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YT2017\Documents\Reportes Sp\formatospresupuesto\"/>
    </mc:Choice>
  </mc:AlternateContent>
  <bookViews>
    <workbookView xWindow="0" yWindow="0" windowWidth="20490" windowHeight="7905"/>
  </bookViews>
  <sheets>
    <sheet name="Reporte (1)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Q2" i="2" l="1"/>
  <c r="Q3" i="2"/>
</calcChain>
</file>

<file path=xl/sharedStrings.xml><?xml version="1.0" encoding="utf-8"?>
<sst xmlns="http://schemas.openxmlformats.org/spreadsheetml/2006/main" count="125" uniqueCount="121">
  <si>
    <t>CONSORCIO SAMA</t>
  </si>
  <si>
    <t>INFORME DE EJECUCION PRESUPUESTAL CONTRATO 060 DGSM - Droservicio LTDA</t>
  </si>
  <si>
    <t>Representante Legal:</t>
  </si>
  <si>
    <t>NIT:</t>
  </si>
  <si>
    <t>Vigencia:</t>
  </si>
  <si>
    <t>Fecha:</t>
  </si>
  <si>
    <t>VALORES EN PESOS</t>
  </si>
  <si>
    <t>FABIO ALBERTO VALENCIA BUSTAMA</t>
  </si>
  <si>
    <t>900.806.124-1</t>
  </si>
  <si>
    <t>De 01/01/2016 a 31/12/2016</t>
  </si>
  <si>
    <t>ESTABLECIMIENTO DE SANIDAD MILITAR</t>
  </si>
  <si>
    <t>PRESUPUESTO INCIAL</t>
  </si>
  <si>
    <t>ADICIONES</t>
  </si>
  <si>
    <t>REDUCCIONES</t>
  </si>
  <si>
    <t>PRESUPUESTO DEFINITIVO</t>
  </si>
  <si>
    <t>SALDO POR EJECUTAR</t>
  </si>
  <si>
    <t>Amortización anticipo</t>
  </si>
  <si>
    <t>Valor autorizado</t>
  </si>
  <si>
    <t>TOTAL PAGO 1 (suma G8 y H8)</t>
  </si>
  <si>
    <t>TOTAL PAGO 2 (suma J8 y K8)</t>
  </si>
  <si>
    <t>TOTAL PAGO 3 (suma M8 y N8)</t>
  </si>
  <si>
    <t>RED MED - GRUPO DE CABALLERÍA NO. 24 GR JOSE M CABAL - IPIALES</t>
  </si>
  <si>
    <t>RED MED - BATALLÓN DE INFANTERÍA NO. 22 BATALLA DE AYACUCHO - MANIZALES</t>
  </si>
  <si>
    <t>RED MED - BATALLÓN DE ASPC NO. 04 "YARIGUES" - MEDELLIN</t>
  </si>
  <si>
    <t>RED MED - BATALLÓN DE ASPC NO. 11 "CACIQUE TIRROME" - MONTERIA</t>
  </si>
  <si>
    <t>RED MED - BATALLÓN DE ASPC NO. 09 "CACICA GAITANA - NEIVA</t>
  </si>
  <si>
    <t>RED MED - BATALLÓN DE INFANTERÍA NO.9 BATALLA DE BOYACÁ - PASTO</t>
  </si>
  <si>
    <t>RED MED - BATALLÓN DE ARTILLERÍA NO.8 SAN MATEO - PEREIRA</t>
  </si>
  <si>
    <t>RED MED - BATALLÓN DE A.S.P.C NO 29 ENRIQUE ARBOLEDA CORTEZ - POPAYAN</t>
  </si>
  <si>
    <t>RED MED - BATALLÓN DE ASPC NO. 14 "CACIQUE PIPATÓN" - PUERTO BERRIO</t>
  </si>
  <si>
    <t>RED MED - BATALLÓN DE INFANTERÍA NO. 12" BG. ALFONSO MANOSALVA FLOREZ" - QUIBDO</t>
  </si>
  <si>
    <t>RED MED - BATALLÓN DE INFANTERÍA MECANIZADO NO 6 "CARTAGENA" - RIOHACHA</t>
  </si>
  <si>
    <t>RED MED - BATALLÓN DE INFANTERÍA NO.19 GR JOAQUÍN PARIS - SAN JOSE DEL GUAVIARE</t>
  </si>
  <si>
    <t>RED MED - BATALLÓN DE INFANTERÍA MECANIZADO NO. 5 CÓRDOBA - SANTA MARTA</t>
  </si>
  <si>
    <t>RED MED - HOSPITAL MILITAR DE TOLEMAIDA</t>
  </si>
  <si>
    <t>RED MED - BATALLÓN A.S.P.C. N° 01 BAS01 CACIQUE TUNDAMA - TUNJA</t>
  </si>
  <si>
    <t>RED MED - BATALLÓN DE ASPC NO. 10 "CACIQUE UPARE" - VALLEDUPAR</t>
  </si>
  <si>
    <t>RED MED - BATALLÓN DE ASPC NO. 07 "ANTONIA SANTOS" - VILLAVICENCIO</t>
  </si>
  <si>
    <t>RED MED - BATALLÓN DE ASPC NO. 16 "TE. WILLIAM RAMÍR" - YOPAL</t>
  </si>
  <si>
    <t>RED MED - BATALLÓN ARTILLERÍA ANTIAÉREO NO. 2 NUEVA GRANADA - BARRANCABERMEJA</t>
  </si>
  <si>
    <t>RED MED - BATALLÓN DE INGENIEROS NO.3 CR AGUSTÍN CODAZZI - PALMIRA</t>
  </si>
  <si>
    <t>RED MED - BATALLÓN DE INFANTERÍA NO 23 VENCEDORES - CARTAGO</t>
  </si>
  <si>
    <t>RED MED - BATALLÓN DE INFANTERÍA NO.27 MAGDALENA - PITALITO</t>
  </si>
  <si>
    <t>RED MED - BATALLÓN INFANTERÍA NO.15 GR FRANCISCO PAULA SANTANDER - OCAÑA</t>
  </si>
  <si>
    <t>RED MED - BATALLÓN ARTILLERÍA NO.5 CT JOSE ANTONO GALÁN - SOCORRO</t>
  </si>
  <si>
    <t>RED MED - BATALLÓN DE ARTILLERÍA NO.1 TARQUI - SOGAMOSO</t>
  </si>
  <si>
    <t>RED MED - BATALLÓN DE ASPC NO. 27 "SIMONA DE LUZ DUQUE DE ALZATE - VILLAGARZON</t>
  </si>
  <si>
    <t>RED MED - BRIM 4 - TUMACO</t>
  </si>
  <si>
    <t>RED MED - BRIGADA FLUVIAL DE I.M. NO. 2 - BUENAVENTURA</t>
  </si>
  <si>
    <t>RED MED - BRIGADA DE INFANTE RIA DE MARINA NO 1 - COROZAL</t>
  </si>
  <si>
    <t>RED MED - CENTRO DE MEDICINA NAVAL - BOGOTA</t>
  </si>
  <si>
    <t>RED MED - CENTRO DE MEDICINA NAVAL (NORTE) - BOGOTA</t>
  </si>
  <si>
    <t>RED MED - ESCUELA NAVAL DE SUBOFICIALES ARC - BARRANQUILLA</t>
  </si>
  <si>
    <t>RED MED - HOSPITAL NAVAL DE CARTAGENA - AMBULATORIA</t>
  </si>
  <si>
    <t>RED MED - HOSPITAL NAVAL DE CARTAGENA - HOSPITALARIA</t>
  </si>
  <si>
    <t>RED MED - CENTRO DE FORMACIÓN Y ENTO. DE I.M. - COVEÑAS</t>
  </si>
  <si>
    <t>RED MED - HOSPITAL NAVAL DE PTO. LEGUIZAMO</t>
  </si>
  <si>
    <t>RED MED - BLAS LEZO - CARTAGENA</t>
  </si>
  <si>
    <t>RED MED - DISPENSARIO MÉDICO FUERZA AÉREA - BOGOTA</t>
  </si>
  <si>
    <t>RED MED - ESCUELA MILITAR DE AVIACIÓN - CALI</t>
  </si>
  <si>
    <t>RED MED - COMANDO AÉREO DE COMBATE NO.1 - PUERTO SALGAR</t>
  </si>
  <si>
    <t>RED MED - COMANDO AÉREO DE COMBATE NO.2 - VILLAVICENCIO</t>
  </si>
  <si>
    <t>RED MED - COMANDO AÉREO DE COMBATE NO.3 - MALAMBO</t>
  </si>
  <si>
    <t>RED MED - COMANDO AÉREO DE COMBATE NO.4 - MELGAR</t>
  </si>
  <si>
    <t>RED MED - COMANDO AÉREO DE COMBATE NO.5 - RIO NEGRO</t>
  </si>
  <si>
    <t>RED MED - COMANDO AÉREO DE MANTENIMIENTO MILITAR - MADRID</t>
  </si>
  <si>
    <t>RED MED - BATALLÓN DE ASPC NO. 18 "ST RAFAEL ARAGONA" - ARAUCA</t>
  </si>
  <si>
    <t>RED MED - BATALLÓN A.S.P.C. N° 08 "CACIQUE CALARCÁ" - ARMENIA</t>
  </si>
  <si>
    <t>RED MED - BAT.A.S.P.C.NO.02 CACIQUE ALONSO XEQUE - BARRANQUILLA</t>
  </si>
  <si>
    <t>RED MED - BATALLÓN A.S.P.C. NO. 19 ESCUELA MILITAR DE CADETES "GR. JOSÉ MARÍA CÓRDOBA" - BOGOTA</t>
  </si>
  <si>
    <t>RED MED - BATALLÓN DE TRANSPORTES BATALLA DE TARAPACÁ DISPENSARIO CANTÓN SUR - BOGOTA</t>
  </si>
  <si>
    <t>RED MED - DISPENSARIO MÉDICO DEL SUROCCIDENTE - BOGOTA</t>
  </si>
  <si>
    <t>RED MED - DISPENSARIO MÉDICO "GILBERTO ECHEVERRY MEJÍA" - BOGOTA</t>
  </si>
  <si>
    <t>RED MED - CENTRO DE REHABILITACIÓN DEL EJÉRCITO - BOGOTA</t>
  </si>
  <si>
    <t>RED MED - BATALLÓN DE ASPC NO. 13 "CACIQUE TISQUESUZA". DISPENSARIO CANTÓN NORTE - BOGOTA</t>
  </si>
  <si>
    <t>RED MED - BATALLÓN DE ASPC NO. 05 "MERCEDES ABREGO" - BUCARAMANGA</t>
  </si>
  <si>
    <t>RED MED - BATALLÒN DE ARTILLERÌA #9- BATALLA PALACÈ - BUGA</t>
  </si>
  <si>
    <t>RED MED - BATALLÓN DE ASPC NO. 03 "POLICARPA SALAVARRIETA" - CALI</t>
  </si>
  <si>
    <t>RED MED - BATALLÓN DE ASPC NO. 17 "CLARA ELISA NARVÁEZ" - CAREPA</t>
  </si>
  <si>
    <t>RED MED - BATALLÓN ASPC NO. 30 "GUASIMALES" - CUCUTA</t>
  </si>
  <si>
    <t>RED MED - GRUPO DE CABALLERÍA NO. 1 GENERAL SILVA PLAZAS - DUITAMA</t>
  </si>
  <si>
    <t>RED MED - BATALLÓN DE SERVICIOS PARA LAS COMUNICACIONES - FACATATIVA</t>
  </si>
  <si>
    <t>RED MED - BATALLÓN DE ASPC NO. 12 "GR FERNANDO SERRANO - FLORENCIA</t>
  </si>
  <si>
    <t>RED MED - BATALLÓN DE INFANTERÍA NO.39 SUMAPAZ - FUSAGASUGA</t>
  </si>
  <si>
    <t>RED MED - CONSULTORIO GIRARDOT</t>
  </si>
  <si>
    <t>RED MED - BATALLÓN DE ASPC NO. 06 "FRANCISCO ANTONIO ZEA" - IBAGUE</t>
  </si>
  <si>
    <t>SMN-BASE NAVAL "ARC SAN ANDRÉS"</t>
  </si>
  <si>
    <t>SMN-BATALLON ARTILLERIA Nº 27 "BG.LUIS ERNESTO ORDOÑEZ CASTILLO" SANTANA</t>
  </si>
  <si>
    <t>SMN-BATALLÓN DE ASPC Nº 26 SARGENTO SEGUNDO NÉSTOR OSPINA MELO</t>
  </si>
  <si>
    <t>SMN-BATALLÓN DE ASPC NO. 28 BOCHICA</t>
  </si>
  <si>
    <t>SMN-BATALLÓN DE INFANTERIA NO.2  "MARISCAL ANTONIO JOSE DE SUCRE"</t>
  </si>
  <si>
    <t>SMN-BATALLÓN DE INFANTERÍA NO. 03 "BATALLA DE BÁRBULA"</t>
  </si>
  <si>
    <t>SMN-BATALLÓN DE INFANTERIA NO.11 "CACIQUE NUTIBARA"</t>
  </si>
  <si>
    <t>SMN-BATALLÓN DE INFANTERIA NO. 13 "GENERAL CUSTODIO GARACIA ROVIRA"</t>
  </si>
  <si>
    <t>SMN-BATALLÓN DE INFANTERIA NO.16 "PATRIOTAS"</t>
  </si>
  <si>
    <t>SMN-BATALLÓN DE INFANTERIA NO.17 "JOSÉ DOMINGO CAICEDO"</t>
  </si>
  <si>
    <t>SMN-BATALLÓN DE INFANTERIA NO.21 "BATALLA PANTANO DE VARGAS"                                </t>
  </si>
  <si>
    <t>SMN-BATALLÓN DE INFANTERIA NO. 26 "CACIQUE PIGOANZA"</t>
  </si>
  <si>
    <t>SMN-COMANDO AÉREO DE COMBATE NO.6</t>
  </si>
  <si>
    <t>SMN-COMANDO AÉREO DE TRANSPORTE MILITAR</t>
  </si>
  <si>
    <t>SMN-GRUPO AÉREO DEL AMAZONAS</t>
  </si>
  <si>
    <t>SMN-GRUPO AÉREO DEL CASANARE</t>
  </si>
  <si>
    <t>SMN-COMANDO GUARDACOSTA DE LETICIA - ARC</t>
  </si>
  <si>
    <t>SMN-DISPENSARIO DEL PUESTO DE MANDO ADELANTADO FUDRA LA MACARENA META</t>
  </si>
  <si>
    <t>SMN-ESCUELA DE SOLDADOS PROFESIONALES</t>
  </si>
  <si>
    <t>SMN-ESCUELA NAVAL ALMIRANTE PADILLA</t>
  </si>
  <si>
    <t>SMN-ESTACIÓN DE GUARDACOSTAS DE URABÁ</t>
  </si>
  <si>
    <t>SMN-GRUPO AÉREO DEL CARIBE</t>
  </si>
  <si>
    <t>SMN-GRUPO AÉREO DEL ORIENTE</t>
  </si>
  <si>
    <t>SMN-GRUPO DE CABALLERIA NO. 18 GENERAL GABRIEL REVEIZ PIZARRO</t>
  </si>
  <si>
    <t>PROYECCIÓN</t>
  </si>
  <si>
    <t>MODALIDAD</t>
  </si>
  <si>
    <t>Dispensación / Suministro</t>
  </si>
  <si>
    <t>mes de facturación</t>
  </si>
  <si>
    <t>saldo de el valor pagado hasta el mes del filtro</t>
  </si>
  <si>
    <t>adiciones y reducciones hasta el mes del filtro</t>
  </si>
  <si>
    <t>filtro</t>
  </si>
  <si>
    <t>Periodo del reporte</t>
  </si>
  <si>
    <t>AUTORIZACION PAGO ENERO 1</t>
  </si>
  <si>
    <t>AUTORIZACION PAGO ENERO 2</t>
  </si>
  <si>
    <t>AUTORIZACION PAGO ENERO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</si>
</sst>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BC34A"/>
        <bgColor rgb="FF000000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/>
    <xf numFmtId="0" fontId="0" fillId="0" borderId="17" xfId="0" applyBorder="1"/>
    <xf numFmtId="0" fontId="18" fillId="33" borderId="11" xfId="0" applyFont="1" applyFill="1" applyBorder="1" applyAlignment="1">
      <alignment horizontal="center" vertical="center" wrapText="1"/>
    </xf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1" xfId="0" applyFont="1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showGridLines="0" tabSelected="1" zoomScale="70" zoomScaleNormal="70" workbookViewId="0">
      <selection activeCell="E10" sqref="E10"/>
    </sheetView>
  </sheetViews>
  <sheetFormatPr baseColWidth="10" defaultRowHeight="15" x14ac:dyDescent="0.25"/>
  <cols>
    <col min="1" max="1" width="45.7109375" customWidth="1"/>
    <col min="2" max="2" width="20.140625" customWidth="1"/>
    <col min="3" max="4" width="15" customWidth="1"/>
    <col min="5" max="16" width="16.7109375" customWidth="1"/>
  </cols>
  <sheetData>
    <row r="1" spans="1:17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ht="30" x14ac:dyDescent="0.25">
      <c r="A3" s="2" t="s">
        <v>1</v>
      </c>
      <c r="B3" s="2"/>
      <c r="C3" s="2"/>
      <c r="D3" s="2"/>
      <c r="E3" s="2"/>
      <c r="F3" s="2"/>
      <c r="G3" s="2"/>
      <c r="H3" s="11" t="s">
        <v>116</v>
      </c>
      <c r="I3" s="2"/>
      <c r="J3" s="2"/>
      <c r="K3" s="2"/>
      <c r="L3" s="2"/>
      <c r="M3" s="2"/>
      <c r="N3" s="2"/>
      <c r="O3" s="2"/>
    </row>
    <row r="4" spans="1:17" ht="30" x14ac:dyDescent="0.25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117</v>
      </c>
      <c r="G4" s="2" t="s">
        <v>111</v>
      </c>
      <c r="H4" s="2" t="s">
        <v>113</v>
      </c>
      <c r="I4" s="2"/>
      <c r="J4" s="2"/>
      <c r="K4" s="2"/>
      <c r="L4" s="2"/>
      <c r="M4" s="2"/>
      <c r="N4" s="2"/>
      <c r="O4" s="2"/>
      <c r="P4" s="2"/>
      <c r="Q4" s="2"/>
    </row>
    <row r="5" spans="1:17" ht="32.25" customHeight="1" x14ac:dyDescent="0.25">
      <c r="A5" s="1" t="s">
        <v>6</v>
      </c>
      <c r="B5" s="1" t="s">
        <v>7</v>
      </c>
      <c r="C5" s="1" t="s">
        <v>8</v>
      </c>
      <c r="D5" s="1">
        <v>2016</v>
      </c>
      <c r="E5" s="3">
        <v>42990</v>
      </c>
      <c r="F5" s="1" t="s">
        <v>9</v>
      </c>
      <c r="G5" s="1" t="s">
        <v>112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45" x14ac:dyDescent="0.25">
      <c r="A6" s="1"/>
      <c r="B6" s="1"/>
      <c r="C6" s="13" t="s">
        <v>115</v>
      </c>
      <c r="D6" s="13"/>
      <c r="E6" s="1"/>
      <c r="F6" s="1"/>
      <c r="G6" s="1"/>
      <c r="H6" s="1"/>
      <c r="I6" s="1"/>
      <c r="J6" s="1"/>
      <c r="K6" s="1"/>
      <c r="L6" s="1"/>
      <c r="M6" s="1"/>
      <c r="N6" s="1"/>
      <c r="O6" s="10" t="s">
        <v>114</v>
      </c>
    </row>
    <row r="7" spans="1:17" ht="30" customHeight="1" x14ac:dyDescent="0.25">
      <c r="A7" s="12" t="s">
        <v>10</v>
      </c>
      <c r="B7" s="12" t="s">
        <v>11</v>
      </c>
      <c r="C7" s="12" t="s">
        <v>12</v>
      </c>
      <c r="D7" s="12" t="s">
        <v>13</v>
      </c>
      <c r="E7" s="12" t="s">
        <v>14</v>
      </c>
      <c r="F7" s="14" t="s">
        <v>118</v>
      </c>
      <c r="G7" s="15"/>
      <c r="H7" s="16"/>
      <c r="I7" s="14" t="s">
        <v>119</v>
      </c>
      <c r="J7" s="15"/>
      <c r="K7" s="16"/>
      <c r="L7" s="14" t="s">
        <v>120</v>
      </c>
      <c r="M7" s="15"/>
      <c r="N7" s="16"/>
      <c r="O7" s="12" t="s">
        <v>15</v>
      </c>
      <c r="P7" s="12" t="s">
        <v>110</v>
      </c>
    </row>
    <row r="8" spans="1:17" ht="30" x14ac:dyDescent="0.25">
      <c r="A8" s="12"/>
      <c r="B8" s="12"/>
      <c r="C8" s="12"/>
      <c r="D8" s="12"/>
      <c r="E8" s="12"/>
      <c r="F8" s="9" t="s">
        <v>16</v>
      </c>
      <c r="G8" s="9" t="s">
        <v>17</v>
      </c>
      <c r="H8" s="9" t="s">
        <v>18</v>
      </c>
      <c r="I8" s="9" t="s">
        <v>16</v>
      </c>
      <c r="J8" s="9" t="s">
        <v>17</v>
      </c>
      <c r="K8" s="9" t="s">
        <v>19</v>
      </c>
      <c r="L8" s="9" t="s">
        <v>16</v>
      </c>
      <c r="M8" s="9" t="s">
        <v>17</v>
      </c>
      <c r="N8" s="9" t="s">
        <v>20</v>
      </c>
      <c r="O8" s="12"/>
      <c r="P8" s="12"/>
    </row>
    <row r="9" spans="1:17" ht="30" x14ac:dyDescent="0.25">
      <c r="A9" s="4" t="s">
        <v>21</v>
      </c>
      <c r="B9" s="5">
        <v>705828735</v>
      </c>
      <c r="C9" s="5">
        <v>0</v>
      </c>
      <c r="D9" s="5">
        <v>0</v>
      </c>
      <c r="E9" s="5">
        <v>705828735</v>
      </c>
      <c r="F9" s="5">
        <v>0</v>
      </c>
      <c r="G9" s="5"/>
      <c r="H9" s="5"/>
      <c r="I9" s="5"/>
      <c r="J9" s="5"/>
      <c r="K9" s="5"/>
      <c r="L9" s="5"/>
      <c r="M9" s="5"/>
      <c r="N9" s="5"/>
      <c r="O9" s="6">
        <v>705828735</v>
      </c>
      <c r="P9" s="8"/>
    </row>
    <row r="10" spans="1:17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8"/>
    </row>
    <row r="11" spans="1:17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8"/>
    </row>
    <row r="12" spans="1:17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  <c r="P12" s="8"/>
    </row>
    <row r="13" spans="1:17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8"/>
    </row>
    <row r="14" spans="1:17" ht="30" x14ac:dyDescent="0.25">
      <c r="A14" s="4" t="s">
        <v>22</v>
      </c>
      <c r="B14" s="5">
        <v>1374519314</v>
      </c>
      <c r="C14" s="5">
        <v>0</v>
      </c>
      <c r="D14" s="5">
        <v>0</v>
      </c>
      <c r="E14" s="5">
        <v>1374519314</v>
      </c>
      <c r="F14" s="5">
        <v>0</v>
      </c>
      <c r="G14" s="5"/>
      <c r="H14" s="5"/>
      <c r="I14" s="5"/>
      <c r="J14" s="5"/>
      <c r="K14" s="5"/>
      <c r="L14" s="5"/>
      <c r="M14" s="5"/>
      <c r="N14" s="5"/>
      <c r="O14" s="6">
        <v>1374519314</v>
      </c>
      <c r="P14" s="7"/>
    </row>
    <row r="15" spans="1:17" ht="30" x14ac:dyDescent="0.25">
      <c r="A15" s="4" t="s">
        <v>23</v>
      </c>
      <c r="B15" s="5">
        <v>9836934661</v>
      </c>
      <c r="C15" s="5">
        <v>0</v>
      </c>
      <c r="D15" s="5">
        <v>0</v>
      </c>
      <c r="E15" s="5">
        <v>9836934661</v>
      </c>
      <c r="F15" s="5">
        <v>0</v>
      </c>
      <c r="G15" s="5"/>
      <c r="H15" s="5"/>
      <c r="I15" s="5"/>
      <c r="J15" s="5"/>
      <c r="K15" s="5"/>
      <c r="L15" s="5"/>
      <c r="M15" s="5"/>
      <c r="N15" s="5"/>
      <c r="O15" s="6">
        <v>9836934661</v>
      </c>
      <c r="P15" s="7"/>
    </row>
    <row r="16" spans="1:17" ht="30" x14ac:dyDescent="0.25">
      <c r="A16" s="4" t="s">
        <v>24</v>
      </c>
      <c r="B16" s="5">
        <v>1551820817</v>
      </c>
      <c r="C16" s="5">
        <v>0</v>
      </c>
      <c r="D16" s="5">
        <v>0</v>
      </c>
      <c r="E16" s="5">
        <v>1551820817</v>
      </c>
      <c r="F16" s="5">
        <v>0</v>
      </c>
      <c r="G16" s="5"/>
      <c r="H16" s="5"/>
      <c r="I16" s="5"/>
      <c r="J16" s="5"/>
      <c r="K16" s="5"/>
      <c r="L16" s="5"/>
      <c r="M16" s="5"/>
      <c r="N16" s="5"/>
      <c r="O16" s="6">
        <v>1551820817</v>
      </c>
      <c r="P16" s="7"/>
    </row>
    <row r="17" spans="1:16" ht="30" x14ac:dyDescent="0.25">
      <c r="A17" s="4" t="s">
        <v>25</v>
      </c>
      <c r="B17" s="5">
        <v>2614807331</v>
      </c>
      <c r="C17" s="5">
        <v>0</v>
      </c>
      <c r="D17" s="5">
        <v>0</v>
      </c>
      <c r="E17" s="5">
        <v>2614807331</v>
      </c>
      <c r="F17" s="5">
        <v>0</v>
      </c>
      <c r="G17" s="5"/>
      <c r="H17" s="5"/>
      <c r="I17" s="5"/>
      <c r="J17" s="5"/>
      <c r="K17" s="5"/>
      <c r="L17" s="5"/>
      <c r="M17" s="5"/>
      <c r="N17" s="5"/>
      <c r="O17" s="6">
        <v>2614807331</v>
      </c>
      <c r="P17" s="7"/>
    </row>
    <row r="18" spans="1:16" ht="30" x14ac:dyDescent="0.25">
      <c r="A18" s="4" t="s">
        <v>26</v>
      </c>
      <c r="B18" s="5">
        <v>756812147</v>
      </c>
      <c r="C18" s="5">
        <v>0</v>
      </c>
      <c r="D18" s="5">
        <v>0</v>
      </c>
      <c r="E18" s="5">
        <v>756812147</v>
      </c>
      <c r="F18" s="5">
        <v>0</v>
      </c>
      <c r="G18" s="5"/>
      <c r="H18" s="5"/>
      <c r="I18" s="5"/>
      <c r="J18" s="5"/>
      <c r="K18" s="5"/>
      <c r="L18" s="5"/>
      <c r="M18" s="5"/>
      <c r="N18" s="5"/>
      <c r="O18" s="6">
        <v>756812147</v>
      </c>
      <c r="P18" s="7"/>
    </row>
    <row r="19" spans="1:16" ht="30" x14ac:dyDescent="0.25">
      <c r="A19" s="4" t="s">
        <v>27</v>
      </c>
      <c r="B19" s="5">
        <v>1909081301</v>
      </c>
      <c r="C19" s="5">
        <v>0</v>
      </c>
      <c r="D19" s="5">
        <v>0</v>
      </c>
      <c r="E19" s="5">
        <v>1909081301</v>
      </c>
      <c r="F19" s="5">
        <v>0</v>
      </c>
      <c r="G19" s="5"/>
      <c r="H19" s="5"/>
      <c r="I19" s="5"/>
      <c r="J19" s="5"/>
      <c r="K19" s="5"/>
      <c r="L19" s="5"/>
      <c r="M19" s="5"/>
      <c r="N19" s="5"/>
      <c r="O19" s="6">
        <v>1909081301</v>
      </c>
      <c r="P19" s="7"/>
    </row>
    <row r="20" spans="1:16" ht="30" x14ac:dyDescent="0.25">
      <c r="A20" s="4" t="s">
        <v>28</v>
      </c>
      <c r="B20" s="5">
        <v>2347331198</v>
      </c>
      <c r="C20" s="5">
        <v>0</v>
      </c>
      <c r="D20" s="5">
        <v>0</v>
      </c>
      <c r="E20" s="5">
        <v>2347331198</v>
      </c>
      <c r="F20" s="5">
        <v>0</v>
      </c>
      <c r="G20" s="5"/>
      <c r="H20" s="5"/>
      <c r="I20" s="5"/>
      <c r="J20" s="5"/>
      <c r="K20" s="5"/>
      <c r="L20" s="5"/>
      <c r="M20" s="5"/>
      <c r="N20" s="5"/>
      <c r="O20" s="6">
        <v>2347331198</v>
      </c>
      <c r="P20" s="7"/>
    </row>
    <row r="21" spans="1:16" ht="30" x14ac:dyDescent="0.25">
      <c r="A21" s="4" t="s">
        <v>29</v>
      </c>
      <c r="B21" s="5">
        <v>480005535</v>
      </c>
      <c r="C21" s="5">
        <v>0</v>
      </c>
      <c r="D21" s="5">
        <v>0</v>
      </c>
      <c r="E21" s="5">
        <v>480005535</v>
      </c>
      <c r="F21" s="5">
        <v>0</v>
      </c>
      <c r="G21" s="5"/>
      <c r="H21" s="5"/>
      <c r="I21" s="5"/>
      <c r="J21" s="5"/>
      <c r="K21" s="5"/>
      <c r="L21" s="5"/>
      <c r="M21" s="5"/>
      <c r="N21" s="5"/>
      <c r="O21" s="6">
        <v>480005535</v>
      </c>
      <c r="P21" s="7"/>
    </row>
    <row r="22" spans="1:16" ht="30" x14ac:dyDescent="0.25">
      <c r="A22" s="4" t="s">
        <v>30</v>
      </c>
      <c r="B22" s="5">
        <v>759313908</v>
      </c>
      <c r="C22" s="5">
        <v>0</v>
      </c>
      <c r="D22" s="5">
        <v>0</v>
      </c>
      <c r="E22" s="5">
        <v>759313908</v>
      </c>
      <c r="F22" s="5">
        <v>0</v>
      </c>
      <c r="G22" s="5"/>
      <c r="H22" s="5"/>
      <c r="I22" s="5"/>
      <c r="J22" s="5"/>
      <c r="K22" s="5"/>
      <c r="L22" s="5"/>
      <c r="M22" s="5"/>
      <c r="N22" s="5"/>
      <c r="O22" s="6">
        <v>759313908</v>
      </c>
      <c r="P22" s="7"/>
    </row>
    <row r="23" spans="1:16" ht="30" x14ac:dyDescent="0.25">
      <c r="A23" s="4" t="s">
        <v>31</v>
      </c>
      <c r="B23" s="5">
        <v>232500884</v>
      </c>
      <c r="C23" s="5">
        <v>0</v>
      </c>
      <c r="D23" s="5">
        <v>0</v>
      </c>
      <c r="E23" s="5">
        <v>232500884</v>
      </c>
      <c r="F23" s="5">
        <v>0</v>
      </c>
      <c r="G23" s="5"/>
      <c r="H23" s="5"/>
      <c r="I23" s="5"/>
      <c r="J23" s="5"/>
      <c r="K23" s="5"/>
      <c r="L23" s="5"/>
      <c r="M23" s="5"/>
      <c r="N23" s="5"/>
      <c r="O23" s="6">
        <v>232500884</v>
      </c>
      <c r="P23" s="7"/>
    </row>
    <row r="24" spans="1:16" ht="30" x14ac:dyDescent="0.25">
      <c r="A24" s="4" t="s">
        <v>32</v>
      </c>
      <c r="B24" s="5">
        <v>237553840</v>
      </c>
      <c r="C24" s="5">
        <v>0</v>
      </c>
      <c r="D24" s="5">
        <v>0</v>
      </c>
      <c r="E24" s="5">
        <v>237553840</v>
      </c>
      <c r="F24" s="5">
        <v>0</v>
      </c>
      <c r="G24" s="5"/>
      <c r="H24" s="5"/>
      <c r="I24" s="5"/>
      <c r="J24" s="5"/>
      <c r="K24" s="5"/>
      <c r="L24" s="5"/>
      <c r="M24" s="5"/>
      <c r="N24" s="5"/>
      <c r="O24" s="6">
        <v>237553840</v>
      </c>
      <c r="P24" s="7"/>
    </row>
    <row r="25" spans="1:16" ht="30" x14ac:dyDescent="0.25">
      <c r="A25" s="4" t="s">
        <v>33</v>
      </c>
      <c r="B25" s="5">
        <v>1150848729</v>
      </c>
      <c r="C25" s="5">
        <v>0</v>
      </c>
      <c r="D25" s="5">
        <v>0</v>
      </c>
      <c r="E25" s="5">
        <v>1150848729</v>
      </c>
      <c r="F25" s="5">
        <v>0</v>
      </c>
      <c r="G25" s="5"/>
      <c r="H25" s="5"/>
      <c r="I25" s="5"/>
      <c r="J25" s="5"/>
      <c r="K25" s="5"/>
      <c r="L25" s="5"/>
      <c r="M25" s="5"/>
      <c r="N25" s="5"/>
      <c r="O25" s="6">
        <v>1150848729</v>
      </c>
      <c r="P25" s="7"/>
    </row>
    <row r="26" spans="1:16" x14ac:dyDescent="0.25">
      <c r="A26" s="4" t="s">
        <v>34</v>
      </c>
      <c r="B26" s="5">
        <v>1833785906</v>
      </c>
      <c r="C26" s="5">
        <v>0</v>
      </c>
      <c r="D26" s="5">
        <v>0</v>
      </c>
      <c r="E26" s="5">
        <v>1833785906</v>
      </c>
      <c r="F26" s="5">
        <v>0</v>
      </c>
      <c r="G26" s="5"/>
      <c r="H26" s="5"/>
      <c r="I26" s="5"/>
      <c r="J26" s="5"/>
      <c r="K26" s="5"/>
      <c r="L26" s="5"/>
      <c r="M26" s="5"/>
      <c r="N26" s="5"/>
      <c r="O26" s="6">
        <v>1833785906</v>
      </c>
      <c r="P26" s="7"/>
    </row>
    <row r="27" spans="1:16" ht="30" x14ac:dyDescent="0.25">
      <c r="A27" s="4" t="s">
        <v>35</v>
      </c>
      <c r="B27" s="5">
        <v>867547459</v>
      </c>
      <c r="C27" s="5">
        <v>0</v>
      </c>
      <c r="D27" s="5">
        <v>0</v>
      </c>
      <c r="E27" s="5">
        <v>867547459</v>
      </c>
      <c r="F27" s="5">
        <v>0</v>
      </c>
      <c r="G27" s="5"/>
      <c r="H27" s="5"/>
      <c r="I27" s="5"/>
      <c r="J27" s="5"/>
      <c r="K27" s="5"/>
      <c r="L27" s="5"/>
      <c r="M27" s="5"/>
      <c r="N27" s="5"/>
      <c r="O27" s="6">
        <v>867547459</v>
      </c>
      <c r="P27" s="7"/>
    </row>
    <row r="28" spans="1:16" ht="30" x14ac:dyDescent="0.25">
      <c r="A28" s="4" t="s">
        <v>36</v>
      </c>
      <c r="B28" s="5">
        <v>1439812350</v>
      </c>
      <c r="C28" s="5">
        <v>0</v>
      </c>
      <c r="D28" s="5">
        <v>0</v>
      </c>
      <c r="E28" s="5">
        <v>1439812350</v>
      </c>
      <c r="F28" s="5">
        <v>0</v>
      </c>
      <c r="G28" s="5"/>
      <c r="H28" s="5"/>
      <c r="I28" s="5"/>
      <c r="J28" s="5"/>
      <c r="K28" s="5"/>
      <c r="L28" s="5"/>
      <c r="M28" s="5"/>
      <c r="N28" s="5"/>
      <c r="O28" s="6">
        <v>1439812350</v>
      </c>
      <c r="P28" s="7"/>
    </row>
    <row r="29" spans="1:16" ht="30" x14ac:dyDescent="0.25">
      <c r="A29" s="4" t="s">
        <v>37</v>
      </c>
      <c r="B29" s="5">
        <v>2435374516</v>
      </c>
      <c r="C29" s="5">
        <v>0</v>
      </c>
      <c r="D29" s="5">
        <v>0</v>
      </c>
      <c r="E29" s="5">
        <v>2435374516</v>
      </c>
      <c r="F29" s="5">
        <v>0</v>
      </c>
      <c r="G29" s="5"/>
      <c r="H29" s="5"/>
      <c r="I29" s="5"/>
      <c r="J29" s="5"/>
      <c r="K29" s="5"/>
      <c r="L29" s="5"/>
      <c r="M29" s="5"/>
      <c r="N29" s="5"/>
      <c r="O29" s="6">
        <v>2435374516</v>
      </c>
      <c r="P29" s="7"/>
    </row>
    <row r="30" spans="1:16" ht="30" x14ac:dyDescent="0.25">
      <c r="A30" s="4" t="s">
        <v>38</v>
      </c>
      <c r="B30" s="5">
        <v>573018949</v>
      </c>
      <c r="C30" s="5">
        <v>0</v>
      </c>
      <c r="D30" s="5">
        <v>0</v>
      </c>
      <c r="E30" s="5">
        <v>573018949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6">
        <v>573018949</v>
      </c>
      <c r="P30" s="7"/>
    </row>
    <row r="31" spans="1:16" ht="30" x14ac:dyDescent="0.25">
      <c r="A31" s="4" t="s">
        <v>39</v>
      </c>
      <c r="B31" s="5">
        <v>573688492</v>
      </c>
      <c r="C31" s="5">
        <v>0</v>
      </c>
      <c r="D31" s="5">
        <v>0</v>
      </c>
      <c r="E31" s="5">
        <v>573688492</v>
      </c>
      <c r="F31" s="5">
        <v>0</v>
      </c>
      <c r="G31" s="5"/>
      <c r="H31" s="5"/>
      <c r="I31" s="5"/>
      <c r="J31" s="5"/>
      <c r="K31" s="5"/>
      <c r="L31" s="5"/>
      <c r="M31" s="5"/>
      <c r="N31" s="5"/>
      <c r="O31" s="6">
        <v>573688492</v>
      </c>
      <c r="P31" s="7"/>
    </row>
    <row r="32" spans="1:16" ht="30" x14ac:dyDescent="0.25">
      <c r="A32" s="4" t="s">
        <v>40</v>
      </c>
      <c r="B32" s="5">
        <v>984140261</v>
      </c>
      <c r="C32" s="5">
        <v>0</v>
      </c>
      <c r="D32" s="5">
        <v>0</v>
      </c>
      <c r="E32" s="5">
        <v>984140261</v>
      </c>
      <c r="F32" s="5">
        <v>0</v>
      </c>
      <c r="G32" s="5"/>
      <c r="H32" s="5"/>
      <c r="I32" s="5"/>
      <c r="J32" s="5"/>
      <c r="K32" s="5"/>
      <c r="L32" s="5"/>
      <c r="M32" s="5"/>
      <c r="N32" s="5"/>
      <c r="O32" s="6">
        <v>984140261</v>
      </c>
      <c r="P32" s="7"/>
    </row>
    <row r="33" spans="1:16" ht="30" x14ac:dyDescent="0.25">
      <c r="A33" s="4" t="s">
        <v>41</v>
      </c>
      <c r="B33" s="5">
        <v>324226225</v>
      </c>
      <c r="C33" s="5">
        <v>0</v>
      </c>
      <c r="D33" s="5">
        <v>0</v>
      </c>
      <c r="E33" s="5">
        <v>324226225</v>
      </c>
      <c r="F33" s="5">
        <v>0</v>
      </c>
      <c r="G33" s="5"/>
      <c r="H33" s="5"/>
      <c r="I33" s="5"/>
      <c r="J33" s="5"/>
      <c r="K33" s="5"/>
      <c r="L33" s="5"/>
      <c r="M33" s="5"/>
      <c r="N33" s="5"/>
      <c r="O33" s="6">
        <v>324226225</v>
      </c>
      <c r="P33" s="7"/>
    </row>
    <row r="34" spans="1:16" ht="30" x14ac:dyDescent="0.25">
      <c r="A34" s="4" t="s">
        <v>42</v>
      </c>
      <c r="B34" s="5">
        <v>298749831</v>
      </c>
      <c r="C34" s="5">
        <v>0</v>
      </c>
      <c r="D34" s="5">
        <v>0</v>
      </c>
      <c r="E34" s="5">
        <v>298749831</v>
      </c>
      <c r="F34" s="5">
        <v>0</v>
      </c>
      <c r="G34" s="5"/>
      <c r="H34" s="5"/>
      <c r="I34" s="5"/>
      <c r="J34" s="5"/>
      <c r="K34" s="5"/>
      <c r="L34" s="5"/>
      <c r="M34" s="5"/>
      <c r="N34" s="5"/>
      <c r="O34" s="6">
        <v>298749831</v>
      </c>
      <c r="P34" s="7"/>
    </row>
    <row r="35" spans="1:16" ht="30" x14ac:dyDescent="0.25">
      <c r="A35" s="4" t="s">
        <v>43</v>
      </c>
      <c r="B35" s="5">
        <v>448082189</v>
      </c>
      <c r="C35" s="5">
        <v>0</v>
      </c>
      <c r="D35" s="5">
        <v>0</v>
      </c>
      <c r="E35" s="5">
        <v>448082189</v>
      </c>
      <c r="F35" s="5">
        <v>0</v>
      </c>
      <c r="G35" s="5"/>
      <c r="H35" s="5"/>
      <c r="I35" s="5"/>
      <c r="J35" s="5"/>
      <c r="K35" s="5"/>
      <c r="L35" s="5"/>
      <c r="M35" s="5"/>
      <c r="N35" s="5"/>
      <c r="O35" s="6">
        <v>448082189</v>
      </c>
      <c r="P35" s="7"/>
    </row>
    <row r="36" spans="1:16" ht="30" x14ac:dyDescent="0.25">
      <c r="A36" s="4" t="s">
        <v>44</v>
      </c>
      <c r="B36" s="5">
        <v>596607068</v>
      </c>
      <c r="C36" s="5">
        <v>0</v>
      </c>
      <c r="D36" s="5">
        <v>0</v>
      </c>
      <c r="E36" s="5">
        <v>596607068</v>
      </c>
      <c r="F36" s="5">
        <v>0</v>
      </c>
      <c r="G36" s="5"/>
      <c r="H36" s="5"/>
      <c r="I36" s="5"/>
      <c r="J36" s="5"/>
      <c r="K36" s="5"/>
      <c r="L36" s="5"/>
      <c r="M36" s="5"/>
      <c r="N36" s="5"/>
      <c r="O36" s="6">
        <v>596607068</v>
      </c>
      <c r="P36" s="7"/>
    </row>
    <row r="37" spans="1:16" ht="30" x14ac:dyDescent="0.25">
      <c r="A37" s="4" t="s">
        <v>45</v>
      </c>
      <c r="B37" s="5">
        <v>560568658</v>
      </c>
      <c r="C37" s="5">
        <v>0</v>
      </c>
      <c r="D37" s="5">
        <v>0</v>
      </c>
      <c r="E37" s="5">
        <v>560568658</v>
      </c>
      <c r="F37" s="5">
        <v>0</v>
      </c>
      <c r="G37" s="5"/>
      <c r="H37" s="5"/>
      <c r="I37" s="5"/>
      <c r="J37" s="5"/>
      <c r="K37" s="5"/>
      <c r="L37" s="5"/>
      <c r="M37" s="5"/>
      <c r="N37" s="5"/>
      <c r="O37" s="6">
        <v>560568658</v>
      </c>
      <c r="P37" s="7"/>
    </row>
    <row r="38" spans="1:16" ht="30" x14ac:dyDescent="0.25">
      <c r="A38" s="4" t="s">
        <v>46</v>
      </c>
      <c r="B38" s="5">
        <v>244843504</v>
      </c>
      <c r="C38" s="5">
        <v>0</v>
      </c>
      <c r="D38" s="5">
        <v>0</v>
      </c>
      <c r="E38" s="5">
        <v>244843504</v>
      </c>
      <c r="F38" s="5">
        <v>0</v>
      </c>
      <c r="G38" s="5"/>
      <c r="H38" s="5"/>
      <c r="I38" s="5"/>
      <c r="J38" s="5"/>
      <c r="K38" s="5"/>
      <c r="L38" s="5"/>
      <c r="M38" s="5"/>
      <c r="N38" s="5"/>
      <c r="O38" s="6">
        <v>244843504</v>
      </c>
      <c r="P38" s="7"/>
    </row>
    <row r="39" spans="1:16" x14ac:dyDescent="0.25">
      <c r="A39" s="4" t="s">
        <v>47</v>
      </c>
      <c r="B39" s="5">
        <v>200000000</v>
      </c>
      <c r="C39" s="5">
        <v>0</v>
      </c>
      <c r="D39" s="5">
        <v>0</v>
      </c>
      <c r="E39" s="5">
        <v>200000000</v>
      </c>
      <c r="F39" s="5">
        <v>0</v>
      </c>
      <c r="G39" s="5"/>
      <c r="H39" s="5"/>
      <c r="I39" s="5"/>
      <c r="J39" s="5"/>
      <c r="K39" s="5"/>
      <c r="L39" s="5"/>
      <c r="M39" s="5"/>
      <c r="N39" s="5"/>
      <c r="O39" s="6">
        <v>200000000</v>
      </c>
      <c r="P39" s="7"/>
    </row>
    <row r="40" spans="1:16" ht="30" x14ac:dyDescent="0.25">
      <c r="A40" s="4" t="s">
        <v>48</v>
      </c>
      <c r="B40" s="5">
        <v>480000000</v>
      </c>
      <c r="C40" s="5">
        <v>0</v>
      </c>
      <c r="D40" s="5">
        <v>0</v>
      </c>
      <c r="E40" s="5">
        <v>480000000</v>
      </c>
      <c r="F40" s="5">
        <v>0</v>
      </c>
      <c r="G40" s="5"/>
      <c r="H40" s="5"/>
      <c r="I40" s="5"/>
      <c r="J40" s="5"/>
      <c r="K40" s="5"/>
      <c r="L40" s="5"/>
      <c r="M40" s="5"/>
      <c r="N40" s="5"/>
      <c r="O40" s="6">
        <v>480000000</v>
      </c>
      <c r="P40" s="7"/>
    </row>
    <row r="41" spans="1:16" ht="30" x14ac:dyDescent="0.25">
      <c r="A41" s="4" t="s">
        <v>49</v>
      </c>
      <c r="B41" s="5">
        <v>700000000</v>
      </c>
      <c r="C41" s="5">
        <v>0</v>
      </c>
      <c r="D41" s="5">
        <v>0</v>
      </c>
      <c r="E41" s="5">
        <v>700000000</v>
      </c>
      <c r="F41" s="5">
        <v>0</v>
      </c>
      <c r="G41" s="5"/>
      <c r="H41" s="5"/>
      <c r="I41" s="5"/>
      <c r="J41" s="5"/>
      <c r="K41" s="5"/>
      <c r="L41" s="5"/>
      <c r="M41" s="5"/>
      <c r="N41" s="5"/>
      <c r="O41" s="6">
        <v>700000000</v>
      </c>
      <c r="P41" s="7"/>
    </row>
    <row r="42" spans="1:16" ht="30" x14ac:dyDescent="0.25">
      <c r="A42" s="4" t="s">
        <v>50</v>
      </c>
      <c r="B42" s="5">
        <v>3000000000</v>
      </c>
      <c r="C42" s="5">
        <v>0</v>
      </c>
      <c r="D42" s="5">
        <v>0</v>
      </c>
      <c r="E42" s="5">
        <v>3000000000</v>
      </c>
      <c r="F42" s="5">
        <v>0</v>
      </c>
      <c r="G42" s="5"/>
      <c r="H42" s="5"/>
      <c r="I42" s="5"/>
      <c r="J42" s="5"/>
      <c r="K42" s="5"/>
      <c r="L42" s="5"/>
      <c r="M42" s="5"/>
      <c r="N42" s="5"/>
      <c r="O42" s="6">
        <v>3000000000</v>
      </c>
      <c r="P42" s="7"/>
    </row>
    <row r="43" spans="1:16" ht="30" x14ac:dyDescent="0.25">
      <c r="A43" s="4" t="s">
        <v>51</v>
      </c>
      <c r="B43" s="5">
        <v>350000000</v>
      </c>
      <c r="C43" s="5">
        <v>0</v>
      </c>
      <c r="D43" s="5">
        <v>0</v>
      </c>
      <c r="E43" s="5">
        <v>350000000</v>
      </c>
      <c r="F43" s="5">
        <v>0</v>
      </c>
      <c r="G43" s="5"/>
      <c r="H43" s="5"/>
      <c r="I43" s="5"/>
      <c r="J43" s="5"/>
      <c r="K43" s="5"/>
      <c r="L43" s="5"/>
      <c r="M43" s="5"/>
      <c r="N43" s="5"/>
      <c r="O43" s="6">
        <v>350000000</v>
      </c>
      <c r="P43" s="7"/>
    </row>
    <row r="44" spans="1:16" ht="30" x14ac:dyDescent="0.25">
      <c r="A44" s="4" t="s">
        <v>52</v>
      </c>
      <c r="B44" s="5">
        <v>2700000000</v>
      </c>
      <c r="C44" s="5">
        <v>0</v>
      </c>
      <c r="D44" s="5">
        <v>0</v>
      </c>
      <c r="E44" s="5">
        <v>2700000000</v>
      </c>
      <c r="F44" s="5">
        <v>0</v>
      </c>
      <c r="G44" s="5"/>
      <c r="H44" s="5"/>
      <c r="I44" s="5"/>
      <c r="J44" s="5"/>
      <c r="K44" s="5"/>
      <c r="L44" s="5"/>
      <c r="M44" s="5"/>
      <c r="N44" s="5"/>
      <c r="O44" s="6">
        <v>2700000000</v>
      </c>
      <c r="P44" s="7"/>
    </row>
    <row r="45" spans="1:16" ht="30" x14ac:dyDescent="0.25">
      <c r="A45" s="4" t="s">
        <v>53</v>
      </c>
      <c r="B45" s="5">
        <v>8500000000</v>
      </c>
      <c r="C45" s="5">
        <v>0</v>
      </c>
      <c r="D45" s="5">
        <v>0</v>
      </c>
      <c r="E45" s="5">
        <v>8500000000</v>
      </c>
      <c r="F45" s="5">
        <v>0</v>
      </c>
      <c r="G45" s="5"/>
      <c r="H45" s="5"/>
      <c r="I45" s="5"/>
      <c r="J45" s="5"/>
      <c r="K45" s="5"/>
      <c r="L45" s="5"/>
      <c r="M45" s="5"/>
      <c r="N45" s="5"/>
      <c r="O45" s="6">
        <v>8500000000</v>
      </c>
      <c r="P45" s="7"/>
    </row>
    <row r="46" spans="1:16" ht="30" x14ac:dyDescent="0.25">
      <c r="A46" s="4" t="s">
        <v>54</v>
      </c>
      <c r="B46" s="5">
        <v>1601641423</v>
      </c>
      <c r="C46" s="5">
        <v>0</v>
      </c>
      <c r="D46" s="5">
        <v>0</v>
      </c>
      <c r="E46" s="5">
        <v>1601641423</v>
      </c>
      <c r="F46" s="5">
        <v>0</v>
      </c>
      <c r="G46" s="5"/>
      <c r="H46" s="5"/>
      <c r="I46" s="5"/>
      <c r="J46" s="5"/>
      <c r="K46" s="5"/>
      <c r="L46" s="5"/>
      <c r="M46" s="5"/>
      <c r="N46" s="5"/>
      <c r="O46" s="6">
        <v>1601641423</v>
      </c>
      <c r="P46" s="7"/>
    </row>
    <row r="47" spans="1:16" ht="30" x14ac:dyDescent="0.25">
      <c r="A47" s="4" t="s">
        <v>55</v>
      </c>
      <c r="B47" s="5">
        <v>310000000</v>
      </c>
      <c r="C47" s="5">
        <v>0</v>
      </c>
      <c r="D47" s="5">
        <v>0</v>
      </c>
      <c r="E47" s="5">
        <v>310000000</v>
      </c>
      <c r="F47" s="5">
        <v>0</v>
      </c>
      <c r="G47" s="5"/>
      <c r="H47" s="5"/>
      <c r="I47" s="5"/>
      <c r="J47" s="5"/>
      <c r="K47" s="5"/>
      <c r="L47" s="5"/>
      <c r="M47" s="5"/>
      <c r="N47" s="5"/>
      <c r="O47" s="6">
        <v>310000000</v>
      </c>
      <c r="P47" s="7"/>
    </row>
    <row r="48" spans="1:16" x14ac:dyDescent="0.25">
      <c r="A48" s="4" t="s">
        <v>56</v>
      </c>
      <c r="B48" s="5">
        <v>150000000</v>
      </c>
      <c r="C48" s="5">
        <v>0</v>
      </c>
      <c r="D48" s="5">
        <v>0</v>
      </c>
      <c r="E48" s="5">
        <v>150000000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6">
        <v>150000000</v>
      </c>
      <c r="P48" s="7"/>
    </row>
    <row r="49" spans="1:16" x14ac:dyDescent="0.25">
      <c r="A49" s="4" t="s">
        <v>57</v>
      </c>
      <c r="B49" s="5">
        <v>2000000000</v>
      </c>
      <c r="C49" s="5">
        <v>0</v>
      </c>
      <c r="D49" s="5">
        <v>0</v>
      </c>
      <c r="E49" s="5">
        <v>2000000000</v>
      </c>
      <c r="F49" s="5">
        <v>0</v>
      </c>
      <c r="G49" s="5"/>
      <c r="H49" s="5"/>
      <c r="I49" s="5"/>
      <c r="J49" s="5"/>
      <c r="K49" s="5"/>
      <c r="L49" s="5"/>
      <c r="M49" s="5"/>
      <c r="N49" s="5"/>
      <c r="O49" s="6">
        <v>2000000000</v>
      </c>
      <c r="P49" s="7"/>
    </row>
    <row r="50" spans="1:16" ht="30" x14ac:dyDescent="0.25">
      <c r="A50" s="4" t="s">
        <v>58</v>
      </c>
      <c r="B50" s="5">
        <v>6121482163</v>
      </c>
      <c r="C50" s="5">
        <v>0</v>
      </c>
      <c r="D50" s="5">
        <v>0</v>
      </c>
      <c r="E50" s="5">
        <v>6121482163</v>
      </c>
      <c r="F50" s="5">
        <v>0</v>
      </c>
      <c r="G50" s="5"/>
      <c r="H50" s="5"/>
      <c r="I50" s="5"/>
      <c r="J50" s="5"/>
      <c r="K50" s="5"/>
      <c r="L50" s="5"/>
      <c r="M50" s="5"/>
      <c r="N50" s="5"/>
      <c r="O50" s="6">
        <v>6121482163</v>
      </c>
      <c r="P50" s="7"/>
    </row>
    <row r="51" spans="1:16" x14ac:dyDescent="0.25">
      <c r="A51" s="4" t="s">
        <v>59</v>
      </c>
      <c r="B51" s="5">
        <v>1820341024</v>
      </c>
      <c r="C51" s="5">
        <v>0</v>
      </c>
      <c r="D51" s="5">
        <v>0</v>
      </c>
      <c r="E51" s="5">
        <v>1820341024</v>
      </c>
      <c r="F51" s="5">
        <v>0</v>
      </c>
      <c r="G51" s="5"/>
      <c r="H51" s="5"/>
      <c r="I51" s="5"/>
      <c r="J51" s="5"/>
      <c r="K51" s="5"/>
      <c r="L51" s="5"/>
      <c r="M51" s="5"/>
      <c r="N51" s="5"/>
      <c r="O51" s="6">
        <v>1820341024</v>
      </c>
      <c r="P51" s="7"/>
    </row>
    <row r="52" spans="1:16" ht="30" x14ac:dyDescent="0.25">
      <c r="A52" s="4" t="s">
        <v>60</v>
      </c>
      <c r="B52" s="5">
        <v>472664604</v>
      </c>
      <c r="C52" s="5">
        <v>0</v>
      </c>
      <c r="D52" s="5">
        <v>0</v>
      </c>
      <c r="E52" s="5">
        <v>472664604</v>
      </c>
      <c r="F52" s="5">
        <v>0</v>
      </c>
      <c r="G52" s="5"/>
      <c r="H52" s="5"/>
      <c r="I52" s="5"/>
      <c r="J52" s="5"/>
      <c r="K52" s="5"/>
      <c r="L52" s="5"/>
      <c r="M52" s="5"/>
      <c r="N52" s="5"/>
      <c r="O52" s="6">
        <v>472664604</v>
      </c>
      <c r="P52" s="7"/>
    </row>
    <row r="53" spans="1:16" ht="30" x14ac:dyDescent="0.25">
      <c r="A53" s="4" t="s">
        <v>61</v>
      </c>
      <c r="B53" s="5">
        <v>496717064</v>
      </c>
      <c r="C53" s="5">
        <v>0</v>
      </c>
      <c r="D53" s="5">
        <v>0</v>
      </c>
      <c r="E53" s="5">
        <v>496717064</v>
      </c>
      <c r="F53" s="5">
        <v>0</v>
      </c>
      <c r="G53" s="5"/>
      <c r="H53" s="5"/>
      <c r="I53" s="5"/>
      <c r="J53" s="5"/>
      <c r="K53" s="5"/>
      <c r="L53" s="5"/>
      <c r="M53" s="5"/>
      <c r="N53" s="5"/>
      <c r="O53" s="6">
        <v>496717064</v>
      </c>
      <c r="P53" s="7"/>
    </row>
    <row r="54" spans="1:16" ht="30" x14ac:dyDescent="0.25">
      <c r="A54" s="4" t="s">
        <v>62</v>
      </c>
      <c r="B54" s="5">
        <v>237180845</v>
      </c>
      <c r="C54" s="5">
        <v>0</v>
      </c>
      <c r="D54" s="5">
        <v>0</v>
      </c>
      <c r="E54" s="5">
        <v>237180845</v>
      </c>
      <c r="F54" s="5">
        <v>0</v>
      </c>
      <c r="G54" s="5"/>
      <c r="H54" s="5"/>
      <c r="I54" s="5"/>
      <c r="J54" s="5"/>
      <c r="K54" s="5"/>
      <c r="L54" s="5"/>
      <c r="M54" s="5"/>
      <c r="N54" s="5"/>
      <c r="O54" s="6">
        <v>237180845</v>
      </c>
      <c r="P54" s="7"/>
    </row>
    <row r="55" spans="1:16" ht="30" x14ac:dyDescent="0.25">
      <c r="A55" s="4" t="s">
        <v>63</v>
      </c>
      <c r="B55" s="5">
        <v>264752584</v>
      </c>
      <c r="C55" s="5">
        <v>0</v>
      </c>
      <c r="D55" s="5">
        <v>0</v>
      </c>
      <c r="E55" s="5">
        <v>264752584</v>
      </c>
      <c r="F55" s="5">
        <v>0</v>
      </c>
      <c r="G55" s="5"/>
      <c r="H55" s="5"/>
      <c r="I55" s="5"/>
      <c r="J55" s="5"/>
      <c r="K55" s="5"/>
      <c r="L55" s="5"/>
      <c r="M55" s="5"/>
      <c r="N55" s="5"/>
      <c r="O55" s="6">
        <v>264752584</v>
      </c>
      <c r="P55" s="7"/>
    </row>
    <row r="56" spans="1:16" ht="30" x14ac:dyDescent="0.25">
      <c r="A56" s="4" t="s">
        <v>64</v>
      </c>
      <c r="B56" s="5">
        <v>292695542</v>
      </c>
      <c r="C56" s="5">
        <v>0</v>
      </c>
      <c r="D56" s="5">
        <v>0</v>
      </c>
      <c r="E56" s="5">
        <v>292695542</v>
      </c>
      <c r="F56" s="5">
        <v>0</v>
      </c>
      <c r="G56" s="5"/>
      <c r="H56" s="5"/>
      <c r="I56" s="5"/>
      <c r="J56" s="5"/>
      <c r="K56" s="5"/>
      <c r="L56" s="5"/>
      <c r="M56" s="5"/>
      <c r="N56" s="5"/>
      <c r="O56" s="6">
        <v>292695542</v>
      </c>
      <c r="P56" s="7"/>
    </row>
    <row r="57" spans="1:16" ht="30" x14ac:dyDescent="0.25">
      <c r="A57" s="4" t="s">
        <v>65</v>
      </c>
      <c r="B57" s="5">
        <v>211549912</v>
      </c>
      <c r="C57" s="5">
        <v>0</v>
      </c>
      <c r="D57" s="5">
        <v>0</v>
      </c>
      <c r="E57" s="5">
        <v>211549912</v>
      </c>
      <c r="F57" s="5">
        <v>0</v>
      </c>
      <c r="G57" s="5"/>
      <c r="H57" s="5"/>
      <c r="I57" s="5"/>
      <c r="J57" s="5"/>
      <c r="K57" s="5"/>
      <c r="L57" s="5"/>
      <c r="M57" s="5"/>
      <c r="N57" s="5"/>
      <c r="O57" s="6">
        <v>211549912</v>
      </c>
      <c r="P57" s="7"/>
    </row>
    <row r="58" spans="1:16" ht="30" x14ac:dyDescent="0.25">
      <c r="A58" s="4" t="s">
        <v>66</v>
      </c>
      <c r="B58" s="5">
        <v>352148468</v>
      </c>
      <c r="C58" s="5">
        <v>0</v>
      </c>
      <c r="D58" s="5">
        <v>0</v>
      </c>
      <c r="E58" s="5">
        <v>352148468</v>
      </c>
      <c r="F58" s="5">
        <v>0</v>
      </c>
      <c r="G58" s="5"/>
      <c r="H58" s="5"/>
      <c r="I58" s="5"/>
      <c r="J58" s="5"/>
      <c r="K58" s="5"/>
      <c r="L58" s="5"/>
      <c r="M58" s="5"/>
      <c r="N58" s="5"/>
      <c r="O58" s="6">
        <v>352148468</v>
      </c>
      <c r="P58" s="7"/>
    </row>
    <row r="59" spans="1:16" ht="30" x14ac:dyDescent="0.25">
      <c r="A59" s="4" t="s">
        <v>67</v>
      </c>
      <c r="B59" s="5">
        <v>3140070725</v>
      </c>
      <c r="C59" s="5">
        <v>0</v>
      </c>
      <c r="D59" s="5">
        <v>0</v>
      </c>
      <c r="E59" s="5">
        <v>3140070725</v>
      </c>
      <c r="F59" s="5">
        <v>0</v>
      </c>
      <c r="G59" s="5"/>
      <c r="H59" s="5"/>
      <c r="I59" s="5"/>
      <c r="J59" s="5"/>
      <c r="K59" s="5"/>
      <c r="L59" s="5"/>
      <c r="M59" s="5"/>
      <c r="N59" s="5"/>
      <c r="O59" s="6">
        <v>3140070725</v>
      </c>
      <c r="P59" s="7"/>
    </row>
    <row r="60" spans="1:16" ht="30" x14ac:dyDescent="0.25">
      <c r="A60" s="4" t="s">
        <v>68</v>
      </c>
      <c r="B60" s="5">
        <v>2370550902</v>
      </c>
      <c r="C60" s="5">
        <v>0</v>
      </c>
      <c r="D60" s="5">
        <v>0</v>
      </c>
      <c r="E60" s="5">
        <v>2370550902</v>
      </c>
      <c r="F60" s="5">
        <v>0</v>
      </c>
      <c r="G60" s="5"/>
      <c r="H60" s="5"/>
      <c r="I60" s="5"/>
      <c r="J60" s="5"/>
      <c r="K60" s="5"/>
      <c r="L60" s="5"/>
      <c r="M60" s="5"/>
      <c r="N60" s="5"/>
      <c r="O60" s="6">
        <v>2370550902</v>
      </c>
      <c r="P60" s="7"/>
    </row>
    <row r="61" spans="1:16" ht="45" x14ac:dyDescent="0.25">
      <c r="A61" s="4" t="s">
        <v>69</v>
      </c>
      <c r="B61" s="5">
        <v>203060167</v>
      </c>
      <c r="C61" s="5">
        <v>0</v>
      </c>
      <c r="D61" s="5">
        <v>0</v>
      </c>
      <c r="E61" s="5">
        <v>203060167</v>
      </c>
      <c r="F61" s="5">
        <v>0</v>
      </c>
      <c r="G61" s="5"/>
      <c r="H61" s="5"/>
      <c r="I61" s="5"/>
      <c r="J61" s="5"/>
      <c r="K61" s="5"/>
      <c r="L61" s="5"/>
      <c r="M61" s="5"/>
      <c r="N61" s="5"/>
      <c r="O61" s="6">
        <v>203060167</v>
      </c>
      <c r="P61" s="7"/>
    </row>
    <row r="62" spans="1:16" ht="45" x14ac:dyDescent="0.25">
      <c r="A62" s="4" t="s">
        <v>70</v>
      </c>
      <c r="B62" s="5">
        <v>629944172</v>
      </c>
      <c r="C62" s="5">
        <v>0</v>
      </c>
      <c r="D62" s="5">
        <v>0</v>
      </c>
      <c r="E62" s="5">
        <v>629944172</v>
      </c>
      <c r="F62" s="5">
        <v>0</v>
      </c>
      <c r="G62" s="5"/>
      <c r="H62" s="5"/>
      <c r="I62" s="5"/>
      <c r="J62" s="5"/>
      <c r="K62" s="5"/>
      <c r="L62" s="5"/>
      <c r="M62" s="5"/>
      <c r="N62" s="5"/>
      <c r="O62" s="6">
        <v>629944172</v>
      </c>
      <c r="P62" s="7"/>
    </row>
    <row r="63" spans="1:16" ht="30" x14ac:dyDescent="0.25">
      <c r="A63" s="4" t="s">
        <v>71</v>
      </c>
      <c r="B63" s="5">
        <v>3719524289</v>
      </c>
      <c r="C63" s="5">
        <v>0</v>
      </c>
      <c r="D63" s="5">
        <v>0</v>
      </c>
      <c r="E63" s="5">
        <v>3719524289</v>
      </c>
      <c r="F63" s="5">
        <v>0</v>
      </c>
      <c r="G63" s="5"/>
      <c r="H63" s="5"/>
      <c r="I63" s="5"/>
      <c r="J63" s="5"/>
      <c r="K63" s="5"/>
      <c r="L63" s="5"/>
      <c r="M63" s="5"/>
      <c r="N63" s="5"/>
      <c r="O63" s="6">
        <v>3719524289</v>
      </c>
      <c r="P63" s="7"/>
    </row>
    <row r="64" spans="1:16" ht="30" x14ac:dyDescent="0.25">
      <c r="A64" s="4" t="s">
        <v>72</v>
      </c>
      <c r="B64" s="5">
        <v>15997176830</v>
      </c>
      <c r="C64" s="5">
        <v>0</v>
      </c>
      <c r="D64" s="5">
        <v>0</v>
      </c>
      <c r="E64" s="5">
        <v>15997176830</v>
      </c>
      <c r="F64" s="5">
        <v>0</v>
      </c>
      <c r="G64" s="5"/>
      <c r="H64" s="5"/>
      <c r="I64" s="5"/>
      <c r="J64" s="5"/>
      <c r="K64" s="5"/>
      <c r="L64" s="5"/>
      <c r="M64" s="5"/>
      <c r="N64" s="5"/>
      <c r="O64" s="6">
        <v>15997176830</v>
      </c>
      <c r="P64" s="7"/>
    </row>
    <row r="65" spans="1:16" ht="30" x14ac:dyDescent="0.25">
      <c r="A65" s="4" t="s">
        <v>73</v>
      </c>
      <c r="B65" s="5">
        <v>4072959165</v>
      </c>
      <c r="C65" s="5">
        <v>0</v>
      </c>
      <c r="D65" s="5">
        <v>0</v>
      </c>
      <c r="E65" s="5">
        <v>4072959165</v>
      </c>
      <c r="F65" s="5">
        <v>0</v>
      </c>
      <c r="G65" s="5"/>
      <c r="H65" s="5"/>
      <c r="I65" s="5"/>
      <c r="J65" s="5"/>
      <c r="K65" s="5"/>
      <c r="L65" s="5"/>
      <c r="M65" s="5"/>
      <c r="N65" s="5"/>
      <c r="O65" s="6">
        <v>4072959165</v>
      </c>
      <c r="P65" s="7"/>
    </row>
    <row r="66" spans="1:16" ht="45" x14ac:dyDescent="0.25">
      <c r="A66" s="4" t="s">
        <v>74</v>
      </c>
      <c r="B66" s="5">
        <v>1765525974</v>
      </c>
      <c r="C66" s="5">
        <v>0</v>
      </c>
      <c r="D66" s="5">
        <v>0</v>
      </c>
      <c r="E66" s="5">
        <v>1765525974</v>
      </c>
      <c r="F66" s="5">
        <v>0</v>
      </c>
      <c r="G66" s="5"/>
      <c r="H66" s="5"/>
      <c r="I66" s="5"/>
      <c r="J66" s="5"/>
      <c r="K66" s="5"/>
      <c r="L66" s="5"/>
      <c r="M66" s="5"/>
      <c r="N66" s="5"/>
      <c r="O66" s="6">
        <v>1765525974</v>
      </c>
      <c r="P66" s="7"/>
    </row>
    <row r="67" spans="1:16" ht="30" x14ac:dyDescent="0.25">
      <c r="A67" s="4" t="s">
        <v>75</v>
      </c>
      <c r="B67" s="5">
        <v>6340589336</v>
      </c>
      <c r="C67" s="5">
        <v>0</v>
      </c>
      <c r="D67" s="5">
        <v>0</v>
      </c>
      <c r="E67" s="5">
        <v>6340589336</v>
      </c>
      <c r="F67" s="5">
        <v>0</v>
      </c>
      <c r="G67" s="5"/>
      <c r="H67" s="5"/>
      <c r="I67" s="5"/>
      <c r="J67" s="5"/>
      <c r="K67" s="5"/>
      <c r="L67" s="5"/>
      <c r="M67" s="5"/>
      <c r="N67" s="5"/>
      <c r="O67" s="6">
        <v>6340589336</v>
      </c>
      <c r="P67" s="7"/>
    </row>
    <row r="68" spans="1:16" ht="30" x14ac:dyDescent="0.25">
      <c r="A68" s="4" t="s">
        <v>76</v>
      </c>
      <c r="B68" s="5">
        <v>587659103</v>
      </c>
      <c r="C68" s="5">
        <v>0</v>
      </c>
      <c r="D68" s="5">
        <v>0</v>
      </c>
      <c r="E68" s="5">
        <v>587659103</v>
      </c>
      <c r="F68" s="5">
        <v>0</v>
      </c>
      <c r="G68" s="5"/>
      <c r="H68" s="5"/>
      <c r="I68" s="5"/>
      <c r="J68" s="5"/>
      <c r="K68" s="5"/>
      <c r="L68" s="5"/>
      <c r="M68" s="5"/>
      <c r="N68" s="5"/>
      <c r="O68" s="6">
        <v>587659103</v>
      </c>
      <c r="P68" s="7"/>
    </row>
    <row r="69" spans="1:16" ht="30" x14ac:dyDescent="0.25">
      <c r="A69" s="4" t="s">
        <v>77</v>
      </c>
      <c r="B69" s="5">
        <v>5145949708</v>
      </c>
      <c r="C69" s="5">
        <v>0</v>
      </c>
      <c r="D69" s="5">
        <v>0</v>
      </c>
      <c r="E69" s="5">
        <v>5145949708</v>
      </c>
      <c r="F69" s="5">
        <v>0</v>
      </c>
      <c r="G69" s="5"/>
      <c r="H69" s="5"/>
      <c r="I69" s="5"/>
      <c r="J69" s="5"/>
      <c r="K69" s="5"/>
      <c r="L69" s="5"/>
      <c r="M69" s="5"/>
      <c r="N69" s="5"/>
      <c r="O69" s="6">
        <v>5145949708</v>
      </c>
      <c r="P69" s="7"/>
    </row>
    <row r="70" spans="1:16" ht="30" x14ac:dyDescent="0.25">
      <c r="A70" s="4" t="s">
        <v>78</v>
      </c>
      <c r="B70" s="5">
        <v>663918119</v>
      </c>
      <c r="C70" s="5">
        <v>0</v>
      </c>
      <c r="D70" s="5">
        <v>0</v>
      </c>
      <c r="E70" s="5">
        <v>663918119</v>
      </c>
      <c r="F70" s="5">
        <v>0</v>
      </c>
      <c r="G70" s="5"/>
      <c r="H70" s="5"/>
      <c r="I70" s="5"/>
      <c r="J70" s="5"/>
      <c r="K70" s="5"/>
      <c r="L70" s="5"/>
      <c r="M70" s="5"/>
      <c r="N70" s="5"/>
      <c r="O70" s="6">
        <v>663918119</v>
      </c>
      <c r="P70" s="7"/>
    </row>
    <row r="71" spans="1:16" ht="30" x14ac:dyDescent="0.25">
      <c r="A71" s="4" t="s">
        <v>79</v>
      </c>
      <c r="B71" s="5">
        <v>1950757857</v>
      </c>
      <c r="C71" s="5">
        <v>0</v>
      </c>
      <c r="D71" s="5">
        <v>0</v>
      </c>
      <c r="E71" s="5">
        <v>1950757857</v>
      </c>
      <c r="F71" s="5">
        <v>0</v>
      </c>
      <c r="G71" s="5"/>
      <c r="H71" s="5"/>
      <c r="I71" s="5"/>
      <c r="J71" s="5"/>
      <c r="K71" s="5"/>
      <c r="L71" s="5"/>
      <c r="M71" s="5"/>
      <c r="N71" s="5"/>
      <c r="O71" s="6">
        <v>1950757857</v>
      </c>
      <c r="P71" s="7"/>
    </row>
    <row r="72" spans="1:16" ht="30" x14ac:dyDescent="0.25">
      <c r="A72" s="4" t="s">
        <v>80</v>
      </c>
      <c r="B72" s="5">
        <v>479436883</v>
      </c>
      <c r="C72" s="5">
        <v>0</v>
      </c>
      <c r="D72" s="5">
        <v>0</v>
      </c>
      <c r="E72" s="5">
        <v>479436883</v>
      </c>
      <c r="F72" s="5">
        <v>0</v>
      </c>
      <c r="G72" s="5"/>
      <c r="H72" s="5"/>
      <c r="I72" s="5"/>
      <c r="J72" s="5"/>
      <c r="K72" s="5"/>
      <c r="L72" s="5"/>
      <c r="M72" s="5"/>
      <c r="N72" s="5"/>
      <c r="O72" s="6">
        <v>479436883</v>
      </c>
      <c r="P72" s="7"/>
    </row>
    <row r="73" spans="1:16" ht="30" x14ac:dyDescent="0.25">
      <c r="A73" s="4" t="s">
        <v>81</v>
      </c>
      <c r="B73" s="5">
        <v>622089951</v>
      </c>
      <c r="C73" s="5">
        <v>0</v>
      </c>
      <c r="D73" s="5">
        <v>0</v>
      </c>
      <c r="E73" s="5">
        <v>622089951</v>
      </c>
      <c r="F73" s="5">
        <v>0</v>
      </c>
      <c r="G73" s="5"/>
      <c r="H73" s="5"/>
      <c r="I73" s="5"/>
      <c r="J73" s="5"/>
      <c r="K73" s="5"/>
      <c r="L73" s="5"/>
      <c r="M73" s="5"/>
      <c r="N73" s="5"/>
      <c r="O73" s="6">
        <v>622089951</v>
      </c>
      <c r="P73" s="7"/>
    </row>
    <row r="74" spans="1:16" ht="30" x14ac:dyDescent="0.25">
      <c r="A74" s="4" t="s">
        <v>82</v>
      </c>
      <c r="B74" s="5">
        <v>1386707545</v>
      </c>
      <c r="C74" s="5">
        <v>0</v>
      </c>
      <c r="D74" s="5">
        <v>0</v>
      </c>
      <c r="E74" s="5">
        <v>1386707545</v>
      </c>
      <c r="F74" s="5">
        <v>0</v>
      </c>
      <c r="G74" s="5"/>
      <c r="H74" s="5"/>
      <c r="I74" s="5"/>
      <c r="J74" s="5"/>
      <c r="K74" s="5"/>
      <c r="L74" s="5"/>
      <c r="M74" s="5"/>
      <c r="N74" s="5"/>
      <c r="O74" s="6">
        <v>1386707545</v>
      </c>
      <c r="P74" s="7"/>
    </row>
    <row r="75" spans="1:16" ht="30" x14ac:dyDescent="0.25">
      <c r="A75" s="4" t="s">
        <v>83</v>
      </c>
      <c r="B75" s="5">
        <v>567188552</v>
      </c>
      <c r="C75" s="5">
        <v>0</v>
      </c>
      <c r="D75" s="5">
        <v>0</v>
      </c>
      <c r="E75" s="5">
        <v>567188552</v>
      </c>
      <c r="F75" s="5">
        <v>0</v>
      </c>
      <c r="G75" s="5"/>
      <c r="H75" s="5"/>
      <c r="I75" s="5"/>
      <c r="J75" s="5"/>
      <c r="K75" s="5"/>
      <c r="L75" s="5"/>
      <c r="M75" s="5"/>
      <c r="N75" s="5"/>
      <c r="O75" s="6">
        <v>567188552</v>
      </c>
      <c r="P75" s="7"/>
    </row>
    <row r="76" spans="1:16" x14ac:dyDescent="0.25">
      <c r="A76" s="4" t="s">
        <v>84</v>
      </c>
      <c r="B76" s="5">
        <v>479459114</v>
      </c>
      <c r="C76" s="5">
        <v>0</v>
      </c>
      <c r="D76" s="5">
        <v>0</v>
      </c>
      <c r="E76" s="5">
        <v>479459114</v>
      </c>
      <c r="F76" s="5">
        <v>0</v>
      </c>
      <c r="G76" s="5"/>
      <c r="H76" s="5"/>
      <c r="I76" s="5"/>
      <c r="J76" s="5"/>
      <c r="K76" s="5"/>
      <c r="L76" s="5"/>
      <c r="M76" s="5"/>
      <c r="N76" s="5"/>
      <c r="O76" s="6">
        <v>479459114</v>
      </c>
      <c r="P76" s="7"/>
    </row>
    <row r="77" spans="1:16" ht="30" x14ac:dyDescent="0.25">
      <c r="A77" s="4" t="s">
        <v>85</v>
      </c>
      <c r="B77" s="5">
        <v>4395742285</v>
      </c>
      <c r="C77" s="5">
        <v>0</v>
      </c>
      <c r="D77" s="5">
        <v>0</v>
      </c>
      <c r="E77" s="5">
        <v>4395742285</v>
      </c>
      <c r="F77" s="5">
        <v>0</v>
      </c>
      <c r="G77" s="5"/>
      <c r="H77" s="5"/>
      <c r="I77" s="5"/>
      <c r="J77" s="5"/>
      <c r="K77" s="5"/>
      <c r="L77" s="5"/>
      <c r="M77" s="5"/>
      <c r="N77" s="5"/>
      <c r="O77" s="6">
        <v>4395742285</v>
      </c>
      <c r="P77" s="7"/>
    </row>
    <row r="78" spans="1:16" x14ac:dyDescent="0.25">
      <c r="A78" s="4" t="s">
        <v>86</v>
      </c>
      <c r="B78" s="5">
        <v>80050933</v>
      </c>
      <c r="C78" s="5">
        <v>0</v>
      </c>
      <c r="D78" s="5">
        <v>0</v>
      </c>
      <c r="E78" s="5">
        <v>80050933</v>
      </c>
      <c r="F78" s="5">
        <v>0</v>
      </c>
      <c r="G78" s="5"/>
      <c r="H78" s="5"/>
      <c r="I78" s="5"/>
      <c r="J78" s="5"/>
      <c r="K78" s="5"/>
      <c r="L78" s="5"/>
      <c r="M78" s="5"/>
      <c r="N78" s="5"/>
      <c r="O78" s="6">
        <v>80050933</v>
      </c>
      <c r="P78" s="7"/>
    </row>
    <row r="79" spans="1:16" ht="30" x14ac:dyDescent="0.25">
      <c r="A79" s="4" t="s">
        <v>87</v>
      </c>
      <c r="B79" s="5">
        <v>165739816</v>
      </c>
      <c r="C79" s="5">
        <v>0</v>
      </c>
      <c r="D79" s="5">
        <v>0</v>
      </c>
      <c r="E79" s="5">
        <v>165739816</v>
      </c>
      <c r="F79" s="5">
        <v>0</v>
      </c>
      <c r="G79" s="5"/>
      <c r="H79" s="5"/>
      <c r="I79" s="5"/>
      <c r="J79" s="5"/>
      <c r="K79" s="5"/>
      <c r="L79" s="5"/>
      <c r="M79" s="5"/>
      <c r="N79" s="5"/>
      <c r="O79" s="6">
        <v>165739816</v>
      </c>
      <c r="P79" s="7"/>
    </row>
    <row r="80" spans="1:16" ht="30" x14ac:dyDescent="0.25">
      <c r="A80" s="4" t="s">
        <v>88</v>
      </c>
      <c r="B80" s="5">
        <v>124024713</v>
      </c>
      <c r="C80" s="5">
        <v>0</v>
      </c>
      <c r="D80" s="5">
        <v>0</v>
      </c>
      <c r="E80" s="5">
        <v>124024713</v>
      </c>
      <c r="F80" s="5">
        <v>0</v>
      </c>
      <c r="G80" s="5"/>
      <c r="H80" s="5"/>
      <c r="I80" s="5"/>
      <c r="J80" s="5"/>
      <c r="K80" s="5"/>
      <c r="L80" s="5"/>
      <c r="M80" s="5"/>
      <c r="N80" s="5"/>
      <c r="O80" s="6">
        <v>124024713</v>
      </c>
      <c r="P80" s="7"/>
    </row>
    <row r="81" spans="1:16" x14ac:dyDescent="0.25">
      <c r="A81" s="4" t="s">
        <v>89</v>
      </c>
      <c r="B81" s="5">
        <v>130230030</v>
      </c>
      <c r="C81" s="5">
        <v>0</v>
      </c>
      <c r="D81" s="5">
        <v>0</v>
      </c>
      <c r="E81" s="5">
        <v>130230030</v>
      </c>
      <c r="F81" s="5">
        <v>0</v>
      </c>
      <c r="G81" s="5"/>
      <c r="H81" s="5"/>
      <c r="I81" s="5"/>
      <c r="J81" s="5"/>
      <c r="K81" s="5"/>
      <c r="L81" s="5"/>
      <c r="M81" s="5"/>
      <c r="N81" s="5"/>
      <c r="O81" s="6">
        <v>130230030</v>
      </c>
      <c r="P81" s="7"/>
    </row>
    <row r="82" spans="1:16" ht="30" x14ac:dyDescent="0.25">
      <c r="A82" s="4" t="s">
        <v>90</v>
      </c>
      <c r="B82" s="5">
        <v>199594667</v>
      </c>
      <c r="C82" s="5">
        <v>0</v>
      </c>
      <c r="D82" s="5">
        <v>0</v>
      </c>
      <c r="E82" s="5">
        <v>199594667</v>
      </c>
      <c r="F82" s="5">
        <v>0</v>
      </c>
      <c r="G82" s="5"/>
      <c r="H82" s="5"/>
      <c r="I82" s="5"/>
      <c r="J82" s="5"/>
      <c r="K82" s="5"/>
      <c r="L82" s="5"/>
      <c r="M82" s="5"/>
      <c r="N82" s="5"/>
      <c r="O82" s="6">
        <v>199594667</v>
      </c>
      <c r="P82" s="7"/>
    </row>
    <row r="83" spans="1:16" ht="30" x14ac:dyDescent="0.25">
      <c r="A83" s="4" t="s">
        <v>91</v>
      </c>
      <c r="B83" s="5">
        <v>45994941</v>
      </c>
      <c r="C83" s="5">
        <v>0</v>
      </c>
      <c r="D83" s="5">
        <v>0</v>
      </c>
      <c r="E83" s="5">
        <v>45994941</v>
      </c>
      <c r="F83" s="5">
        <v>0</v>
      </c>
      <c r="G83" s="5"/>
      <c r="H83" s="5"/>
      <c r="I83" s="5"/>
      <c r="J83" s="5"/>
      <c r="K83" s="5"/>
      <c r="L83" s="5"/>
      <c r="M83" s="5"/>
      <c r="N83" s="5"/>
      <c r="O83" s="6">
        <v>45994941</v>
      </c>
      <c r="P83" s="7"/>
    </row>
    <row r="84" spans="1:16" ht="30" x14ac:dyDescent="0.25">
      <c r="A84" s="4" t="s">
        <v>92</v>
      </c>
      <c r="B84" s="5">
        <v>125194849</v>
      </c>
      <c r="C84" s="5">
        <v>0</v>
      </c>
      <c r="D84" s="5">
        <v>0</v>
      </c>
      <c r="E84" s="5">
        <v>125194849</v>
      </c>
      <c r="F84" s="5">
        <v>0</v>
      </c>
      <c r="G84" s="5"/>
      <c r="H84" s="5"/>
      <c r="I84" s="5"/>
      <c r="J84" s="5"/>
      <c r="K84" s="5"/>
      <c r="L84" s="5"/>
      <c r="M84" s="5"/>
      <c r="N84" s="5"/>
      <c r="O84" s="6">
        <v>125194849</v>
      </c>
      <c r="P84" s="7"/>
    </row>
    <row r="85" spans="1:16" ht="30" x14ac:dyDescent="0.25">
      <c r="A85" s="4" t="s">
        <v>93</v>
      </c>
      <c r="B85" s="5">
        <v>275780926</v>
      </c>
      <c r="C85" s="5">
        <v>0</v>
      </c>
      <c r="D85" s="5">
        <v>0</v>
      </c>
      <c r="E85" s="5">
        <v>275780926</v>
      </c>
      <c r="F85" s="5">
        <v>0</v>
      </c>
      <c r="G85" s="5"/>
      <c r="H85" s="5"/>
      <c r="I85" s="5"/>
      <c r="J85" s="5"/>
      <c r="K85" s="5"/>
      <c r="L85" s="5"/>
      <c r="M85" s="5"/>
      <c r="N85" s="5"/>
      <c r="O85" s="6">
        <v>275780926</v>
      </c>
      <c r="P85" s="7"/>
    </row>
    <row r="86" spans="1:16" ht="30" x14ac:dyDescent="0.25">
      <c r="A86" s="4" t="s">
        <v>94</v>
      </c>
      <c r="B86" s="5">
        <v>183446382</v>
      </c>
      <c r="C86" s="5">
        <v>0</v>
      </c>
      <c r="D86" s="5">
        <v>0</v>
      </c>
      <c r="E86" s="5">
        <v>183446382</v>
      </c>
      <c r="F86" s="5">
        <v>0</v>
      </c>
      <c r="G86" s="5"/>
      <c r="H86" s="5"/>
      <c r="I86" s="5"/>
      <c r="J86" s="5"/>
      <c r="K86" s="5"/>
      <c r="L86" s="5"/>
      <c r="M86" s="5"/>
      <c r="N86" s="5"/>
      <c r="O86" s="6">
        <v>183446382</v>
      </c>
      <c r="P86" s="7"/>
    </row>
    <row r="87" spans="1:16" ht="30" x14ac:dyDescent="0.25">
      <c r="A87" s="4" t="s">
        <v>95</v>
      </c>
      <c r="B87" s="5">
        <v>120434442</v>
      </c>
      <c r="C87" s="5">
        <v>0</v>
      </c>
      <c r="D87" s="5">
        <v>0</v>
      </c>
      <c r="E87" s="5">
        <v>120434442</v>
      </c>
      <c r="F87" s="5">
        <v>0</v>
      </c>
      <c r="G87" s="5"/>
      <c r="H87" s="5"/>
      <c r="I87" s="5"/>
      <c r="J87" s="5"/>
      <c r="K87" s="5"/>
      <c r="L87" s="5"/>
      <c r="M87" s="5"/>
      <c r="N87" s="5"/>
      <c r="O87" s="6">
        <v>120434442</v>
      </c>
      <c r="P87" s="7"/>
    </row>
    <row r="88" spans="1:16" ht="30" x14ac:dyDescent="0.25">
      <c r="A88" s="4" t="s">
        <v>96</v>
      </c>
      <c r="B88" s="5">
        <v>230700533</v>
      </c>
      <c r="C88" s="5">
        <v>0</v>
      </c>
      <c r="D88" s="5">
        <v>0</v>
      </c>
      <c r="E88" s="5">
        <v>230700533</v>
      </c>
      <c r="F88" s="5">
        <v>0</v>
      </c>
      <c r="G88" s="5"/>
      <c r="H88" s="5"/>
      <c r="I88" s="5"/>
      <c r="J88" s="5"/>
      <c r="K88" s="5"/>
      <c r="L88" s="5"/>
      <c r="M88" s="5"/>
      <c r="N88" s="5"/>
      <c r="O88" s="6">
        <v>230700533</v>
      </c>
      <c r="P88" s="7"/>
    </row>
    <row r="89" spans="1:16" ht="30" x14ac:dyDescent="0.25">
      <c r="A89" s="4" t="s">
        <v>97</v>
      </c>
      <c r="B89" s="5">
        <v>109647255</v>
      </c>
      <c r="C89" s="5">
        <v>0</v>
      </c>
      <c r="D89" s="5">
        <v>0</v>
      </c>
      <c r="E89" s="5">
        <v>109647255</v>
      </c>
      <c r="F89" s="5">
        <v>0</v>
      </c>
      <c r="G89" s="5"/>
      <c r="H89" s="5"/>
      <c r="I89" s="5"/>
      <c r="J89" s="5"/>
      <c r="K89" s="5"/>
      <c r="L89" s="5"/>
      <c r="M89" s="5"/>
      <c r="N89" s="5"/>
      <c r="O89" s="6">
        <v>109647255</v>
      </c>
      <c r="P89" s="7"/>
    </row>
    <row r="90" spans="1:16" x14ac:dyDescent="0.25">
      <c r="A90" s="4" t="s">
        <v>98</v>
      </c>
      <c r="B90" s="5">
        <v>80780577</v>
      </c>
      <c r="C90" s="5">
        <v>0</v>
      </c>
      <c r="D90" s="5">
        <v>0</v>
      </c>
      <c r="E90" s="5">
        <v>80780577</v>
      </c>
      <c r="F90" s="5">
        <v>0</v>
      </c>
      <c r="G90" s="5"/>
      <c r="H90" s="5"/>
      <c r="I90" s="5"/>
      <c r="J90" s="5"/>
      <c r="K90" s="5"/>
      <c r="L90" s="5"/>
      <c r="M90" s="5"/>
      <c r="N90" s="5"/>
      <c r="O90" s="6">
        <v>80780577</v>
      </c>
      <c r="P90" s="7"/>
    </row>
    <row r="91" spans="1:16" x14ac:dyDescent="0.25">
      <c r="A91" s="4" t="s">
        <v>99</v>
      </c>
      <c r="B91" s="5">
        <v>132880812</v>
      </c>
      <c r="C91" s="5">
        <v>0</v>
      </c>
      <c r="D91" s="5">
        <v>0</v>
      </c>
      <c r="E91" s="5">
        <v>132880812</v>
      </c>
      <c r="F91" s="5">
        <v>0</v>
      </c>
      <c r="G91" s="5"/>
      <c r="H91" s="5"/>
      <c r="I91" s="5"/>
      <c r="J91" s="5"/>
      <c r="K91" s="5"/>
      <c r="L91" s="5"/>
      <c r="M91" s="5"/>
      <c r="N91" s="5"/>
      <c r="O91" s="6">
        <v>132880812</v>
      </c>
      <c r="P91" s="7"/>
    </row>
    <row r="92" spans="1:16" x14ac:dyDescent="0.25">
      <c r="A92" s="4" t="s">
        <v>100</v>
      </c>
      <c r="B92" s="5">
        <v>27942599</v>
      </c>
      <c r="C92" s="5">
        <v>0</v>
      </c>
      <c r="D92" s="5">
        <v>0</v>
      </c>
      <c r="E92" s="5">
        <v>27942599</v>
      </c>
      <c r="F92" s="5">
        <v>0</v>
      </c>
      <c r="G92" s="5"/>
      <c r="H92" s="5"/>
      <c r="I92" s="5"/>
      <c r="J92" s="5"/>
      <c r="K92" s="5"/>
      <c r="L92" s="5"/>
      <c r="M92" s="5"/>
      <c r="N92" s="5"/>
      <c r="O92" s="6">
        <v>27942599</v>
      </c>
      <c r="P92" s="7"/>
    </row>
    <row r="93" spans="1:16" x14ac:dyDescent="0.25">
      <c r="A93" s="4" t="s">
        <v>101</v>
      </c>
      <c r="B93" s="5">
        <v>45109698</v>
      </c>
      <c r="C93" s="5">
        <v>0</v>
      </c>
      <c r="D93" s="5">
        <v>0</v>
      </c>
      <c r="E93" s="5">
        <v>45109698</v>
      </c>
      <c r="F93" s="5">
        <v>0</v>
      </c>
      <c r="G93" s="5"/>
      <c r="H93" s="5"/>
      <c r="I93" s="5"/>
      <c r="J93" s="5"/>
      <c r="K93" s="5"/>
      <c r="L93" s="5"/>
      <c r="M93" s="5"/>
      <c r="N93" s="5"/>
      <c r="O93" s="6">
        <v>45109698</v>
      </c>
      <c r="P93" s="7"/>
    </row>
    <row r="94" spans="1:16" x14ac:dyDescent="0.25">
      <c r="A94" s="4" t="s">
        <v>102</v>
      </c>
      <c r="B94" s="5">
        <v>93928912</v>
      </c>
      <c r="C94" s="5">
        <v>0</v>
      </c>
      <c r="D94" s="5">
        <v>0</v>
      </c>
      <c r="E94" s="5">
        <v>93928912</v>
      </c>
      <c r="F94" s="5">
        <v>0</v>
      </c>
      <c r="G94" s="5"/>
      <c r="H94" s="5"/>
      <c r="I94" s="5"/>
      <c r="J94" s="5"/>
      <c r="K94" s="5"/>
      <c r="L94" s="5"/>
      <c r="M94" s="5"/>
      <c r="N94" s="5"/>
      <c r="O94" s="6">
        <v>93928912</v>
      </c>
      <c r="P94" s="7"/>
    </row>
    <row r="95" spans="1:16" ht="30" x14ac:dyDescent="0.25">
      <c r="A95" s="4" t="s">
        <v>103</v>
      </c>
      <c r="B95" s="5">
        <v>122145047</v>
      </c>
      <c r="C95" s="5">
        <v>0</v>
      </c>
      <c r="D95" s="5">
        <v>0</v>
      </c>
      <c r="E95" s="5">
        <v>122145047</v>
      </c>
      <c r="F95" s="5">
        <v>0</v>
      </c>
      <c r="G95" s="5"/>
      <c r="H95" s="5"/>
      <c r="I95" s="5"/>
      <c r="J95" s="5"/>
      <c r="K95" s="5"/>
      <c r="L95" s="5"/>
      <c r="M95" s="5"/>
      <c r="N95" s="5"/>
      <c r="O95" s="6">
        <v>122145047</v>
      </c>
      <c r="P95" s="7"/>
    </row>
    <row r="96" spans="1:16" x14ac:dyDescent="0.25">
      <c r="A96" s="4" t="s">
        <v>104</v>
      </c>
      <c r="B96" s="5">
        <v>213756169</v>
      </c>
      <c r="C96" s="5">
        <v>0</v>
      </c>
      <c r="D96" s="5">
        <v>0</v>
      </c>
      <c r="E96" s="5">
        <v>213756169</v>
      </c>
      <c r="F96" s="5">
        <v>0</v>
      </c>
      <c r="G96" s="5"/>
      <c r="H96" s="5"/>
      <c r="I96" s="5"/>
      <c r="J96" s="5"/>
      <c r="K96" s="5"/>
      <c r="L96" s="5"/>
      <c r="M96" s="5"/>
      <c r="N96" s="5"/>
      <c r="O96" s="6">
        <v>213756169</v>
      </c>
      <c r="P96" s="7"/>
    </row>
    <row r="97" spans="1:16" x14ac:dyDescent="0.25">
      <c r="A97" s="4" t="s">
        <v>105</v>
      </c>
      <c r="B97" s="5">
        <v>43603895</v>
      </c>
      <c r="C97" s="5">
        <v>0</v>
      </c>
      <c r="D97" s="5">
        <v>0</v>
      </c>
      <c r="E97" s="5">
        <v>43603895</v>
      </c>
      <c r="F97" s="5">
        <v>0</v>
      </c>
      <c r="G97" s="5"/>
      <c r="H97" s="5"/>
      <c r="I97" s="5"/>
      <c r="J97" s="5"/>
      <c r="K97" s="5"/>
      <c r="L97" s="5"/>
      <c r="M97" s="5"/>
      <c r="N97" s="5"/>
      <c r="O97" s="6">
        <v>43603895</v>
      </c>
      <c r="P97" s="7"/>
    </row>
    <row r="98" spans="1:16" x14ac:dyDescent="0.25">
      <c r="A98" s="4" t="s">
        <v>106</v>
      </c>
      <c r="B98" s="5">
        <v>66850191</v>
      </c>
      <c r="C98" s="5">
        <v>0</v>
      </c>
      <c r="D98" s="5">
        <v>0</v>
      </c>
      <c r="E98" s="5">
        <v>66850191</v>
      </c>
      <c r="F98" s="5">
        <v>0</v>
      </c>
      <c r="G98" s="5"/>
      <c r="H98" s="5"/>
      <c r="I98" s="5"/>
      <c r="J98" s="5"/>
      <c r="K98" s="5"/>
      <c r="L98" s="5"/>
      <c r="M98" s="5"/>
      <c r="N98" s="5"/>
      <c r="O98" s="6">
        <v>66850191</v>
      </c>
      <c r="P98" s="7"/>
    </row>
    <row r="99" spans="1:16" x14ac:dyDescent="0.25">
      <c r="A99" s="4" t="s">
        <v>107</v>
      </c>
      <c r="B99" s="5">
        <v>42796163</v>
      </c>
      <c r="C99" s="5">
        <v>0</v>
      </c>
      <c r="D99" s="5">
        <v>0</v>
      </c>
      <c r="E99" s="5">
        <v>42796163</v>
      </c>
      <c r="F99" s="5">
        <v>0</v>
      </c>
      <c r="G99" s="5"/>
      <c r="H99" s="5"/>
      <c r="I99" s="5"/>
      <c r="J99" s="5"/>
      <c r="K99" s="5"/>
      <c r="L99" s="5"/>
      <c r="M99" s="5"/>
      <c r="N99" s="5"/>
      <c r="O99" s="6">
        <v>42796163</v>
      </c>
      <c r="P99" s="7"/>
    </row>
    <row r="100" spans="1:16" x14ac:dyDescent="0.25">
      <c r="A100" s="4" t="s">
        <v>108</v>
      </c>
      <c r="B100" s="5">
        <v>55073122</v>
      </c>
      <c r="C100" s="5">
        <v>0</v>
      </c>
      <c r="D100" s="5">
        <v>0</v>
      </c>
      <c r="E100" s="5">
        <v>55073122</v>
      </c>
      <c r="F100" s="5">
        <v>0</v>
      </c>
      <c r="G100" s="5"/>
      <c r="H100" s="5"/>
      <c r="I100" s="5"/>
      <c r="J100" s="5"/>
      <c r="K100" s="5"/>
      <c r="L100" s="5"/>
      <c r="M100" s="5"/>
      <c r="N100" s="5"/>
      <c r="O100" s="6">
        <v>55073122</v>
      </c>
      <c r="P100" s="7"/>
    </row>
    <row r="101" spans="1:16" ht="30" x14ac:dyDescent="0.25">
      <c r="A101" s="4" t="s">
        <v>109</v>
      </c>
      <c r="B101" s="5">
        <v>108941365</v>
      </c>
      <c r="C101" s="5">
        <v>0</v>
      </c>
      <c r="D101" s="5">
        <v>0</v>
      </c>
      <c r="E101" s="5">
        <v>108941365</v>
      </c>
      <c r="F101" s="5">
        <v>0</v>
      </c>
      <c r="G101" s="5"/>
      <c r="H101" s="5"/>
      <c r="I101" s="5"/>
      <c r="J101" s="5"/>
      <c r="K101" s="5"/>
      <c r="L101" s="5"/>
      <c r="M101" s="5"/>
      <c r="N101" s="5"/>
      <c r="O101" s="6">
        <v>108941365</v>
      </c>
      <c r="P101" s="7"/>
    </row>
  </sheetData>
  <mergeCells count="11">
    <mergeCell ref="C6:D6"/>
    <mergeCell ref="L7:N7"/>
    <mergeCell ref="O7:O8"/>
    <mergeCell ref="P7:P8"/>
    <mergeCell ref="F7:H7"/>
    <mergeCell ref="I7:K7"/>
    <mergeCell ref="A7:A8"/>
    <mergeCell ref="B7:B8"/>
    <mergeCell ref="C7:C8"/>
    <mergeCell ref="D7:D8"/>
    <mergeCell ref="E7:E8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"/>
  <sheetViews>
    <sheetView zoomScale="80" zoomScaleNormal="80" workbookViewId="0">
      <selection activeCell="K13" sqref="K13"/>
    </sheetView>
  </sheetViews>
  <sheetFormatPr baseColWidth="10" defaultRowHeight="15" x14ac:dyDescent="0.25"/>
  <sheetData>
    <row r="2" spans="1:17" x14ac:dyDescent="0.25">
      <c r="A2">
        <v>65000000</v>
      </c>
      <c r="B2">
        <v>125000</v>
      </c>
      <c r="C2">
        <v>130000000</v>
      </c>
      <c r="D2">
        <v>130125000</v>
      </c>
      <c r="E2">
        <v>450000</v>
      </c>
      <c r="F2">
        <v>15900000</v>
      </c>
      <c r="G2">
        <v>16350000</v>
      </c>
      <c r="H2">
        <v>760000</v>
      </c>
      <c r="I2">
        <v>34569000</v>
      </c>
      <c r="J2">
        <v>35329000</v>
      </c>
      <c r="K2">
        <v>341000</v>
      </c>
      <c r="L2">
        <v>85000000</v>
      </c>
      <c r="M2">
        <v>85341000</v>
      </c>
      <c r="N2">
        <v>425000</v>
      </c>
      <c r="O2">
        <v>5569000</v>
      </c>
      <c r="P2">
        <v>5994000</v>
      </c>
      <c r="Q2">
        <f>A2-(D2+G2+J2+M2+P2)</f>
        <v>-208139000</v>
      </c>
    </row>
    <row r="3" spans="1:17" x14ac:dyDescent="0.25">
      <c r="A3">
        <v>420000000</v>
      </c>
      <c r="B3">
        <v>516000</v>
      </c>
      <c r="C3">
        <v>123000000</v>
      </c>
      <c r="D3">
        <v>123516000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1085000</v>
      </c>
      <c r="L3">
        <v>29000000</v>
      </c>
      <c r="M3">
        <v>30085000</v>
      </c>
      <c r="N3">
        <v>0</v>
      </c>
      <c r="O3">
        <v>0</v>
      </c>
      <c r="P3">
        <v>0</v>
      </c>
      <c r="Q3">
        <f>A3-(D3+G3+J3+M3+P3)</f>
        <v>266399000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(1)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TYT2017</cp:lastModifiedBy>
  <cp:lastPrinted>2017-10-05T13:44:39Z</cp:lastPrinted>
  <dcterms:created xsi:type="dcterms:W3CDTF">2017-09-18T15:46:39Z</dcterms:created>
  <dcterms:modified xsi:type="dcterms:W3CDTF">2017-10-05T13:44:48Z</dcterms:modified>
</cp:coreProperties>
</file>