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G4" i="2" l="1"/>
  <c r="G3" i="2"/>
  <c r="G2" i="2"/>
</calcChain>
</file>

<file path=xl/sharedStrings.xml><?xml version="1.0" encoding="utf-8"?>
<sst xmlns="http://schemas.openxmlformats.org/spreadsheetml/2006/main" count="56" uniqueCount="43">
  <si>
    <t>CONSORCIO SAMA</t>
  </si>
  <si>
    <t>Representante Legal:</t>
  </si>
  <si>
    <t>NIT:</t>
  </si>
  <si>
    <t>Vigencia:</t>
  </si>
  <si>
    <t>Fecha:</t>
  </si>
  <si>
    <t>VALORES EN PESOS</t>
  </si>
  <si>
    <t>FABIO ALBERTO VALENCIA BUSTAMA</t>
  </si>
  <si>
    <t>900.806.124-1</t>
  </si>
  <si>
    <t>De 01/01/2016 a 31/12/2016</t>
  </si>
  <si>
    <t>ESTABLECIMIENTO DE SANIDAD MILITAR</t>
  </si>
  <si>
    <t>PRESUPUESTO INCIAL</t>
  </si>
  <si>
    <t>ADICIÓN 1</t>
  </si>
  <si>
    <t>ADICIÓN 2</t>
  </si>
  <si>
    <t>REDUCCIÓN 2</t>
  </si>
  <si>
    <t>PRESUPUESTO FINAL</t>
  </si>
  <si>
    <t>ACTO ADMINISTRATIVO ADICIÓN 1</t>
  </si>
  <si>
    <t>FECHA ACTO ADMINISTRATIVO ADICIÓN 1</t>
  </si>
  <si>
    <t>ACTO ADMINISTRATIVO REDUCCIÓN 1</t>
  </si>
  <si>
    <t>FECHA ACTO ADMINISTRATIVO REDUCCIÓN 1</t>
  </si>
  <si>
    <t>ACTO ADMINISTRATIVO ADICIÓN 2</t>
  </si>
  <si>
    <t>FECHA ACTO ADMINISTRATIVO ADICIÓN 2</t>
  </si>
  <si>
    <t>ACTO ADMINISTRATIVO REDUCCIÓN 2</t>
  </si>
  <si>
    <t>FECHA ACTO ADMINISTRATIVO REDUCCIÓN 2</t>
  </si>
  <si>
    <t>INFORME DE RECOMPOSICIÓN PRESUPUESTAL  CONTRATO 060 DGSM - Droservicio LTDA</t>
  </si>
  <si>
    <t>Periodo del reporte</t>
  </si>
  <si>
    <t>NUMERO</t>
  </si>
  <si>
    <t>FECHA AUTORIZACION</t>
  </si>
  <si>
    <t>VALOR</t>
  </si>
  <si>
    <t>5482 - 2015-03-20</t>
  </si>
  <si>
    <t>6048 - 2015-05-05</t>
  </si>
  <si>
    <t>8123 - 2015-09-10</t>
  </si>
  <si>
    <t>7015 - 2015-07-20</t>
  </si>
  <si>
    <t>COD_ESM</t>
  </si>
  <si>
    <t>NUM_DOC</t>
  </si>
  <si>
    <t>FECHA</t>
  </si>
  <si>
    <t>ADICIONES</t>
  </si>
  <si>
    <t>REDUCCIONES</t>
  </si>
  <si>
    <t>ADI_ING</t>
  </si>
  <si>
    <t>RED_ING</t>
  </si>
  <si>
    <t>ADI_TOAL</t>
  </si>
  <si>
    <t>REDU_TOTAL</t>
  </si>
  <si>
    <t>fuerza</t>
  </si>
  <si>
    <t>modalidad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</si>
</sst>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\ * #,##0.00_);_(&quot;$&quot;\ * \(#,##0.00\);_(&quot;$&quot;\ 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BC34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2" xfId="0" applyNumberFormat="1" applyBorder="1"/>
    <xf numFmtId="0" fontId="0" fillId="0" borderId="2" xfId="0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1" fontId="0" fillId="0" borderId="9" xfId="0" applyNumberFormat="1" applyBorder="1"/>
    <xf numFmtId="1" fontId="0" fillId="0" borderId="11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1" fontId="0" fillId="0" borderId="2" xfId="0" applyNumberForma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14" fontId="0" fillId="0" borderId="2" xfId="0" applyNumberFormat="1" applyBorder="1"/>
    <xf numFmtId="14" fontId="0" fillId="0" borderId="10" xfId="0" applyNumberFormat="1" applyBorder="1"/>
    <xf numFmtId="2" fontId="0" fillId="0" borderId="9" xfId="0" applyNumberFormat="1" applyBorder="1"/>
    <xf numFmtId="0" fontId="0" fillId="0" borderId="2" xfId="0" applyFill="1" applyBorder="1"/>
    <xf numFmtId="0" fontId="0" fillId="4" borderId="2" xfId="0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3" fillId="3" borderId="2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zoomScale="80" zoomScaleNormal="80" workbookViewId="0">
      <selection activeCell="A3" sqref="A3"/>
    </sheetView>
  </sheetViews>
  <sheetFormatPr baseColWidth="10" defaultColWidth="9.140625" defaultRowHeight="15" x14ac:dyDescent="0.25"/>
  <cols>
    <col min="1" max="1" width="39.28515625" bestFit="1" customWidth="1"/>
    <col min="2" max="2" width="26.28515625" customWidth="1"/>
    <col min="3" max="3" width="21.7109375" bestFit="1" customWidth="1"/>
    <col min="4" max="4" width="22.7109375" bestFit="1" customWidth="1"/>
    <col min="5" max="5" width="24.42578125" customWidth="1"/>
    <col min="6" max="6" width="21.7109375" bestFit="1" customWidth="1"/>
    <col min="7" max="7" width="22.7109375" bestFit="1" customWidth="1"/>
    <col min="8" max="15" width="16.7109375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5" ht="75" x14ac:dyDescent="0.25">
      <c r="A3" s="1" t="s">
        <v>23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5" ht="30" x14ac:dyDescent="0.25">
      <c r="A4" s="1"/>
      <c r="B4" s="1"/>
      <c r="C4" s="1"/>
      <c r="D4" s="1"/>
      <c r="E4" s="1"/>
      <c r="F4" s="1" t="s">
        <v>1</v>
      </c>
      <c r="G4" s="1"/>
      <c r="H4" s="1" t="s">
        <v>2</v>
      </c>
      <c r="I4" s="1" t="s">
        <v>3</v>
      </c>
      <c r="J4" s="1" t="s">
        <v>4</v>
      </c>
      <c r="K4" s="1" t="s">
        <v>24</v>
      </c>
      <c r="L4" s="1" t="s">
        <v>41</v>
      </c>
      <c r="M4" s="1" t="s">
        <v>42</v>
      </c>
    </row>
    <row r="5" spans="1:15" ht="45" x14ac:dyDescent="0.25">
      <c r="A5" s="2" t="s">
        <v>5</v>
      </c>
      <c r="B5" s="2"/>
      <c r="C5" s="2"/>
      <c r="D5" s="2"/>
      <c r="E5" s="2"/>
      <c r="F5" s="2" t="s">
        <v>6</v>
      </c>
      <c r="G5" s="2"/>
      <c r="H5" s="2" t="s">
        <v>7</v>
      </c>
      <c r="I5" s="2">
        <v>2016</v>
      </c>
      <c r="J5" s="3">
        <v>42990</v>
      </c>
      <c r="K5" s="2" t="s">
        <v>8</v>
      </c>
    </row>
    <row r="6" spans="1:15" ht="15.75" thickBot="1" x14ac:dyDescent="0.3">
      <c r="A6" s="2"/>
      <c r="B6" s="2"/>
      <c r="C6" s="2" t="s">
        <v>27</v>
      </c>
      <c r="D6" s="2" t="s">
        <v>25</v>
      </c>
      <c r="E6" s="2" t="s">
        <v>26</v>
      </c>
      <c r="F6" s="2"/>
      <c r="G6" s="2"/>
      <c r="H6" s="2"/>
      <c r="I6" s="2"/>
      <c r="J6" s="2"/>
      <c r="K6" s="2"/>
    </row>
    <row r="7" spans="1:15" ht="33" customHeight="1" x14ac:dyDescent="0.25">
      <c r="A7" s="38" t="s">
        <v>9</v>
      </c>
      <c r="B7" s="42" t="s">
        <v>10</v>
      </c>
      <c r="C7" s="38" t="s">
        <v>11</v>
      </c>
      <c r="D7" s="40" t="s">
        <v>15</v>
      </c>
      <c r="E7" s="42" t="s">
        <v>16</v>
      </c>
      <c r="F7" s="38" t="s">
        <v>12</v>
      </c>
      <c r="G7" s="40" t="s">
        <v>17</v>
      </c>
      <c r="H7" s="42" t="s">
        <v>18</v>
      </c>
      <c r="I7" s="38" t="s">
        <v>12</v>
      </c>
      <c r="J7" s="40" t="s">
        <v>19</v>
      </c>
      <c r="K7" s="42" t="s">
        <v>20</v>
      </c>
      <c r="L7" s="38" t="s">
        <v>13</v>
      </c>
      <c r="M7" s="40" t="s">
        <v>21</v>
      </c>
      <c r="N7" s="34" t="s">
        <v>22</v>
      </c>
      <c r="O7" s="36" t="s">
        <v>14</v>
      </c>
    </row>
    <row r="8" spans="1:15" ht="33" customHeight="1" x14ac:dyDescent="0.25">
      <c r="A8" s="45"/>
      <c r="B8" s="48"/>
      <c r="C8" s="46"/>
      <c r="D8" s="41"/>
      <c r="E8" s="43"/>
      <c r="F8" s="46"/>
      <c r="G8" s="44"/>
      <c r="H8" s="47"/>
      <c r="I8" s="46"/>
      <c r="J8" s="41"/>
      <c r="K8" s="43"/>
      <c r="L8" s="39"/>
      <c r="M8" s="44"/>
      <c r="N8" s="35"/>
      <c r="O8" s="37"/>
    </row>
    <row r="9" spans="1:15" x14ac:dyDescent="0.25">
      <c r="A9" s="20">
        <v>1048</v>
      </c>
      <c r="B9" s="5">
        <v>550000000</v>
      </c>
      <c r="C9" s="5">
        <v>10562000</v>
      </c>
      <c r="D9" s="25">
        <v>5482</v>
      </c>
      <c r="E9" s="30">
        <v>42083</v>
      </c>
      <c r="F9" s="11">
        <v>0</v>
      </c>
      <c r="G9" s="5">
        <v>0</v>
      </c>
      <c r="H9" s="12">
        <v>0</v>
      </c>
      <c r="I9" s="6"/>
      <c r="J9" s="4"/>
      <c r="K9" s="7"/>
      <c r="L9" s="11"/>
      <c r="M9" s="5"/>
      <c r="N9" s="16"/>
      <c r="O9" s="18"/>
    </row>
    <row r="10" spans="1:15" x14ac:dyDescent="0.25">
      <c r="A10" s="20">
        <v>2414</v>
      </c>
      <c r="B10" s="7">
        <v>250000000</v>
      </c>
      <c r="C10" s="31">
        <v>8536000</v>
      </c>
      <c r="D10" s="25">
        <v>5482</v>
      </c>
      <c r="E10" s="30">
        <v>42084</v>
      </c>
      <c r="F10" s="11">
        <v>13039000</v>
      </c>
      <c r="G10" s="5">
        <v>6048</v>
      </c>
      <c r="H10" s="30">
        <v>42129</v>
      </c>
      <c r="I10" s="6"/>
      <c r="J10" s="4"/>
      <c r="K10" s="7"/>
      <c r="L10" s="11"/>
      <c r="M10" s="5"/>
      <c r="N10" s="16"/>
      <c r="O10" s="18"/>
    </row>
    <row r="11" spans="1:15" x14ac:dyDescent="0.25">
      <c r="A11" s="20">
        <v>2414</v>
      </c>
      <c r="B11" s="7"/>
      <c r="C11" s="6"/>
      <c r="D11" s="4"/>
      <c r="E11" s="7"/>
      <c r="F11" s="11"/>
      <c r="G11" s="5"/>
      <c r="H11" s="12"/>
      <c r="I11" s="6"/>
      <c r="J11" s="4"/>
      <c r="K11" s="7"/>
      <c r="L11" s="11"/>
      <c r="M11" s="5"/>
      <c r="N11" s="16"/>
      <c r="O11" s="18"/>
    </row>
    <row r="12" spans="1:15" x14ac:dyDescent="0.25">
      <c r="A12" s="20">
        <v>3022</v>
      </c>
      <c r="B12" s="7"/>
      <c r="C12" s="6"/>
      <c r="D12" s="4"/>
      <c r="E12" s="7"/>
      <c r="F12" s="11"/>
      <c r="G12" s="5"/>
      <c r="H12" s="12"/>
      <c r="I12" s="6"/>
      <c r="J12" s="4"/>
      <c r="K12" s="7"/>
      <c r="L12" s="11"/>
      <c r="M12" s="5"/>
      <c r="N12" s="16"/>
      <c r="O12" s="18"/>
    </row>
    <row r="13" spans="1:15" x14ac:dyDescent="0.25">
      <c r="A13" s="20">
        <v>3022</v>
      </c>
      <c r="B13" s="7"/>
      <c r="C13" s="6"/>
      <c r="D13" s="4"/>
      <c r="E13" s="7"/>
      <c r="F13" s="11"/>
      <c r="G13" s="5"/>
      <c r="H13" s="12"/>
      <c r="I13" s="6"/>
      <c r="J13" s="4"/>
      <c r="K13" s="7"/>
      <c r="L13" s="11"/>
      <c r="M13" s="5"/>
      <c r="N13" s="16"/>
      <c r="O13" s="18"/>
    </row>
    <row r="14" spans="1:15" x14ac:dyDescent="0.25">
      <c r="A14" s="20">
        <v>3022</v>
      </c>
      <c r="B14" s="7"/>
      <c r="C14" s="6"/>
      <c r="D14" s="4"/>
      <c r="E14" s="7"/>
      <c r="F14" s="11"/>
      <c r="G14" s="5"/>
      <c r="H14" s="12"/>
      <c r="I14" s="6"/>
      <c r="J14" s="4"/>
      <c r="K14" s="7"/>
      <c r="L14" s="11"/>
      <c r="M14" s="5"/>
      <c r="N14" s="16"/>
      <c r="O14" s="18"/>
    </row>
    <row r="15" spans="1:15" x14ac:dyDescent="0.25">
      <c r="A15" s="20">
        <v>5101</v>
      </c>
      <c r="B15" s="7"/>
      <c r="C15" s="6"/>
      <c r="D15" s="4"/>
      <c r="E15" s="7"/>
      <c r="F15" s="11"/>
      <c r="G15" s="5"/>
      <c r="H15" s="12"/>
      <c r="I15" s="6"/>
      <c r="J15" s="4"/>
      <c r="K15" s="7"/>
      <c r="L15" s="11"/>
      <c r="M15" s="5"/>
      <c r="N15" s="16"/>
      <c r="O15" s="18"/>
    </row>
    <row r="16" spans="1:15" ht="15.75" thickBot="1" x14ac:dyDescent="0.3">
      <c r="A16" s="21">
        <v>5101</v>
      </c>
      <c r="B16" s="10"/>
      <c r="C16" s="8"/>
      <c r="D16" s="9"/>
      <c r="E16" s="10"/>
      <c r="F16" s="13"/>
      <c r="G16" s="14"/>
      <c r="H16" s="15"/>
      <c r="I16" s="8"/>
      <c r="J16" s="9"/>
      <c r="K16" s="10"/>
      <c r="L16" s="13"/>
      <c r="M16" s="14"/>
      <c r="N16" s="17"/>
      <c r="O16" s="19"/>
    </row>
    <row r="17" spans="1:15" x14ac:dyDescent="0.25">
      <c r="A17" s="22"/>
      <c r="B17" s="23"/>
      <c r="C17" s="23"/>
      <c r="D17" s="23"/>
      <c r="E17" s="23"/>
      <c r="F17" s="24"/>
      <c r="G17" s="24"/>
      <c r="H17" s="24"/>
      <c r="I17" s="23"/>
      <c r="J17" s="23"/>
      <c r="K17" s="23"/>
      <c r="L17" s="24"/>
      <c r="M17" s="24"/>
      <c r="N17" s="24"/>
      <c r="O17" s="24"/>
    </row>
    <row r="18" spans="1:15" x14ac:dyDescent="0.25">
      <c r="C18" s="26"/>
      <c r="D18" s="26"/>
      <c r="E18" s="27"/>
      <c r="F18" s="27"/>
      <c r="G18" s="27"/>
      <c r="H18" s="27"/>
    </row>
    <row r="19" spans="1:15" x14ac:dyDescent="0.25">
      <c r="H19" s="27"/>
    </row>
    <row r="30" spans="1:15" x14ac:dyDescent="0.25">
      <c r="A30" s="33" t="s">
        <v>35</v>
      </c>
      <c r="B30" s="33"/>
      <c r="C30" s="33"/>
      <c r="D30" s="33"/>
      <c r="F30" s="33" t="s">
        <v>36</v>
      </c>
      <c r="G30" s="33"/>
      <c r="H30" s="33"/>
      <c r="I30" s="33"/>
    </row>
    <row r="31" spans="1:15" x14ac:dyDescent="0.25">
      <c r="A31" s="5" t="s">
        <v>33</v>
      </c>
      <c r="B31" s="5" t="s">
        <v>32</v>
      </c>
      <c r="C31" s="5" t="s">
        <v>27</v>
      </c>
      <c r="D31" s="5" t="s">
        <v>34</v>
      </c>
      <c r="F31" s="5" t="s">
        <v>33</v>
      </c>
      <c r="G31" s="5" t="s">
        <v>32</v>
      </c>
      <c r="H31" s="5" t="s">
        <v>27</v>
      </c>
      <c r="I31" s="5" t="s">
        <v>34</v>
      </c>
    </row>
    <row r="32" spans="1:15" x14ac:dyDescent="0.25">
      <c r="A32" s="5">
        <v>5482</v>
      </c>
      <c r="B32" s="5">
        <v>2414</v>
      </c>
      <c r="C32" s="5">
        <v>8536000</v>
      </c>
      <c r="D32" s="29">
        <v>42083</v>
      </c>
      <c r="F32" s="5">
        <v>6048</v>
      </c>
      <c r="G32" s="5">
        <v>2414</v>
      </c>
      <c r="H32" s="5">
        <v>13039000</v>
      </c>
      <c r="I32" s="29">
        <v>42129</v>
      </c>
    </row>
    <row r="33" spans="1:10" x14ac:dyDescent="0.25">
      <c r="A33" s="5">
        <v>5482</v>
      </c>
      <c r="B33" s="5">
        <v>5101</v>
      </c>
      <c r="C33" s="5">
        <v>12156000</v>
      </c>
      <c r="D33" s="29">
        <v>42083</v>
      </c>
      <c r="F33" s="5">
        <v>6048</v>
      </c>
      <c r="G33" s="5">
        <v>5101</v>
      </c>
      <c r="H33" s="5">
        <v>9127000</v>
      </c>
      <c r="I33" s="29">
        <v>42129</v>
      </c>
    </row>
    <row r="34" spans="1:10" x14ac:dyDescent="0.25">
      <c r="A34" s="5">
        <v>5482</v>
      </c>
      <c r="B34" s="5">
        <v>1048</v>
      </c>
      <c r="C34" s="5">
        <v>10562000</v>
      </c>
      <c r="D34" s="29">
        <v>42083</v>
      </c>
      <c r="F34" s="5"/>
      <c r="G34" s="5"/>
      <c r="H34" s="5"/>
      <c r="I34" s="5"/>
    </row>
    <row r="37" spans="1:10" x14ac:dyDescent="0.25">
      <c r="H37" s="5" t="s">
        <v>32</v>
      </c>
      <c r="I37" s="5" t="s">
        <v>39</v>
      </c>
      <c r="J37" s="5" t="s">
        <v>40</v>
      </c>
    </row>
    <row r="38" spans="1:10" x14ac:dyDescent="0.25">
      <c r="B38">
        <v>5482</v>
      </c>
      <c r="C38">
        <v>2414</v>
      </c>
      <c r="D38">
        <v>8536000</v>
      </c>
      <c r="E38" s="28">
        <v>42083</v>
      </c>
      <c r="F38" t="s">
        <v>37</v>
      </c>
      <c r="H38" s="5">
        <v>2414</v>
      </c>
      <c r="I38" s="5">
        <v>8536000</v>
      </c>
      <c r="J38" s="5">
        <v>13039000</v>
      </c>
    </row>
    <row r="39" spans="1:10" x14ac:dyDescent="0.25">
      <c r="B39">
        <v>5482</v>
      </c>
      <c r="C39">
        <v>5101</v>
      </c>
      <c r="D39">
        <v>12156000</v>
      </c>
      <c r="E39" s="28">
        <v>42083</v>
      </c>
      <c r="F39" t="s">
        <v>37</v>
      </c>
      <c r="H39" s="5">
        <v>5101</v>
      </c>
      <c r="I39" s="5">
        <v>12156000</v>
      </c>
      <c r="J39" s="5">
        <v>9127000</v>
      </c>
    </row>
    <row r="40" spans="1:10" x14ac:dyDescent="0.25">
      <c r="B40">
        <v>5482</v>
      </c>
      <c r="C40">
        <v>1048</v>
      </c>
      <c r="D40">
        <v>10562000</v>
      </c>
      <c r="E40" s="28">
        <v>42083</v>
      </c>
      <c r="F40" t="s">
        <v>37</v>
      </c>
      <c r="H40" s="5">
        <v>1048</v>
      </c>
      <c r="I40" s="5">
        <v>10562000</v>
      </c>
      <c r="J40" s="32">
        <v>0</v>
      </c>
    </row>
    <row r="41" spans="1:10" x14ac:dyDescent="0.25">
      <c r="B41">
        <v>6048</v>
      </c>
      <c r="C41">
        <v>2414</v>
      </c>
      <c r="D41">
        <v>13039000</v>
      </c>
      <c r="E41" s="28">
        <v>42129</v>
      </c>
      <c r="F41" t="s">
        <v>38</v>
      </c>
    </row>
    <row r="42" spans="1:10" x14ac:dyDescent="0.25">
      <c r="B42">
        <v>6048</v>
      </c>
      <c r="C42">
        <v>5101</v>
      </c>
      <c r="D42">
        <v>9127000</v>
      </c>
      <c r="E42" s="28">
        <v>42129</v>
      </c>
      <c r="F42" t="s">
        <v>38</v>
      </c>
    </row>
  </sheetData>
  <mergeCells count="17">
    <mergeCell ref="C7:C8"/>
    <mergeCell ref="A30:D30"/>
    <mergeCell ref="F30:I30"/>
    <mergeCell ref="N7:N8"/>
    <mergeCell ref="O7:O8"/>
    <mergeCell ref="L7:L8"/>
    <mergeCell ref="D7:D8"/>
    <mergeCell ref="E7:E8"/>
    <mergeCell ref="G7:G8"/>
    <mergeCell ref="M7:M8"/>
    <mergeCell ref="K7:K8"/>
    <mergeCell ref="A7:A8"/>
    <mergeCell ref="F7:F8"/>
    <mergeCell ref="H7:H8"/>
    <mergeCell ref="I7:I8"/>
    <mergeCell ref="J7:J8"/>
    <mergeCell ref="B7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2" sqref="B2:G9"/>
    </sheetView>
  </sheetViews>
  <sheetFormatPr baseColWidth="10" defaultRowHeight="15" x14ac:dyDescent="0.25"/>
  <cols>
    <col min="1" max="1" width="37" bestFit="1" customWidth="1"/>
    <col min="2" max="2" width="20.140625" bestFit="1" customWidth="1"/>
    <col min="3" max="3" width="16.140625" style="63" bestFit="1" customWidth="1"/>
    <col min="4" max="6" width="16.140625" bestFit="1" customWidth="1"/>
    <col min="7" max="7" width="19.42578125" bestFit="1" customWidth="1"/>
  </cols>
  <sheetData>
    <row r="1" spans="1:7" x14ac:dyDescent="0.25">
      <c r="A1" s="50" t="s">
        <v>9</v>
      </c>
      <c r="B1" s="51" t="s">
        <v>10</v>
      </c>
      <c r="C1" s="60" t="s">
        <v>28</v>
      </c>
      <c r="D1" s="52" t="s">
        <v>29</v>
      </c>
      <c r="E1" s="52" t="s">
        <v>31</v>
      </c>
      <c r="F1" s="52" t="s">
        <v>30</v>
      </c>
      <c r="G1" s="53" t="s">
        <v>14</v>
      </c>
    </row>
    <row r="2" spans="1:7" x14ac:dyDescent="0.25">
      <c r="A2" s="54">
        <v>1048</v>
      </c>
      <c r="B2" s="49">
        <v>550000000</v>
      </c>
      <c r="C2" s="61">
        <v>10562000</v>
      </c>
      <c r="D2" s="49">
        <v>0</v>
      </c>
      <c r="E2" s="49">
        <v>32120000</v>
      </c>
      <c r="F2" s="49">
        <v>45125000</v>
      </c>
      <c r="G2" s="55">
        <f>B2+C2-D2</f>
        <v>560562000</v>
      </c>
    </row>
    <row r="3" spans="1:7" x14ac:dyDescent="0.25">
      <c r="A3" s="54">
        <v>2414</v>
      </c>
      <c r="B3" s="49">
        <v>250000000</v>
      </c>
      <c r="C3" s="61">
        <v>8536000</v>
      </c>
      <c r="D3" s="49">
        <v>13039000</v>
      </c>
      <c r="E3" s="49">
        <v>84560000</v>
      </c>
      <c r="F3" s="49"/>
      <c r="G3" s="55">
        <f>B3+C3-D3</f>
        <v>245497000</v>
      </c>
    </row>
    <row r="4" spans="1:7" x14ac:dyDescent="0.25">
      <c r="A4" s="54">
        <v>5101</v>
      </c>
      <c r="B4" s="49">
        <v>2112189796</v>
      </c>
      <c r="C4" s="61">
        <v>12156000</v>
      </c>
      <c r="D4" s="49">
        <v>9127000</v>
      </c>
      <c r="E4" s="49"/>
      <c r="F4" s="49">
        <v>12345000</v>
      </c>
      <c r="G4" s="55">
        <f>B4+C4-D4</f>
        <v>2115218796</v>
      </c>
    </row>
    <row r="5" spans="1:7" x14ac:dyDescent="0.25">
      <c r="A5" s="56">
        <v>1049</v>
      </c>
      <c r="B5" s="49">
        <v>310000000</v>
      </c>
      <c r="C5" s="61"/>
      <c r="D5" s="49"/>
      <c r="E5" s="49"/>
      <c r="F5" s="49"/>
      <c r="G5" s="55"/>
    </row>
    <row r="6" spans="1:7" x14ac:dyDescent="0.25">
      <c r="A6" s="56">
        <v>1052</v>
      </c>
      <c r="B6" s="49">
        <v>237180844.75</v>
      </c>
      <c r="C6" s="61"/>
      <c r="D6" s="49"/>
      <c r="E6" s="49"/>
      <c r="F6" s="49"/>
      <c r="G6" s="55"/>
    </row>
    <row r="7" spans="1:7" x14ac:dyDescent="0.25">
      <c r="A7" s="56">
        <v>1114</v>
      </c>
      <c r="B7" s="49">
        <v>2000000000</v>
      </c>
      <c r="C7" s="61"/>
      <c r="D7" s="49"/>
      <c r="E7" s="49"/>
      <c r="F7" s="49"/>
      <c r="G7" s="55"/>
    </row>
    <row r="8" spans="1:7" x14ac:dyDescent="0.25">
      <c r="A8" s="56">
        <v>1500</v>
      </c>
      <c r="B8" s="49">
        <v>8500000000</v>
      </c>
      <c r="C8" s="61"/>
      <c r="D8" s="49"/>
      <c r="E8" s="49"/>
      <c r="F8" s="49"/>
      <c r="G8" s="55"/>
    </row>
    <row r="9" spans="1:7" x14ac:dyDescent="0.25">
      <c r="A9" s="56">
        <v>1501</v>
      </c>
      <c r="B9" s="49">
        <v>1601641422.6700001</v>
      </c>
      <c r="C9" s="61"/>
      <c r="D9" s="49"/>
      <c r="E9" s="49"/>
      <c r="F9" s="49"/>
      <c r="G9" s="55"/>
    </row>
    <row r="10" spans="1:7" ht="15.75" thickBot="1" x14ac:dyDescent="0.3">
      <c r="A10" s="57">
        <v>2007</v>
      </c>
      <c r="B10" s="58">
        <v>573688491.50999999</v>
      </c>
      <c r="C10" s="62"/>
      <c r="D10" s="58"/>
      <c r="E10" s="58"/>
      <c r="F10" s="58"/>
      <c r="G10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2017-10-05T13:43:52Z</dcterms:modified>
</cp:coreProperties>
</file>