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imelines/timeline2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 PC\Documents\"/>
    </mc:Choice>
  </mc:AlternateContent>
  <xr:revisionPtr revIDLastSave="0" documentId="13_ncr:1_{9029B544-95D0-4F9C-AC08-7814C509B7C2}" xr6:coauthVersionLast="47" xr6:coauthVersionMax="47" xr10:uidLastSave="{00000000-0000-0000-0000-000000000000}"/>
  <bookViews>
    <workbookView xWindow="2250" yWindow="2250" windowWidth="21600" windowHeight="11835" activeTab="1" xr2:uid="{5541A010-3154-4A3B-94B4-D4B19ED84BED}"/>
  </bookViews>
  <sheets>
    <sheet name="Analysis" sheetId="1" r:id="rId1"/>
    <sheet name="Visuals" sheetId="10" r:id="rId2"/>
  </sheets>
  <definedNames>
    <definedName name="Active">Analysis!$I$12</definedName>
    <definedName name="attritionrate">Analysis!$K$12</definedName>
    <definedName name="avgage">Analysis!$G$5</definedName>
    <definedName name="avgsalary">Analysis!$F$5</definedName>
    <definedName name="Employees">Analysis!$D$11</definedName>
    <definedName name="Engagement">Analysis!$M$12</definedName>
    <definedName name="Salaries">Analysis!$E$5</definedName>
    <definedName name="Tenure">Analysis!$L$12</definedName>
    <definedName name="Terminated">Analysis!$J$12</definedName>
    <definedName name="Timeline_DateofHire">#N/A</definedName>
  </definedNames>
  <calcPr calcId="191029"/>
  <pivotCaches>
    <pivotCache cacheId="1171" r:id="rId3"/>
    <pivotCache cacheId="1174" r:id="rId4"/>
    <pivotCache cacheId="1177" r:id="rId5"/>
    <pivotCache cacheId="1180" r:id="rId6"/>
    <pivotCache cacheId="1183" r:id="rId7"/>
    <pivotCache cacheId="1186" r:id="rId8"/>
    <pivotCache cacheId="1189" r:id="rId9"/>
    <pivotCache cacheId="1192" r:id="rId10"/>
    <pivotCache cacheId="1195" r:id="rId11"/>
    <pivotCache cacheId="1198" r:id="rId12"/>
    <pivotCache cacheId="1201" r:id="rId13"/>
    <pivotCache cacheId="1204" r:id="rId14"/>
    <pivotCache cacheId="1207" r:id="rId1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170" r:id="rId16"/>
      </x15:timelineCachePivotCaches>
    </ext>
    <ext xmlns:x15="http://schemas.microsoft.com/office/spreadsheetml/2010/11/main" uri="{D0CA8CA8-9F24-4464-BF8E-62219DCF47F9}">
      <x15:timelineCacheRefs>
        <x15:timelineCacheRef r:id="rId1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1439f87c-f27d-4ed3-858d-df1dd948b48e" name="Data" connection="Query - Data"/>
          <x15:modelTable id="department_79a97115-92db-4ed8-b6e4-fa01e6eced2d" name="department" connection="Query - department"/>
          <x15:modelTable id="Empstatus_3fcdab8c-8d7e-49a3-814b-543932bbe078" name="Empstatus" connection="Query - Empstatus"/>
          <x15:modelTable id="Managers_637bdbe2-3af5-42e6-8e63-63ee605c3b15" name="Managers" connection="Query - Managers"/>
          <x15:modelTable id="Performance Score_7a322914-a2d5-4720-85ca-22f4301bb02d" name="Performance Score" connection="Query - Performance Score"/>
          <x15:modelTable id="Position_9c784705-7325-4c36-bfca-e986a4732d6f" name="Position" connection="Query - Position"/>
          <x15:modelTable id="State_ac20c671-8e85-42ec-b3aa-2ca22552985f" name="State" connection="Query - State"/>
          <x15:modelTable id="Date_8a1d99f6-94ae-4e79-b027-02359f82e58a" name="Date" connection="Query - Date"/>
        </x15:modelTables>
        <x15:modelRelationships>
          <x15:modelRelationship fromTable="Data" fromColumn="ManagerID" toTable="Managers" toColumn="ManagerID"/>
          <x15:modelRelationship fromTable="Data" fromColumn="PositionID" toTable="Position" toColumn="PositionID"/>
          <x15:modelRelationship fromTable="Data" fromColumn="PerfScoreID" toTable="Performance Score" toColumn="PerfScoreID"/>
          <x15:modelRelationship fromTable="Data" fromColumn="EmpStatusID" toTable="Empstatus" toColumn="EmpStatusID"/>
          <x15:modelRelationship fromTable="Data" fromColumn="State" toTable="State" toColumn="State Code"/>
          <x15:modelRelationship fromTable="Data" fromColumn="DateofHire" toTable="Date" toColumn="DateofHire"/>
          <x15:modelRelationship fromTable="Data" fromColumn="Department ID" toTable="department" toColumn="Departmen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D518CA-7D18-4399-B9E2-73633C28BD37}" name="Query - Data" description="Connection to the 'Data' query in the workbook." type="100" refreshedVersion="7" minRefreshableVersion="5">
    <extLst>
      <ext xmlns:x15="http://schemas.microsoft.com/office/spreadsheetml/2010/11/main" uri="{DE250136-89BD-433C-8126-D09CA5730AF9}">
        <x15:connection id="2bdcd9b4-a4f7-4f48-936d-7949646fcf18"/>
      </ext>
    </extLst>
  </connection>
  <connection id="2" xr16:uid="{2B19FE9D-2946-4BC1-BF20-B542564F62F7}" name="Query - Date" description="Connection to the 'Date' query in the workbook." type="100" refreshedVersion="7" minRefreshableVersion="5">
    <extLst>
      <ext xmlns:x15="http://schemas.microsoft.com/office/spreadsheetml/2010/11/main" uri="{DE250136-89BD-433C-8126-D09CA5730AF9}">
        <x15:connection id="906f5b19-7ed0-4f99-bcab-8efa1d9fd724"/>
      </ext>
    </extLst>
  </connection>
  <connection id="3" xr16:uid="{D9A95CC3-8323-4DCD-A95C-3579AC50E72D}" name="Query - department" description="Connection to the 'department' query in the workbook." type="100" refreshedVersion="7" minRefreshableVersion="5">
    <extLst>
      <ext xmlns:x15="http://schemas.microsoft.com/office/spreadsheetml/2010/11/main" uri="{DE250136-89BD-433C-8126-D09CA5730AF9}">
        <x15:connection id="a387fd57-003b-450d-9f83-d6db60377fd1"/>
      </ext>
    </extLst>
  </connection>
  <connection id="4" xr16:uid="{08AA0607-C8E2-4980-8F0E-39A2AADCA150}" name="Query - Empstatus" description="Connection to the 'Empstatus' query in the workbook." type="100" refreshedVersion="7" minRefreshableVersion="5">
    <extLst>
      <ext xmlns:x15="http://schemas.microsoft.com/office/spreadsheetml/2010/11/main" uri="{DE250136-89BD-433C-8126-D09CA5730AF9}">
        <x15:connection id="dbfa791a-a056-4720-a16c-beadd1e6c12e"/>
      </ext>
    </extLst>
  </connection>
  <connection id="5" xr16:uid="{ACE1A886-93C7-418B-B909-32D577E75CF2}" name="Query - Managers" description="Connection to the 'Managers' query in the workbook." type="100" refreshedVersion="7" minRefreshableVersion="5">
    <extLst>
      <ext xmlns:x15="http://schemas.microsoft.com/office/spreadsheetml/2010/11/main" uri="{DE250136-89BD-433C-8126-D09CA5730AF9}">
        <x15:connection id="7cdfced6-3fd6-4988-9a68-80cf1f3a1e31"/>
      </ext>
    </extLst>
  </connection>
  <connection id="6" xr16:uid="{7C4F22A7-61F4-4B29-ACA4-FCBB14688FEA}" name="Query - Performance Score" description="Connection to the 'Performance Score' query in the workbook." type="100" refreshedVersion="7" minRefreshableVersion="5">
    <extLst>
      <ext xmlns:x15="http://schemas.microsoft.com/office/spreadsheetml/2010/11/main" uri="{DE250136-89BD-433C-8126-D09CA5730AF9}">
        <x15:connection id="2bea0ffc-a384-4f46-8a12-030a84bb1742"/>
      </ext>
    </extLst>
  </connection>
  <connection id="7" xr16:uid="{71376A39-CEF2-43EE-AF04-5365F878BA20}" name="Query - Position" description="Connection to the 'Position' query in the workbook." type="100" refreshedVersion="7" minRefreshableVersion="5">
    <extLst>
      <ext xmlns:x15="http://schemas.microsoft.com/office/spreadsheetml/2010/11/main" uri="{DE250136-89BD-433C-8126-D09CA5730AF9}">
        <x15:connection id="9c828aa2-40f5-40b5-98b8-dc94ea278657"/>
      </ext>
    </extLst>
  </connection>
  <connection id="8" xr16:uid="{C23BD4AE-A692-4BC8-A579-1BBC24793738}" name="Query - State" description="Connection to the 'State' query in the workbook." type="100" refreshedVersion="7" minRefreshableVersion="5">
    <extLst>
      <ext xmlns:x15="http://schemas.microsoft.com/office/spreadsheetml/2010/11/main" uri="{DE250136-89BD-433C-8126-D09CA5730AF9}">
        <x15:connection id="61462190-478c-45bf-b867-88f1f6481f70"/>
      </ext>
    </extLst>
  </connection>
  <connection id="9" xr16:uid="{B6111278-FDB8-4861-A95A-E5FE6434E9B6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<sst xmlns="http://schemas.openxmlformats.org/spreadsheetml/2006/main" count="84" uniqueCount="51">
  <si>
    <t>Age Group</t>
  </si>
  <si>
    <t>Millennials</t>
  </si>
  <si>
    <t>Gen X</t>
  </si>
  <si>
    <t>F</t>
  </si>
  <si>
    <t>Bommers</t>
  </si>
  <si>
    <t>IT/IS</t>
  </si>
  <si>
    <t>Software Engineering</t>
  </si>
  <si>
    <t>Admin Offices</t>
  </si>
  <si>
    <t>Sales</t>
  </si>
  <si>
    <t>Executive Office</t>
  </si>
  <si>
    <t>Jul</t>
  </si>
  <si>
    <t>Mar</t>
  </si>
  <si>
    <t>Jan</t>
  </si>
  <si>
    <t>Nov</t>
  </si>
  <si>
    <t>Sep</t>
  </si>
  <si>
    <t>Apr</t>
  </si>
  <si>
    <t>Feb</t>
  </si>
  <si>
    <t>Aug</t>
  </si>
  <si>
    <t>Oct</t>
  </si>
  <si>
    <t>Jun</t>
  </si>
  <si>
    <t>May</t>
  </si>
  <si>
    <t>Dec</t>
  </si>
  <si>
    <t>Active</t>
  </si>
  <si>
    <t>Fully Meets</t>
  </si>
  <si>
    <t>Needs Improvement</t>
  </si>
  <si>
    <t>PIP</t>
  </si>
  <si>
    <t>Exceeds</t>
  </si>
  <si>
    <t>Simon Roup</t>
  </si>
  <si>
    <t>Amy Dunn</t>
  </si>
  <si>
    <t>Kissy Sullivan</t>
  </si>
  <si>
    <t>Samuel Peters</t>
  </si>
  <si>
    <t>Webster Butler</t>
  </si>
  <si>
    <t>Employees</t>
  </si>
  <si>
    <t>Total Salary</t>
  </si>
  <si>
    <t>YOY Empgrowth</t>
  </si>
  <si>
    <t>Row Labels</t>
  </si>
  <si>
    <t>Grand Total</t>
  </si>
  <si>
    <t>PY employees</t>
  </si>
  <si>
    <t>Terminated</t>
  </si>
  <si>
    <t>Attrition Rate</t>
  </si>
  <si>
    <t>Avg Salary</t>
  </si>
  <si>
    <t>Avg Tenure</t>
  </si>
  <si>
    <t>Avg Engagement</t>
  </si>
  <si>
    <t>Column Labels</t>
  </si>
  <si>
    <t>Production</t>
  </si>
  <si>
    <t>Employee by Department</t>
  </si>
  <si>
    <t>Attrition by Department</t>
  </si>
  <si>
    <t>Perfomance</t>
  </si>
  <si>
    <t>M</t>
  </si>
  <si>
    <t>Employee by Sex</t>
  </si>
  <si>
    <t>Avg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</si>
</sst>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0.0%"/>
    <numFmt numFmtId="168" formatCode="[Green]\▲0.0%;[Red]\▼0.0%"/>
    <numFmt numFmtId="179" formatCode="[&gt;=1000000]&quot;$&quot;0.00,,&quot;M&quot;;[&gt;=1000]&quot;$&quot;0.0,&quot;K&quot;;&quot;$&quot;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BCBCB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166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9" fontId="0" fillId="0" borderId="0" xfId="1" applyFont="1"/>
    <xf numFmtId="1" fontId="0" fillId="0" borderId="0" xfId="0" applyNumberFormat="1"/>
    <xf numFmtId="179" fontId="0" fillId="0" borderId="0" xfId="0" applyNumberForma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0" borderId="10" xfId="0" applyBorder="1"/>
    <xf numFmtId="0" fontId="0" fillId="0" borderId="11" xfId="0" applyBorder="1"/>
    <xf numFmtId="0" fontId="0" fillId="0" borderId="12" xfId="0" applyNumberFormat="1" applyBorder="1"/>
    <xf numFmtId="0" fontId="0" fillId="0" borderId="13" xfId="0" applyNumberFormat="1" applyBorder="1"/>
    <xf numFmtId="9" fontId="0" fillId="0" borderId="1" xfId="0" applyNumberFormat="1" applyBorder="1"/>
    <xf numFmtId="168" fontId="0" fillId="0" borderId="0" xfId="0" applyNumberFormat="1" applyBorder="1" applyAlignment="1">
      <alignment horizontal="left"/>
    </xf>
  </cellXfs>
  <cellStyles count="2">
    <cellStyle name="Normal" xfId="0" builtinId="0"/>
    <cellStyle name="Percent" xfId="1" builtinId="5"/>
  </cellStyles>
  <dxfs count="36">
    <dxf>
      <numFmt numFmtId="2" formatCode="0.00"/>
    </dxf>
    <dxf>
      <numFmt numFmtId="175" formatCode="0.000"/>
    </dxf>
    <dxf>
      <numFmt numFmtId="2" formatCode="0.00"/>
    </dxf>
    <dxf>
      <numFmt numFmtId="174" formatCode="0.0000"/>
    </dxf>
    <dxf>
      <numFmt numFmtId="173" formatCode="0.00000"/>
    </dxf>
    <dxf>
      <numFmt numFmtId="172" formatCode="0.000000"/>
    </dxf>
    <dxf>
      <numFmt numFmtId="171" formatCode="0.0000000"/>
    </dxf>
    <dxf>
      <numFmt numFmtId="170" formatCode="0.00000000"/>
    </dxf>
    <dxf>
      <numFmt numFmtId="175" formatCode="0.000"/>
    </dxf>
    <dxf>
      <numFmt numFmtId="2" formatCode="0.00"/>
    </dxf>
    <dxf>
      <numFmt numFmtId="174" formatCode="0.0000"/>
    </dxf>
    <dxf>
      <numFmt numFmtId="173" formatCode="0.00000"/>
    </dxf>
    <dxf>
      <numFmt numFmtId="172" formatCode="0.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sz val="11"/>
        <color theme="1"/>
      </font>
    </dxf>
    <dxf>
      <font>
        <b/>
        <i val="0"/>
        <sz val="12"/>
      </font>
      <fill>
        <patternFill patternType="solid">
          <fgColor theme="0"/>
          <bgColor rgb="FFF5F5F5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alignment horizontal="left"/>
    </dxf>
    <dxf>
      <border>
        <right/>
        <top/>
        <bottom/>
      </border>
    </dxf>
    <dxf>
      <numFmt numFmtId="1" formatCode="0"/>
    </dxf>
    <dxf>
      <numFmt numFmtId="179" formatCode="[&gt;=1000000]&quot;$&quot;0.00,,&quot;M&quot;;[&gt;=1000]&quot;$&quot;0.0,&quot;K&quot;;&quot;$&quot;0"/>
    </dxf>
    <dxf>
      <numFmt numFmtId="1" formatCode="0"/>
    </dxf>
    <dxf>
      <numFmt numFmtId="166" formatCode="0.0%"/>
    </dxf>
    <dxf>
      <numFmt numFmtId="13" formatCode="0%"/>
    </dxf>
    <dxf>
      <numFmt numFmtId="168" formatCode="[Green]\▲0.0%;[Red]\▼0.0%"/>
    </dxf>
    <dxf>
      <numFmt numFmtId="13" formatCode="0%"/>
    </dxf>
  </dxfs>
  <tableStyles count="3" defaultTableStyle="TableStyleMedium2" defaultPivotStyle="PivotStyleLight16">
    <tableStyle name="Timeline Style 1" pivot="0" table="0" count="8" xr9:uid="{32FF43BE-182C-4D95-B8F8-A3A509DE9D4F}">
      <tableStyleElement type="wholeTable" dxfId="22"/>
      <tableStyleElement type="headerRow" dxfId="21"/>
    </tableStyle>
    <tableStyle name="Timeline Style 2" pivot="0" table="0" count="8" xr9:uid="{AA13D52B-327D-4FA6-BE0A-7857CAC381E9}">
      <tableStyleElement type="wholeTable" dxfId="26"/>
      <tableStyleElement type="headerRow" dxfId="25"/>
    </tableStyle>
    <tableStyle name="Timeline Style 3" pivot="0" table="0" count="8" xr9:uid="{8197352F-56AF-45A1-BE57-E949C1E9CC44}">
      <tableStyleElement type="wholeTable" dxfId="24"/>
      <tableStyleElement type="headerRow" dxfId="23"/>
    </tableStyle>
  </tableStyles>
  <colors>
    <mruColors>
      <color rgb="FFF15406"/>
      <color rgb="FFF5F5F5"/>
      <color rgb="FFCBCBCB"/>
      <color rgb="FFE5DFD4"/>
      <color rgb="FF40291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8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F00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4"/>
            <color theme="1" tint="0.499984740745262"/>
            <name val="Calibri"/>
            <family val="2"/>
            <scheme val="minor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b/>
            <i val="0"/>
            <sz val="12"/>
            <color theme="1" tint="0.499984740745262"/>
            <name val="Calibri"/>
            <family val="2"/>
            <scheme val="minor"/>
          </font>
        </dxf>
        <dxf>
          <font>
            <b/>
            <i val="0"/>
            <sz val="12"/>
            <color theme="1" tint="0.499984740745262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  <x15:timelineStyle name="Timeline Style 2">
          <x15:timelineStyleElements>
            <x15:timelineStyleElement type="selectionLabel" dxfId="15"/>
            <x15:timelineStyleElement type="timeLevel" dxfId="14"/>
            <x15:timelineStyleElement type="periodLabel1" dxfId="13"/>
            <x15:timelineStyleElement type="periodLabel2" dxfId="12"/>
            <x15:timelineStyleElement type="selectedTimeBlock" dxfId="17"/>
            <x15:timelineStyleElement type="unselectedTimeBlock" dxfId="16"/>
          </x15:timelineStyleElements>
        </x15:timelineStyle>
        <x15:timelineStyle name="Timeline Style 3">
          <x15:timelineStyleElements>
            <x15:timelineStyleElement type="selectionLabel" dxfId="9"/>
            <x15:timelineStyleElement type="timeLevel" dxfId="8"/>
            <x15:timelineStyleElement type="periodLabel1" dxfId="7"/>
            <x15:timelineStyleElement type="periodLabel2" dxfId="6"/>
            <x15:timelineStyleElement type="selectedTimeBlock" dxfId="11"/>
            <x15:timelineStyleElement type="unselectedTimeBlock" dxfId="1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theme" Target="theme/theme1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50" Type="http://schemas.openxmlformats.org/officeDocument/2006/relationships/customXml" Target="../customXml/item28.xml"/><Relationship Id="rId55" Type="http://schemas.openxmlformats.org/officeDocument/2006/relationships/customXml" Target="../customXml/item33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9" Type="http://schemas.openxmlformats.org/officeDocument/2006/relationships/customXml" Target="../customXml/item7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3" Type="http://schemas.openxmlformats.org/officeDocument/2006/relationships/customXml" Target="../customXml/item31.xml"/><Relationship Id="rId58" Type="http://schemas.openxmlformats.org/officeDocument/2006/relationships/customXml" Target="../customXml/item36.xml"/><Relationship Id="rId5" Type="http://schemas.openxmlformats.org/officeDocument/2006/relationships/pivotCacheDefinition" Target="pivotCache/pivotCacheDefinition3.xml"/><Relationship Id="rId61" Type="http://schemas.openxmlformats.org/officeDocument/2006/relationships/customXml" Target="../customXml/item39.xml"/><Relationship Id="rId19" Type="http://schemas.openxmlformats.org/officeDocument/2006/relationships/connections" Target="connections.xml"/><Relationship Id="rId14" Type="http://schemas.openxmlformats.org/officeDocument/2006/relationships/pivotCacheDefinition" Target="pivotCache/pivotCacheDefinition12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56" Type="http://schemas.openxmlformats.org/officeDocument/2006/relationships/customXml" Target="../customXml/item34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29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microsoft.com/office/2011/relationships/timelineCache" Target="timelineCaches/timelineCach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59" Type="http://schemas.openxmlformats.org/officeDocument/2006/relationships/customXml" Target="../customXml/item37.xml"/><Relationship Id="rId20" Type="http://schemas.openxmlformats.org/officeDocument/2006/relationships/styles" Target="styles.xml"/><Relationship Id="rId41" Type="http://schemas.openxmlformats.org/officeDocument/2006/relationships/customXml" Target="../customXml/item19.xml"/><Relationship Id="rId54" Type="http://schemas.openxmlformats.org/officeDocument/2006/relationships/customXml" Target="../customXml/item3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13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Relationship Id="rId57" Type="http://schemas.openxmlformats.org/officeDocument/2006/relationships/customXml" Target="../customXml/item35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52" Type="http://schemas.openxmlformats.org/officeDocument/2006/relationships/customXml" Target="../customXml/item30.xml"/><Relationship Id="rId60" Type="http://schemas.openxmlformats.org/officeDocument/2006/relationships/customXml" Target="../customXml/item38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 ANALYTICS.xlsx]Analysis!PivotTable26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540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E5DFD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40291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322452129532204"/>
          <c:y val="0.10338404037518452"/>
          <c:w val="0.52534208181377617"/>
          <c:h val="0.79323179725335979"/>
        </c:manualLayout>
      </c:layout>
      <c:doughnutChart>
        <c:varyColors val="1"/>
        <c:ser>
          <c:idx val="0"/>
          <c:order val="0"/>
          <c:tx>
            <c:strRef>
              <c:f>Analysis!$R$5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40291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196-4A11-813A-E1AC40205029}"/>
              </c:ext>
            </c:extLst>
          </c:dPt>
          <c:dPt>
            <c:idx val="1"/>
            <c:bubble3D val="0"/>
            <c:spPr>
              <a:solidFill>
                <a:srgbClr val="F1540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196-4A11-813A-E1AC40205029}"/>
              </c:ext>
            </c:extLst>
          </c:dPt>
          <c:dPt>
            <c:idx val="2"/>
            <c:bubble3D val="0"/>
            <c:spPr>
              <a:solidFill>
                <a:srgbClr val="E5DFD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96-4A11-813A-E1AC40205029}"/>
              </c:ext>
            </c:extLst>
          </c:dPt>
          <c:cat>
            <c:strRef>
              <c:f>Analysis!$Q$6:$Q$9</c:f>
              <c:strCache>
                <c:ptCount val="3"/>
                <c:pt idx="0">
                  <c:v>Bommers</c:v>
                </c:pt>
                <c:pt idx="1">
                  <c:v>Gen X</c:v>
                </c:pt>
                <c:pt idx="2">
                  <c:v>Millennials</c:v>
                </c:pt>
              </c:strCache>
            </c:strRef>
          </c:cat>
          <c:val>
            <c:numRef>
              <c:f>Analysis!$R$6:$R$9</c:f>
              <c:numCache>
                <c:formatCode>General</c:formatCode>
                <c:ptCount val="3"/>
                <c:pt idx="0">
                  <c:v>23</c:v>
                </c:pt>
                <c:pt idx="1">
                  <c:v>133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6-4A11-813A-E1AC40205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 ANALYTICS.xlsx]Analysis!PivotTable29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Analysis!$AA$5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Analysis!$Z$6:$Z$11</c:f>
              <c:strCache>
                <c:ptCount val="5"/>
                <c:pt idx="0">
                  <c:v>Webster Butler</c:v>
                </c:pt>
                <c:pt idx="1">
                  <c:v>Amy Dunn</c:v>
                </c:pt>
                <c:pt idx="2">
                  <c:v>Kissy Sullivan</c:v>
                </c:pt>
                <c:pt idx="3">
                  <c:v>Simon Roup</c:v>
                </c:pt>
                <c:pt idx="4">
                  <c:v>Samuel Peters</c:v>
                </c:pt>
              </c:strCache>
            </c:strRef>
          </c:cat>
          <c:val>
            <c:numRef>
              <c:f>Analysis!$AA$6:$AA$11</c:f>
              <c:numCache>
                <c:formatCode>0.00</c:formatCode>
                <c:ptCount val="5"/>
                <c:pt idx="0">
                  <c:v>1.625</c:v>
                </c:pt>
                <c:pt idx="1">
                  <c:v>1.625</c:v>
                </c:pt>
                <c:pt idx="2">
                  <c:v>1.2</c:v>
                </c:pt>
                <c:pt idx="3">
                  <c:v>0.88888888888888884</c:v>
                </c:pt>
                <c:pt idx="4">
                  <c:v>0.61538461538461542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F-4669-892A-396C85B313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8021776"/>
        <c:axId val="488006800"/>
      </c:barChart>
      <c:catAx>
        <c:axId val="48802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06800"/>
        <c:crosses val="autoZero"/>
        <c:auto val="1"/>
        <c:lblAlgn val="ctr"/>
        <c:lblOffset val="100"/>
        <c:noMultiLvlLbl val="0"/>
      </c:catAx>
      <c:valAx>
        <c:axId val="488006800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48802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 ANALYTICS.xlsx]Analysis!PivotTable30</c:name>
    <c:fmtId val="9"/>
  </c:pivotSource>
  <c:chart>
    <c:autoTitleDeleted val="1"/>
    <c:pivotFmts>
      <c:pivotFmt>
        <c:idx val="0"/>
        <c:spPr>
          <a:solidFill>
            <a:srgbClr val="F1540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0.31664060860274229"/>
              <c:y val="-6.10984931764529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0.17847016121245468"/>
              <c:y val="-6.109849317645405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0.3626974243995047"/>
              <c:y val="2.4054524872619262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18419417118358E-2"/>
                  <c:h val="0.14043512711132575"/>
                </c:manualLayout>
              </c15:layout>
            </c:ext>
          </c:extLst>
        </c:dLbl>
      </c:pivotFmt>
      <c:pivotFmt>
        <c:idx val="4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8.9235080606227424E-2"/>
              <c:y val="-1.1201261017759918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18419417118358E-2"/>
                  <c:h val="6.7116935299582264E-2"/>
                </c:manualLayout>
              </c15:layout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Analysis!$AB$15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5406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8.9235080606227424E-2"/>
                  <c:y val="-1.1201261017759918E-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18419417118358E-2"/>
                      <c:h val="6.711693529958226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FF3-4630-B869-FBD99912AE0B}"/>
                </c:ext>
              </c:extLst>
            </c:dLbl>
            <c:dLbl>
              <c:idx val="1"/>
              <c:layout>
                <c:manualLayout>
                  <c:x val="0.17847016121245468"/>
                  <c:y val="-6.109849317645405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F3-4630-B869-FBD99912AE0B}"/>
                </c:ext>
              </c:extLst>
            </c:dLbl>
            <c:dLbl>
              <c:idx val="2"/>
              <c:layout>
                <c:manualLayout>
                  <c:x val="0.3626974243995047"/>
                  <c:y val="2.4054524872619262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18419417118358E-2"/>
                      <c:h val="0.140435127111325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FF3-4630-B869-FBD99912AE0B}"/>
                </c:ext>
              </c:extLst>
            </c:dLbl>
            <c:dLbl>
              <c:idx val="4"/>
              <c:layout>
                <c:manualLayout>
                  <c:x val="0.31664060860274229"/>
                  <c:y val="-6.109849317645292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F3-4630-B869-FBD99912AE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Analysis!$AA$16:$AA$21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Analysis!$AB$16:$AB$21</c:f>
              <c:numCache>
                <c:formatCode>0.00</c:formatCode>
                <c:ptCount val="5"/>
                <c:pt idx="0">
                  <c:v>0.35643564356435642</c:v>
                </c:pt>
                <c:pt idx="1">
                  <c:v>0.61038961038961037</c:v>
                </c:pt>
                <c:pt idx="2">
                  <c:v>1.1428571428571428</c:v>
                </c:pt>
                <c:pt idx="3">
                  <c:v>9.0909090909090912E-2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3-4630-B869-FBD99912AE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35741423"/>
        <c:axId val="635749743"/>
        <c:axId val="0"/>
      </c:bar3DChart>
      <c:catAx>
        <c:axId val="6357414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49743"/>
        <c:crosses val="autoZero"/>
        <c:auto val="1"/>
        <c:lblAlgn val="ctr"/>
        <c:lblOffset val="100"/>
        <c:noMultiLvlLbl val="0"/>
      </c:catAx>
      <c:valAx>
        <c:axId val="635749743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63574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 ANALYTICS.xlsx]Analysis!PivotTable17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54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0168411480209E-2"/>
          <c:y val="9.4045879542786689E-2"/>
          <c:w val="0.88710804999609161"/>
          <c:h val="0.859139856318416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Analysis!$E$15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5406"/>
            </a:solidFill>
            <a:ln>
              <a:noFill/>
            </a:ln>
            <a:effectLst/>
          </c:spPr>
          <c:invertIfNegative val="0"/>
          <c:cat>
            <c:strRef>
              <c:f>Analysis!$D$16:$D$28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Analysis!$E$16:$E$28</c:f>
              <c:numCache>
                <c:formatCode>General</c:formatCode>
                <c:ptCount val="12"/>
                <c:pt idx="0">
                  <c:v>54</c:v>
                </c:pt>
                <c:pt idx="1">
                  <c:v>31</c:v>
                </c:pt>
                <c:pt idx="2">
                  <c:v>19</c:v>
                </c:pt>
                <c:pt idx="3">
                  <c:v>27</c:v>
                </c:pt>
                <c:pt idx="4">
                  <c:v>33</c:v>
                </c:pt>
                <c:pt idx="5">
                  <c:v>8</c:v>
                </c:pt>
                <c:pt idx="6">
                  <c:v>44</c:v>
                </c:pt>
                <c:pt idx="7">
                  <c:v>20</c:v>
                </c:pt>
                <c:pt idx="8">
                  <c:v>39</c:v>
                </c:pt>
                <c:pt idx="9">
                  <c:v>7</c:v>
                </c:pt>
                <c:pt idx="10">
                  <c:v>28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6-432C-8B38-43932C839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100"/>
        <c:axId val="156165615"/>
        <c:axId val="156166031"/>
      </c:barChart>
      <c:catAx>
        <c:axId val="1561656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6166031"/>
        <c:crosses val="autoZero"/>
        <c:auto val="1"/>
        <c:lblAlgn val="ctr"/>
        <c:lblOffset val="100"/>
        <c:noMultiLvlLbl val="0"/>
      </c:catAx>
      <c:valAx>
        <c:axId val="1561660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16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 ANALYTICS.xlsx]Analysis!PivotTable26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540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E5DFD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402917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0291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1540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E5DFD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02917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1540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E5DFD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40291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625271396203908"/>
              <c:y val="-6.96713651081258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1540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470587379576467"/>
              <c:y val="0.1891081869339935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7F663F1-AEB6-4582-A144-99974D4BF859}" type="PERCENTAGE">
                  <a:rPr lang="en-US" sz="1600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477297275673082"/>
                  <c:h val="0.20396311728026187"/>
                </c:manualLayout>
              </c15:layout>
              <c15:dlblFieldTable/>
              <c15:showDataLabelsRange val="0"/>
            </c:ext>
          </c:extLst>
        </c:dLbl>
      </c:pivotFmt>
      <c:pivotFmt>
        <c:idx val="15"/>
        <c:spPr>
          <a:solidFill>
            <a:srgbClr val="E5DFD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9302825429960689E-2"/>
              <c:y val="0.144319256295403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30972443966002"/>
          <c:y val="9.8407472469426688E-2"/>
          <c:w val="0.35372371957362159"/>
          <c:h val="0.76224979731432174"/>
        </c:manualLayout>
      </c:layout>
      <c:doughnutChart>
        <c:varyColors val="1"/>
        <c:ser>
          <c:idx val="0"/>
          <c:order val="0"/>
          <c:tx>
            <c:strRef>
              <c:f>Analysis!$R$5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40291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2D-4092-A61E-C22C4D5231D3}"/>
              </c:ext>
            </c:extLst>
          </c:dPt>
          <c:dPt>
            <c:idx val="1"/>
            <c:bubble3D val="0"/>
            <c:spPr>
              <a:solidFill>
                <a:srgbClr val="F1540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2D-4092-A61E-C22C4D5231D3}"/>
              </c:ext>
            </c:extLst>
          </c:dPt>
          <c:dPt>
            <c:idx val="2"/>
            <c:bubble3D val="0"/>
            <c:spPr>
              <a:solidFill>
                <a:srgbClr val="E5DFD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2D-4092-A61E-C22C4D5231D3}"/>
              </c:ext>
            </c:extLst>
          </c:dPt>
          <c:dLbls>
            <c:dLbl>
              <c:idx val="0"/>
              <c:layout>
                <c:manualLayout>
                  <c:x val="0.13625271396203908"/>
                  <c:y val="-6.967136510812581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2D-4092-A61E-C22C4D5231D3}"/>
                </c:ext>
              </c:extLst>
            </c:dLbl>
            <c:dLbl>
              <c:idx val="1"/>
              <c:layout>
                <c:manualLayout>
                  <c:x val="0.12470587379576467"/>
                  <c:y val="0.1891081869339935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7F663F1-AEB6-4582-A144-99974D4BF859}" type="PERCENTAGE">
                      <a:rPr lang="en-US" sz="1600"/>
                      <a:pPr>
                        <a:defRPr/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477297275673082"/>
                      <c:h val="0.2039631172802618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D2D-4092-A61E-C22C4D5231D3}"/>
                </c:ext>
              </c:extLst>
            </c:dLbl>
            <c:dLbl>
              <c:idx val="2"/>
              <c:layout>
                <c:manualLayout>
                  <c:x val="-9.9302825429960689E-2"/>
                  <c:y val="0.1443192562954034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2D-4092-A61E-C22C4D5231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Analysis!$Q$6:$Q$9</c:f>
              <c:strCache>
                <c:ptCount val="3"/>
                <c:pt idx="0">
                  <c:v>Bommers</c:v>
                </c:pt>
                <c:pt idx="1">
                  <c:v>Gen X</c:v>
                </c:pt>
                <c:pt idx="2">
                  <c:v>Millennials</c:v>
                </c:pt>
              </c:strCache>
            </c:strRef>
          </c:cat>
          <c:val>
            <c:numRef>
              <c:f>Analysis!$R$6:$R$9</c:f>
              <c:numCache>
                <c:formatCode>General</c:formatCode>
                <c:ptCount val="3"/>
                <c:pt idx="0">
                  <c:v>23</c:v>
                </c:pt>
                <c:pt idx="1">
                  <c:v>133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2D-4092-A61E-C22C4D5231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834812904821296"/>
          <c:y val="0.3289146745214796"/>
          <c:w val="0.30779566275225756"/>
          <c:h val="0.42677159430262218"/>
        </c:manualLayout>
      </c:layout>
      <c:overlay val="0"/>
      <c:spPr>
        <a:noFill/>
        <a:ln w="285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 ANALYTICS.xlsx]Analysis!PivotTable24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54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Analysis!$N$17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540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Analysis!$M$18:$M$24</c:f>
              <c:strCache>
                <c:ptCount val="6"/>
                <c:pt idx="0">
                  <c:v>Executive Office</c:v>
                </c:pt>
                <c:pt idx="1">
                  <c:v>Admin Offices</c:v>
                </c:pt>
                <c:pt idx="2">
                  <c:v>Software Engineering</c:v>
                </c:pt>
                <c:pt idx="3">
                  <c:v>Sales</c:v>
                </c:pt>
                <c:pt idx="4">
                  <c:v>IT/IS</c:v>
                </c:pt>
                <c:pt idx="5">
                  <c:v>Production</c:v>
                </c:pt>
              </c:strCache>
            </c:strRef>
          </c:cat>
          <c:val>
            <c:numRef>
              <c:f>Analysis!$N$18:$N$24</c:f>
              <c:numCache>
                <c:formatCode>General</c:formatCode>
                <c:ptCount val="6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31</c:v>
                </c:pt>
                <c:pt idx="4">
                  <c:v>50</c:v>
                </c:pt>
                <c:pt idx="5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F-46D4-9AAB-CCB5905CCC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675992559"/>
        <c:axId val="676006703"/>
      </c:barChart>
      <c:catAx>
        <c:axId val="675992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006703"/>
        <c:crosses val="autoZero"/>
        <c:auto val="1"/>
        <c:lblAlgn val="ctr"/>
        <c:lblOffset val="100"/>
        <c:noMultiLvlLbl val="0"/>
      </c:catAx>
      <c:valAx>
        <c:axId val="6760067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599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 ANALYTICS.xlsx]Analysis!PivotTable25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54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Analysis!$S$17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540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Analysis!$R$18:$R$23</c:f>
              <c:strCache>
                <c:ptCount val="6"/>
                <c:pt idx="0">
                  <c:v>Executive Office</c:v>
                </c:pt>
                <c:pt idx="1">
                  <c:v>Admin Offices</c:v>
                </c:pt>
                <c:pt idx="2">
                  <c:v>Software Engineering</c:v>
                </c:pt>
                <c:pt idx="3">
                  <c:v>Sales</c:v>
                </c:pt>
                <c:pt idx="4">
                  <c:v>IT/IS</c:v>
                </c:pt>
                <c:pt idx="5">
                  <c:v>Production</c:v>
                </c:pt>
              </c:strCache>
            </c:strRef>
          </c:cat>
          <c:val>
            <c:numRef>
              <c:f>Analysis!$S$18:$S$23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4-4A97-ADD8-57CA503A8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1652308240"/>
        <c:axId val="1652319888"/>
      </c:barChart>
      <c:catAx>
        <c:axId val="1652308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319888"/>
        <c:crosses val="autoZero"/>
        <c:auto val="1"/>
        <c:lblAlgn val="ctr"/>
        <c:lblOffset val="100"/>
        <c:noMultiLvlLbl val="0"/>
      </c:catAx>
      <c:valAx>
        <c:axId val="1652319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5230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 ANALYTICS.xlsx]Analysis!PivotTable27</c:name>
    <c:fmtId val="2"/>
  </c:pivotSource>
  <c:chart>
    <c:autoTitleDeleted val="0"/>
    <c:pivotFmts>
      <c:pivotFmt>
        <c:idx val="0"/>
        <c:spPr>
          <a:solidFill>
            <a:srgbClr val="F154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5DFD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54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5DFD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154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5DFD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399269928114672E-2"/>
          <c:y val="5.7538465720542629E-2"/>
          <c:w val="0.87151840987738782"/>
          <c:h val="0.75758801387677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Analysis!$V$5:$V$6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F15406"/>
            </a:solidFill>
            <a:ln>
              <a:noFill/>
            </a:ln>
            <a:effectLst/>
          </c:spPr>
          <c:invertIfNegative val="0"/>
          <c:cat>
            <c:strRef>
              <c:f>Analysis!$U$7:$U$11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Analysis!$V$7:$V$11</c:f>
              <c:numCache>
                <c:formatCode>General</c:formatCode>
                <c:ptCount val="4"/>
                <c:pt idx="0">
                  <c:v>20</c:v>
                </c:pt>
                <c:pt idx="1">
                  <c:v>5</c:v>
                </c:pt>
                <c:pt idx="2">
                  <c:v>9</c:v>
                </c:pt>
                <c:pt idx="3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4-4A43-B8F0-1B528655F025}"/>
            </c:ext>
          </c:extLst>
        </c:ser>
        <c:ser>
          <c:idx val="1"/>
          <c:order val="1"/>
          <c:tx>
            <c:strRef>
              <c:f>Analysis!$W$5:$W$6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E5DFD4"/>
            </a:solidFill>
            <a:ln>
              <a:noFill/>
            </a:ln>
            <a:effectLst/>
          </c:spPr>
          <c:invertIfNegative val="0"/>
          <c:cat>
            <c:strRef>
              <c:f>Analysis!$U$7:$U$11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Analysis!$W$7:$W$11</c:f>
              <c:numCache>
                <c:formatCode>General</c:formatCode>
                <c:ptCount val="4"/>
                <c:pt idx="0">
                  <c:v>17</c:v>
                </c:pt>
                <c:pt idx="1">
                  <c:v>8</c:v>
                </c:pt>
                <c:pt idx="2">
                  <c:v>9</c:v>
                </c:pt>
                <c:pt idx="3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C4-4A43-B8F0-1B528655F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22"/>
        <c:axId val="154081199"/>
        <c:axId val="154084943"/>
      </c:barChart>
      <c:catAx>
        <c:axId val="154081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84943"/>
        <c:crosses val="autoZero"/>
        <c:auto val="1"/>
        <c:lblAlgn val="ctr"/>
        <c:lblOffset val="100"/>
        <c:noMultiLvlLbl val="0"/>
      </c:catAx>
      <c:valAx>
        <c:axId val="15408494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408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 ANALYTICS.xlsx]Analysis!PivotTable29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54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Analysis!$AA$5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540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Analysis!$Z$6:$Z$11</c:f>
              <c:strCache>
                <c:ptCount val="5"/>
                <c:pt idx="0">
                  <c:v>Webster Butler</c:v>
                </c:pt>
                <c:pt idx="1">
                  <c:v>Amy Dunn</c:v>
                </c:pt>
                <c:pt idx="2">
                  <c:v>Kissy Sullivan</c:v>
                </c:pt>
                <c:pt idx="3">
                  <c:v>Simon Roup</c:v>
                </c:pt>
                <c:pt idx="4">
                  <c:v>Samuel Peters</c:v>
                </c:pt>
              </c:strCache>
            </c:strRef>
          </c:cat>
          <c:val>
            <c:numRef>
              <c:f>Analysis!$AA$6:$AA$11</c:f>
              <c:numCache>
                <c:formatCode>0.00</c:formatCode>
                <c:ptCount val="5"/>
                <c:pt idx="0">
                  <c:v>1.625</c:v>
                </c:pt>
                <c:pt idx="1">
                  <c:v>1.625</c:v>
                </c:pt>
                <c:pt idx="2">
                  <c:v>1.2</c:v>
                </c:pt>
                <c:pt idx="3">
                  <c:v>0.88888888888888884</c:v>
                </c:pt>
                <c:pt idx="4">
                  <c:v>0.61538461538461542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2-421E-A48E-F0A2310FEE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8021776"/>
        <c:axId val="488006800"/>
      </c:barChart>
      <c:catAx>
        <c:axId val="48802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06800"/>
        <c:crosses val="autoZero"/>
        <c:auto val="1"/>
        <c:lblAlgn val="ctr"/>
        <c:lblOffset val="100"/>
        <c:noMultiLvlLbl val="0"/>
      </c:catAx>
      <c:valAx>
        <c:axId val="488006800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48802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 ANALYTICS.xlsx]Analysis!PivotTable30</c:name>
    <c:fmtId val="11"/>
  </c:pivotSource>
  <c:chart>
    <c:autoTitleDeleted val="1"/>
    <c:pivotFmts>
      <c:pivotFmt>
        <c:idx val="0"/>
        <c:spPr>
          <a:solidFill>
            <a:srgbClr val="F1540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0.31664060860274229"/>
              <c:y val="-6.10984931764529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0.17847016121245468"/>
              <c:y val="-6.109849317645405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0.3626974243995047"/>
              <c:y val="2.4054524872619262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18419417118358E-2"/>
                  <c:h val="0.14043512711132575"/>
                </c:manualLayout>
              </c15:layout>
            </c:ext>
          </c:extLst>
        </c:dLbl>
      </c:pivotFmt>
      <c:pivotFmt>
        <c:idx val="4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8.9235080606227424E-2"/>
              <c:y val="-1.1201261017759918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18419417118358E-2"/>
                  <c:h val="6.7116935299582264E-2"/>
                </c:manualLayout>
              </c15:layout>
            </c:ext>
          </c:extLst>
        </c:dLbl>
      </c:pivotFmt>
      <c:pivotFmt>
        <c:idx val="5"/>
        <c:spPr>
          <a:solidFill>
            <a:srgbClr val="F1540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8.9235080606227424E-2"/>
              <c:y val="-1.1201261017759918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18419417118358E-2"/>
                  <c:h val="6.7116935299582264E-2"/>
                </c:manualLayout>
              </c15:layout>
            </c:ext>
          </c:extLst>
        </c:dLbl>
      </c:pivotFmt>
      <c:pivotFmt>
        <c:idx val="7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0.17847016121245468"/>
              <c:y val="-6.109849317645405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0.3626974243995047"/>
              <c:y val="2.4054524872619262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18419417118358E-2"/>
                  <c:h val="0.14043512711132575"/>
                </c:manualLayout>
              </c15:layout>
            </c:ext>
          </c:extLst>
        </c:dLbl>
      </c:pivotFmt>
      <c:pivotFmt>
        <c:idx val="9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0.31664060860274229"/>
              <c:y val="-6.10984931764529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1540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8.9235080606227424E-2"/>
              <c:y val="-1.1201261017759918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18419417118358E-2"/>
                  <c:h val="6.7116935299582264E-2"/>
                </c:manualLayout>
              </c15:layout>
            </c:ext>
          </c:extLst>
        </c:dLbl>
      </c:pivotFmt>
      <c:pivotFmt>
        <c:idx val="12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0.17847016121245468"/>
              <c:y val="-6.109849317645405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0.3626974243995047"/>
              <c:y val="2.4054524872619262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18419417118358E-2"/>
                  <c:h val="0.14043512711132575"/>
                </c:manualLayout>
              </c15:layout>
            </c:ext>
          </c:extLst>
        </c:dLbl>
      </c:pivotFmt>
      <c:pivotFmt>
        <c:idx val="14"/>
        <c:spPr>
          <a:solidFill>
            <a:srgbClr val="F15406"/>
          </a:solidFill>
          <a:ln>
            <a:noFill/>
          </a:ln>
          <a:effectLst/>
          <a:sp3d/>
        </c:spPr>
        <c:dLbl>
          <c:idx val="0"/>
          <c:layout>
            <c:manualLayout>
              <c:x val="0.31664060860274229"/>
              <c:y val="-6.10984931764529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Analysis!$AB$15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5406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8.9235080606227424E-2"/>
                  <c:y val="-1.1201261017759918E-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18419417118358E-2"/>
                      <c:h val="6.711693529958226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399-46D7-BFDD-DC5ED73107F5}"/>
                </c:ext>
              </c:extLst>
            </c:dLbl>
            <c:dLbl>
              <c:idx val="1"/>
              <c:layout>
                <c:manualLayout>
                  <c:x val="0.17847016121245468"/>
                  <c:y val="-6.109849317645405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99-46D7-BFDD-DC5ED73107F5}"/>
                </c:ext>
              </c:extLst>
            </c:dLbl>
            <c:dLbl>
              <c:idx val="2"/>
              <c:layout>
                <c:manualLayout>
                  <c:x val="0.3626974243995047"/>
                  <c:y val="2.4054524872619262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18419417118358E-2"/>
                      <c:h val="0.140435127111325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399-46D7-BFDD-DC5ED73107F5}"/>
                </c:ext>
              </c:extLst>
            </c:dLbl>
            <c:dLbl>
              <c:idx val="4"/>
              <c:layout>
                <c:manualLayout>
                  <c:x val="0.31664060860274229"/>
                  <c:y val="-6.109849317645292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99-46D7-BFDD-DC5ED73107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Analysis!$AA$16:$AA$21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Analysis!$AB$16:$AB$21</c:f>
              <c:numCache>
                <c:formatCode>0.00</c:formatCode>
                <c:ptCount val="5"/>
                <c:pt idx="0">
                  <c:v>0.35643564356435642</c:v>
                </c:pt>
                <c:pt idx="1">
                  <c:v>0.61038961038961037</c:v>
                </c:pt>
                <c:pt idx="2">
                  <c:v>1.1428571428571428</c:v>
                </c:pt>
                <c:pt idx="3">
                  <c:v>9.0909090909090912E-2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99-46D7-BFDD-DC5ED73107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35741423"/>
        <c:axId val="635749743"/>
        <c:axId val="0"/>
      </c:bar3DChart>
      <c:catAx>
        <c:axId val="6357414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49743"/>
        <c:crosses val="autoZero"/>
        <c:auto val="1"/>
        <c:lblAlgn val="ctr"/>
        <c:lblOffset val="100"/>
        <c:noMultiLvlLbl val="0"/>
      </c:catAx>
      <c:valAx>
        <c:axId val="635749743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63574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Visuals!A1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image" Target="../media/image4.png"/><Relationship Id="rId12" Type="http://schemas.openxmlformats.org/officeDocument/2006/relationships/chart" Target="../charts/chart9.xml"/><Relationship Id="rId2" Type="http://schemas.openxmlformats.org/officeDocument/2006/relationships/image" Target="../media/image2.emf"/><Relationship Id="rId1" Type="http://schemas.openxmlformats.org/officeDocument/2006/relationships/chart" Target="../charts/chart4.xml"/><Relationship Id="rId6" Type="http://schemas.openxmlformats.org/officeDocument/2006/relationships/image" Target="../media/image3.png"/><Relationship Id="rId11" Type="http://schemas.openxmlformats.org/officeDocument/2006/relationships/chart" Target="../charts/chart8.xml"/><Relationship Id="rId5" Type="http://schemas.openxmlformats.org/officeDocument/2006/relationships/image" Target="../media/image1.png"/><Relationship Id="rId10" Type="http://schemas.openxmlformats.org/officeDocument/2006/relationships/chart" Target="../charts/chart7.xml"/><Relationship Id="rId4" Type="http://schemas.openxmlformats.org/officeDocument/2006/relationships/hyperlink" Target="#Analysis!A1"/><Relationship Id="rId9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0</xdr:row>
      <xdr:rowOff>123825</xdr:rowOff>
    </xdr:from>
    <xdr:to>
      <xdr:col>12</xdr:col>
      <xdr:colOff>592612</xdr:colOff>
      <xdr:row>7</xdr:row>
      <xdr:rowOff>161925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ofHire">
              <a:extLst>
                <a:ext uri="{FF2B5EF4-FFF2-40B4-BE49-F238E27FC236}">
                  <a16:creationId xmlns:a16="http://schemas.microsoft.com/office/drawing/2014/main" id="{48D97AED-796A-4D6D-B1BE-587FB8006C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ofHi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8464" y="123825"/>
              <a:ext cx="3343864" cy="13441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19</xdr:col>
      <xdr:colOff>78557</xdr:colOff>
      <xdr:row>18</xdr:row>
      <xdr:rowOff>78556</xdr:rowOff>
    </xdr:from>
    <xdr:to>
      <xdr:col>21</xdr:col>
      <xdr:colOff>559716</xdr:colOff>
      <xdr:row>26</xdr:row>
      <xdr:rowOff>137474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000BD6-4306-4F94-B513-F3E9A8552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255309</xdr:colOff>
      <xdr:row>6</xdr:row>
      <xdr:rowOff>147294</xdr:rowOff>
    </xdr:from>
    <xdr:to>
      <xdr:col>1</xdr:col>
      <xdr:colOff>677550</xdr:colOff>
      <xdr:row>12</xdr:row>
      <xdr:rowOff>111944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E6C713-C226-4345-9FC0-9AF3D95AF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09" y="1266727"/>
          <a:ext cx="1139071" cy="1084083"/>
        </a:xfrm>
        <a:prstGeom prst="rect">
          <a:avLst/>
        </a:prstGeom>
      </xdr:spPr>
    </xdr:pic>
    <xdr:clientData/>
  </xdr:twoCellAnchor>
  <xdr:twoCellAnchor>
    <xdr:from>
      <xdr:col>23</xdr:col>
      <xdr:colOff>1160674</xdr:colOff>
      <xdr:row>21</xdr:row>
      <xdr:rowOff>186572</xdr:rowOff>
    </xdr:from>
    <xdr:to>
      <xdr:col>27</xdr:col>
      <xdr:colOff>854304</xdr:colOff>
      <xdr:row>27</xdr:row>
      <xdr:rowOff>137474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9E6069C-23D5-47D6-982C-BF544F536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134528</xdr:colOff>
      <xdr:row>1</xdr:row>
      <xdr:rowOff>98194</xdr:rowOff>
    </xdr:from>
    <xdr:to>
      <xdr:col>33</xdr:col>
      <xdr:colOff>294588</xdr:colOff>
      <xdr:row>12</xdr:row>
      <xdr:rowOff>124511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881324D-B1AE-40BE-AA10-6F85A6B29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323490</xdr:colOff>
      <xdr:row>8</xdr:row>
      <xdr:rowOff>17972</xdr:rowOff>
    </xdr:from>
    <xdr:to>
      <xdr:col>37</xdr:col>
      <xdr:colOff>35943</xdr:colOff>
      <xdr:row>63</xdr:row>
      <xdr:rowOff>22679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877D7C8-F6DE-4B9A-88BF-8B6A37A8454F}"/>
            </a:ext>
          </a:extLst>
        </xdr:cNvPr>
        <xdr:cNvSpPr/>
      </xdr:nvSpPr>
      <xdr:spPr>
        <a:xfrm>
          <a:off x="4609740" y="1469401"/>
          <a:ext cx="18082096" cy="9983278"/>
        </a:xfrm>
        <a:prstGeom prst="roundRect">
          <a:avLst>
            <a:gd name="adj" fmla="val 5156"/>
          </a:avLst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521179</xdr:colOff>
      <xdr:row>17</xdr:row>
      <xdr:rowOff>137239</xdr:rowOff>
    </xdr:from>
    <xdr:to>
      <xdr:col>9</xdr:col>
      <xdr:colOff>125802</xdr:colOff>
      <xdr:row>30</xdr:row>
      <xdr:rowOff>17973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213E4B0-8587-4717-8189-75A7FEEF75E0}"/>
            </a:ext>
          </a:extLst>
        </xdr:cNvPr>
        <xdr:cNvSpPr/>
      </xdr:nvSpPr>
      <xdr:spPr>
        <a:xfrm>
          <a:off x="4798443" y="3497947"/>
          <a:ext cx="826699" cy="2450686"/>
        </a:xfrm>
        <a:prstGeom prst="roundRect">
          <a:avLst/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287547</xdr:colOff>
      <xdr:row>16</xdr:row>
      <xdr:rowOff>53916</xdr:rowOff>
    </xdr:from>
    <xdr:to>
      <xdr:col>25</xdr:col>
      <xdr:colOff>431321</xdr:colOff>
      <xdr:row>33</xdr:row>
      <xdr:rowOff>101601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F71ED00-864D-4A23-BDF8-39F7A0A15208}"/>
            </a:ext>
          </a:extLst>
        </xdr:cNvPr>
        <xdr:cNvSpPr/>
      </xdr:nvSpPr>
      <xdr:spPr>
        <a:xfrm>
          <a:off x="5786887" y="3216935"/>
          <a:ext cx="9920377" cy="3408392"/>
        </a:xfrm>
        <a:prstGeom prst="roundRect">
          <a:avLst>
            <a:gd name="adj" fmla="val 9020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450314</xdr:colOff>
      <xdr:row>19</xdr:row>
      <xdr:rowOff>125802</xdr:rowOff>
    </xdr:from>
    <xdr:to>
      <xdr:col>13</xdr:col>
      <xdr:colOff>359434</xdr:colOff>
      <xdr:row>32</xdr:row>
      <xdr:rowOff>43294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7038487-1AA9-4E02-9E49-3BC1A26AE8B3}"/>
            </a:ext>
          </a:extLst>
        </xdr:cNvPr>
        <xdr:cNvSpPr/>
      </xdr:nvSpPr>
      <xdr:spPr>
        <a:xfrm>
          <a:off x="5949654" y="3881887"/>
          <a:ext cx="2353271" cy="2487445"/>
        </a:xfrm>
        <a:prstGeom prst="roundRect">
          <a:avLst>
            <a:gd name="adj" fmla="val 78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137851</xdr:colOff>
      <xdr:row>22</xdr:row>
      <xdr:rowOff>75767</xdr:rowOff>
    </xdr:from>
    <xdr:to>
      <xdr:col>17</xdr:col>
      <xdr:colOff>478291</xdr:colOff>
      <xdr:row>27</xdr:row>
      <xdr:rowOff>32474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3248E66-C750-4CE6-A52F-97CBD663FD81}"/>
            </a:ext>
          </a:extLst>
        </xdr:cNvPr>
        <xdr:cNvSpPr/>
      </xdr:nvSpPr>
      <xdr:spPr>
        <a:xfrm>
          <a:off x="8692379" y="4424918"/>
          <a:ext cx="2173554" cy="945150"/>
        </a:xfrm>
        <a:prstGeom prst="roundRect">
          <a:avLst>
            <a:gd name="adj" fmla="val 402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145866</xdr:colOff>
      <xdr:row>27</xdr:row>
      <xdr:rowOff>152195</xdr:rowOff>
    </xdr:from>
    <xdr:to>
      <xdr:col>17</xdr:col>
      <xdr:colOff>486306</xdr:colOff>
      <xdr:row>32</xdr:row>
      <xdr:rowOff>108900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802D45E6-74F9-4458-B3B5-02674FEF23AD}"/>
            </a:ext>
          </a:extLst>
        </xdr:cNvPr>
        <xdr:cNvSpPr/>
      </xdr:nvSpPr>
      <xdr:spPr>
        <a:xfrm>
          <a:off x="8700394" y="5489789"/>
          <a:ext cx="2173554" cy="945149"/>
        </a:xfrm>
        <a:prstGeom prst="roundRect">
          <a:avLst>
            <a:gd name="adj" fmla="val 78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55192</xdr:colOff>
      <xdr:row>27</xdr:row>
      <xdr:rowOff>141372</xdr:rowOff>
    </xdr:from>
    <xdr:to>
      <xdr:col>21</xdr:col>
      <xdr:colOff>390731</xdr:colOff>
      <xdr:row>32</xdr:row>
      <xdr:rowOff>98078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0024193-602C-4987-BD9F-AA81F53F3098}"/>
            </a:ext>
          </a:extLst>
        </xdr:cNvPr>
        <xdr:cNvSpPr/>
      </xdr:nvSpPr>
      <xdr:spPr>
        <a:xfrm>
          <a:off x="11053871" y="5478966"/>
          <a:ext cx="2168652" cy="945150"/>
        </a:xfrm>
        <a:prstGeom prst="roundRect">
          <a:avLst>
            <a:gd name="adj" fmla="val 78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38491</xdr:colOff>
      <xdr:row>22</xdr:row>
      <xdr:rowOff>80970</xdr:rowOff>
    </xdr:from>
    <xdr:to>
      <xdr:col>21</xdr:col>
      <xdr:colOff>374031</xdr:colOff>
      <xdr:row>27</xdr:row>
      <xdr:rowOff>37677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1B7EA89-8294-4B3F-8583-FEE56615F38C}"/>
            </a:ext>
          </a:extLst>
        </xdr:cNvPr>
        <xdr:cNvSpPr/>
      </xdr:nvSpPr>
      <xdr:spPr>
        <a:xfrm>
          <a:off x="11037170" y="4430121"/>
          <a:ext cx="2168653" cy="945150"/>
        </a:xfrm>
        <a:prstGeom prst="roundRect">
          <a:avLst>
            <a:gd name="adj" fmla="val 78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520918</xdr:colOff>
      <xdr:row>27</xdr:row>
      <xdr:rowOff>154133</xdr:rowOff>
    </xdr:from>
    <xdr:to>
      <xdr:col>25</xdr:col>
      <xdr:colOff>245420</xdr:colOff>
      <xdr:row>32</xdr:row>
      <xdr:rowOff>110838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4A44A6D-3359-4AD7-BCA6-72B433EFDB29}"/>
            </a:ext>
          </a:extLst>
        </xdr:cNvPr>
        <xdr:cNvSpPr/>
      </xdr:nvSpPr>
      <xdr:spPr>
        <a:xfrm>
          <a:off x="13352710" y="5491727"/>
          <a:ext cx="2168653" cy="945149"/>
        </a:xfrm>
        <a:prstGeom prst="roundRect">
          <a:avLst>
            <a:gd name="adj" fmla="val 78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524848</xdr:colOff>
      <xdr:row>22</xdr:row>
      <xdr:rowOff>93526</xdr:rowOff>
    </xdr:from>
    <xdr:to>
      <xdr:col>25</xdr:col>
      <xdr:colOff>249350</xdr:colOff>
      <xdr:row>27</xdr:row>
      <xdr:rowOff>50233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11ECBD9B-04B0-4A38-B223-F88DBBC319E6}"/>
            </a:ext>
          </a:extLst>
        </xdr:cNvPr>
        <xdr:cNvSpPr/>
      </xdr:nvSpPr>
      <xdr:spPr>
        <a:xfrm>
          <a:off x="13356640" y="4442677"/>
          <a:ext cx="2168653" cy="945150"/>
        </a:xfrm>
        <a:prstGeom prst="roundRect">
          <a:avLst>
            <a:gd name="adj" fmla="val 78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125802</xdr:colOff>
      <xdr:row>16</xdr:row>
      <xdr:rowOff>35943</xdr:rowOff>
    </xdr:from>
    <xdr:to>
      <xdr:col>35</xdr:col>
      <xdr:colOff>521178</xdr:colOff>
      <xdr:row>33</xdr:row>
      <xdr:rowOff>143775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58E99689-161D-4279-9C27-4EA2207C4BA0}"/>
            </a:ext>
          </a:extLst>
        </xdr:cNvPr>
        <xdr:cNvSpPr/>
      </xdr:nvSpPr>
      <xdr:spPr>
        <a:xfrm>
          <a:off x="16012783" y="3198962"/>
          <a:ext cx="5894716" cy="3468539"/>
        </a:xfrm>
        <a:prstGeom prst="roundRect">
          <a:avLst>
            <a:gd name="adj" fmla="val 9020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305518</xdr:colOff>
      <xdr:row>34</xdr:row>
      <xdr:rowOff>89859</xdr:rowOff>
    </xdr:from>
    <xdr:to>
      <xdr:col>18</xdr:col>
      <xdr:colOff>17973</xdr:colOff>
      <xdr:row>47</xdr:row>
      <xdr:rowOff>143775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341F0C08-852A-4A48-A78D-0EC158C691E9}"/>
            </a:ext>
          </a:extLst>
        </xdr:cNvPr>
        <xdr:cNvSpPr/>
      </xdr:nvSpPr>
      <xdr:spPr>
        <a:xfrm>
          <a:off x="5804858" y="6811274"/>
          <a:ext cx="5211794" cy="2623869"/>
        </a:xfrm>
        <a:prstGeom prst="roundRect">
          <a:avLst>
            <a:gd name="adj" fmla="val 9020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134427</xdr:colOff>
      <xdr:row>34</xdr:row>
      <xdr:rowOff>71887</xdr:rowOff>
    </xdr:from>
    <xdr:to>
      <xdr:col>35</xdr:col>
      <xdr:colOff>539151</xdr:colOff>
      <xdr:row>47</xdr:row>
      <xdr:rowOff>170373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0B2FFFCC-0C0F-49AE-A584-1A5C30846D36}"/>
            </a:ext>
          </a:extLst>
        </xdr:cNvPr>
        <xdr:cNvSpPr/>
      </xdr:nvSpPr>
      <xdr:spPr>
        <a:xfrm>
          <a:off x="16632446" y="6793302"/>
          <a:ext cx="5293026" cy="2668439"/>
        </a:xfrm>
        <a:prstGeom prst="roundRect">
          <a:avLst>
            <a:gd name="adj" fmla="val 9020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232912</xdr:colOff>
      <xdr:row>34</xdr:row>
      <xdr:rowOff>115558</xdr:rowOff>
    </xdr:from>
    <xdr:to>
      <xdr:col>26</xdr:col>
      <xdr:colOff>556404</xdr:colOff>
      <xdr:row>47</xdr:row>
      <xdr:rowOff>178999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356416FF-F7CE-45C6-805D-EF1EA86D2F98}"/>
            </a:ext>
          </a:extLst>
        </xdr:cNvPr>
        <xdr:cNvSpPr/>
      </xdr:nvSpPr>
      <xdr:spPr>
        <a:xfrm>
          <a:off x="11231591" y="6836973"/>
          <a:ext cx="5211794" cy="2633394"/>
        </a:xfrm>
        <a:prstGeom prst="roundRect">
          <a:avLst>
            <a:gd name="adj" fmla="val 9020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557122</xdr:colOff>
      <xdr:row>19</xdr:row>
      <xdr:rowOff>161745</xdr:rowOff>
    </xdr:from>
    <xdr:ext cx="2048774" cy="377405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E6768DF-7B0D-4257-BB49-4DAA55836C06}"/>
            </a:ext>
          </a:extLst>
        </xdr:cNvPr>
        <xdr:cNvSpPr txBox="1"/>
      </xdr:nvSpPr>
      <xdr:spPr>
        <a:xfrm>
          <a:off x="6056462" y="3917830"/>
          <a:ext cx="2048774" cy="37740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>
                  <a:lumMod val="65000"/>
                </a:schemeClr>
              </a:solidFill>
              <a:latin typeface="Arial Narrow" panose="020B0606020202030204" pitchFamily="34" charset="0"/>
            </a:rPr>
            <a:t>Total</a:t>
          </a:r>
          <a:r>
            <a:rPr lang="en-US" sz="1800" baseline="0">
              <a:solidFill>
                <a:schemeClr val="bg1">
                  <a:lumMod val="65000"/>
                </a:schemeClr>
              </a:solidFill>
              <a:latin typeface="Arial Narrow" panose="020B0606020202030204" pitchFamily="34" charset="0"/>
            </a:rPr>
            <a:t> Employees</a:t>
          </a:r>
          <a:endParaRPr lang="en-US" sz="1800">
            <a:solidFill>
              <a:schemeClr val="bg1">
                <a:lumMod val="65000"/>
              </a:schemeClr>
            </a:solidFill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14</xdr:col>
      <xdr:colOff>341462</xdr:colOff>
      <xdr:row>23</xdr:row>
      <xdr:rowOff>143774</xdr:rowOff>
    </xdr:from>
    <xdr:ext cx="664951" cy="107829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4490EA4-6F1E-4087-B31F-F09B8C5DF9C5}"/>
            </a:ext>
          </a:extLst>
        </xdr:cNvPr>
        <xdr:cNvSpPr txBox="1"/>
      </xdr:nvSpPr>
      <xdr:spPr>
        <a:xfrm flipH="1">
          <a:off x="8895990" y="4690614"/>
          <a:ext cx="664951" cy="1078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14</xdr:col>
      <xdr:colOff>197689</xdr:colOff>
      <xdr:row>22</xdr:row>
      <xdr:rowOff>71887</xdr:rowOff>
    </xdr:from>
    <xdr:ext cx="1869058" cy="305519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5890D2C-1E0C-4851-99BA-C923B02B6A53}"/>
            </a:ext>
          </a:extLst>
        </xdr:cNvPr>
        <xdr:cNvSpPr txBox="1"/>
      </xdr:nvSpPr>
      <xdr:spPr>
        <a:xfrm>
          <a:off x="8752217" y="4421038"/>
          <a:ext cx="1869058" cy="30551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>
                  <a:lumMod val="65000"/>
                </a:schemeClr>
              </a:solidFill>
            </a:rPr>
            <a:t>Active Employees</a:t>
          </a:r>
        </a:p>
      </xdr:txBody>
    </xdr:sp>
    <xdr:clientData/>
  </xdr:oneCellAnchor>
  <xdr:oneCellAnchor>
    <xdr:from>
      <xdr:col>18</xdr:col>
      <xdr:colOff>89857</xdr:colOff>
      <xdr:row>22</xdr:row>
      <xdr:rowOff>71888</xdr:rowOff>
    </xdr:from>
    <xdr:ext cx="2066746" cy="374142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EC961B8-11ED-4943-98D7-22547AAF0CD7}"/>
            </a:ext>
          </a:extLst>
        </xdr:cNvPr>
        <xdr:cNvSpPr txBox="1"/>
      </xdr:nvSpPr>
      <xdr:spPr>
        <a:xfrm flipH="1">
          <a:off x="11088536" y="4421039"/>
          <a:ext cx="2066746" cy="37414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>
              <a:solidFill>
                <a:schemeClr val="bg1">
                  <a:lumMod val="65000"/>
                </a:schemeClr>
              </a:solidFill>
            </a:rPr>
            <a:t>Attrition</a:t>
          </a:r>
          <a:r>
            <a:rPr lang="en-US" sz="1800" baseline="0">
              <a:solidFill>
                <a:schemeClr val="bg1">
                  <a:lumMod val="65000"/>
                </a:schemeClr>
              </a:solidFill>
            </a:rPr>
            <a:t> Rate</a:t>
          </a:r>
          <a:endParaRPr lang="en-US" sz="18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  <xdr:oneCellAnchor>
    <xdr:from>
      <xdr:col>21</xdr:col>
      <xdr:colOff>593065</xdr:colOff>
      <xdr:row>22</xdr:row>
      <xdr:rowOff>71888</xdr:rowOff>
    </xdr:from>
    <xdr:ext cx="1869056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78C996B-4D58-4681-88B4-C52694DFC0DD}"/>
            </a:ext>
          </a:extLst>
        </xdr:cNvPr>
        <xdr:cNvSpPr txBox="1"/>
      </xdr:nvSpPr>
      <xdr:spPr>
        <a:xfrm flipH="1">
          <a:off x="13424857" y="4421039"/>
          <a:ext cx="1869056" cy="37414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>
              <a:solidFill>
                <a:schemeClr val="bg1">
                  <a:lumMod val="65000"/>
                </a:schemeClr>
              </a:solidFill>
            </a:rPr>
            <a:t>Avg</a:t>
          </a:r>
          <a:r>
            <a:rPr lang="en-US" sz="1800" baseline="0">
              <a:solidFill>
                <a:schemeClr val="bg1">
                  <a:lumMod val="65000"/>
                </a:schemeClr>
              </a:solidFill>
            </a:rPr>
            <a:t> Tenure</a:t>
          </a:r>
          <a:endParaRPr lang="en-US" sz="18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  <xdr:oneCellAnchor>
    <xdr:from>
      <xdr:col>21</xdr:col>
      <xdr:colOff>557123</xdr:colOff>
      <xdr:row>27</xdr:row>
      <xdr:rowOff>143774</xdr:rowOff>
    </xdr:from>
    <xdr:ext cx="1976887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E1858EB-C958-4166-AB73-58F547DE1574}"/>
            </a:ext>
          </a:extLst>
        </xdr:cNvPr>
        <xdr:cNvSpPr txBox="1"/>
      </xdr:nvSpPr>
      <xdr:spPr>
        <a:xfrm flipH="1">
          <a:off x="13388915" y="5481368"/>
          <a:ext cx="1976887" cy="37414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>
              <a:solidFill>
                <a:schemeClr val="bg1">
                  <a:lumMod val="65000"/>
                </a:schemeClr>
              </a:solidFill>
            </a:rPr>
            <a:t>Avg Salary</a:t>
          </a:r>
        </a:p>
      </xdr:txBody>
    </xdr:sp>
    <xdr:clientData/>
  </xdr:oneCellAnchor>
  <xdr:oneCellAnchor>
    <xdr:from>
      <xdr:col>18</xdr:col>
      <xdr:colOff>107827</xdr:colOff>
      <xdr:row>27</xdr:row>
      <xdr:rowOff>161747</xdr:rowOff>
    </xdr:from>
    <xdr:ext cx="1905002" cy="374141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FCE2E6C-21DF-4A10-8A9A-DAF48593A7E7}"/>
            </a:ext>
          </a:extLst>
        </xdr:cNvPr>
        <xdr:cNvSpPr txBox="1"/>
      </xdr:nvSpPr>
      <xdr:spPr>
        <a:xfrm flipH="1">
          <a:off x="11106506" y="5499341"/>
          <a:ext cx="1905002" cy="37414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>
              <a:solidFill>
                <a:schemeClr val="bg1">
                  <a:lumMod val="65000"/>
                </a:schemeClr>
              </a:solidFill>
            </a:rPr>
            <a:t>Total Salary</a:t>
          </a:r>
        </a:p>
      </xdr:txBody>
    </xdr:sp>
    <xdr:clientData/>
  </xdr:oneCellAnchor>
  <xdr:oneCellAnchor>
    <xdr:from>
      <xdr:col>14</xdr:col>
      <xdr:colOff>233632</xdr:colOff>
      <xdr:row>27</xdr:row>
      <xdr:rowOff>179716</xdr:rowOff>
    </xdr:from>
    <xdr:ext cx="1240047" cy="521179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F848258-0B14-44A3-8C08-B1559A780EFF}"/>
            </a:ext>
          </a:extLst>
        </xdr:cNvPr>
        <xdr:cNvSpPr txBox="1"/>
      </xdr:nvSpPr>
      <xdr:spPr>
        <a:xfrm flipV="1">
          <a:off x="8788160" y="5517310"/>
          <a:ext cx="1240047" cy="5211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14</xdr:col>
      <xdr:colOff>215660</xdr:colOff>
      <xdr:row>27</xdr:row>
      <xdr:rowOff>149412</xdr:rowOff>
    </xdr:from>
    <xdr:ext cx="1913457" cy="37414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102FF3E-9207-4CB0-B318-C0217560F684}"/>
            </a:ext>
          </a:extLst>
        </xdr:cNvPr>
        <xdr:cNvSpPr txBox="1"/>
      </xdr:nvSpPr>
      <xdr:spPr>
        <a:xfrm flipH="1">
          <a:off x="8844189" y="5192059"/>
          <a:ext cx="1913457" cy="37414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>
              <a:solidFill>
                <a:schemeClr val="bg1">
                  <a:lumMod val="65000"/>
                </a:schemeClr>
              </a:solidFill>
            </a:rPr>
            <a:t>Avg Engagement</a:t>
          </a:r>
        </a:p>
      </xdr:txBody>
    </xdr:sp>
    <xdr:clientData/>
  </xdr:oneCellAnchor>
  <xdr:twoCellAnchor>
    <xdr:from>
      <xdr:col>26</xdr:col>
      <xdr:colOff>269576</xdr:colOff>
      <xdr:row>20</xdr:row>
      <xdr:rowOff>35943</xdr:rowOff>
    </xdr:from>
    <xdr:to>
      <xdr:col>35</xdr:col>
      <xdr:colOff>359433</xdr:colOff>
      <xdr:row>33</xdr:row>
      <xdr:rowOff>35944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5F655EAF-75DF-4648-9743-BBF1C7D8C7C6}"/>
            </a:ext>
          </a:extLst>
        </xdr:cNvPr>
        <xdr:cNvSpPr/>
      </xdr:nvSpPr>
      <xdr:spPr>
        <a:xfrm>
          <a:off x="16156557" y="3989717"/>
          <a:ext cx="5589197" cy="2569953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</a:t>
          </a:r>
        </a:p>
      </xdr:txBody>
    </xdr:sp>
    <xdr:clientData/>
  </xdr:twoCellAnchor>
  <xdr:oneCellAnchor>
    <xdr:from>
      <xdr:col>26</xdr:col>
      <xdr:colOff>395376</xdr:colOff>
      <xdr:row>17</xdr:row>
      <xdr:rowOff>0</xdr:rowOff>
    </xdr:from>
    <xdr:ext cx="2947360" cy="467263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623D1C4-5836-4F9A-9842-75226D9F747B}"/>
            </a:ext>
          </a:extLst>
        </xdr:cNvPr>
        <xdr:cNvSpPr txBox="1"/>
      </xdr:nvSpPr>
      <xdr:spPr>
        <a:xfrm>
          <a:off x="16282357" y="3360708"/>
          <a:ext cx="2947360" cy="467263"/>
        </a:xfrm>
        <a:prstGeom prst="rect">
          <a:avLst/>
        </a:prstGeom>
        <a:solidFill>
          <a:srgbClr val="EEEEEE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tx1"/>
              </a:solidFill>
              <a:latin typeface="Stencil" panose="040409050D0802020404" pitchFamily="82" charset="0"/>
            </a:rPr>
            <a:t>Employee Age Group</a:t>
          </a:r>
        </a:p>
      </xdr:txBody>
    </xdr:sp>
    <xdr:clientData/>
  </xdr:oneCellAnchor>
  <xdr:oneCellAnchor>
    <xdr:from>
      <xdr:col>32</xdr:col>
      <xdr:colOff>323490</xdr:colOff>
      <xdr:row>16</xdr:row>
      <xdr:rowOff>125801</xdr:rowOff>
    </xdr:from>
    <xdr:ext cx="1707310" cy="521179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C8043FB-096E-4CAE-9BB1-3A734009ED6D}"/>
            </a:ext>
          </a:extLst>
        </xdr:cNvPr>
        <xdr:cNvSpPr txBox="1"/>
      </xdr:nvSpPr>
      <xdr:spPr>
        <a:xfrm>
          <a:off x="19876698" y="3288820"/>
          <a:ext cx="1707310" cy="521179"/>
        </a:xfrm>
        <a:prstGeom prst="rect">
          <a:avLst/>
        </a:prstGeom>
        <a:solidFill>
          <a:srgbClr val="EEEEEE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>
                  <a:lumMod val="65000"/>
                </a:schemeClr>
              </a:solidFill>
            </a:rPr>
            <a:t>Avg Age:</a:t>
          </a:r>
        </a:p>
      </xdr:txBody>
    </xdr:sp>
    <xdr:clientData/>
  </xdr:oneCellAnchor>
  <xdr:twoCellAnchor>
    <xdr:from>
      <xdr:col>9</xdr:col>
      <xdr:colOff>575094</xdr:colOff>
      <xdr:row>21</xdr:row>
      <xdr:rowOff>35945</xdr:rowOff>
    </xdr:from>
    <xdr:to>
      <xdr:col>11</xdr:col>
      <xdr:colOff>467264</xdr:colOff>
      <xdr:row>24</xdr:row>
      <xdr:rowOff>53915</xdr:rowOff>
    </xdr:to>
    <xdr:sp macro="" textlink="Employees">
      <xdr:nvSpPr>
        <xdr:cNvPr id="41" name="Rectangle: Rounded Corners 40">
          <a:extLst>
            <a:ext uri="{FF2B5EF4-FFF2-40B4-BE49-F238E27FC236}">
              <a16:creationId xmlns:a16="http://schemas.microsoft.com/office/drawing/2014/main" id="{8D2F0135-1BF6-4C85-BEA8-7B559C92DA2A}"/>
            </a:ext>
          </a:extLst>
        </xdr:cNvPr>
        <xdr:cNvSpPr/>
      </xdr:nvSpPr>
      <xdr:spPr>
        <a:xfrm>
          <a:off x="6074434" y="4187407"/>
          <a:ext cx="1114245" cy="611036"/>
        </a:xfrm>
        <a:prstGeom prst="roundRect">
          <a:avLst>
            <a:gd name="adj" fmla="val 402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FBC1EE9-9DD5-45A3-8756-9E0B1DB21F1B}" type="TxLink">
            <a:rPr lang="en-US" sz="32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311</a:t>
          </a:fld>
          <a:endParaRPr lang="en-US" sz="3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9</xdr:col>
      <xdr:colOff>377405</xdr:colOff>
      <xdr:row>25</xdr:row>
      <xdr:rowOff>53915</xdr:rowOff>
    </xdr:from>
    <xdr:to>
      <xdr:col>13</xdr:col>
      <xdr:colOff>341462</xdr:colOff>
      <xdr:row>31</xdr:row>
      <xdr:rowOff>143774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AB2B1AFC-8727-41D8-ACC3-8A76033B5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530363</xdr:colOff>
          <xdr:row>23</xdr:row>
          <xdr:rowOff>179718</xdr:rowOff>
        </xdr:from>
        <xdr:to>
          <xdr:col>13</xdr:col>
          <xdr:colOff>445696</xdr:colOff>
          <xdr:row>26</xdr:row>
          <xdr:rowOff>53915</xdr:rowOff>
        </xdr:to>
        <xdr:pic>
          <xdr:nvPicPr>
            <xdr:cNvPr id="52" name="Picture 51">
              <a:extLst>
                <a:ext uri="{FF2B5EF4-FFF2-40B4-BE49-F238E27FC236}">
                  <a16:creationId xmlns:a16="http://schemas.microsoft.com/office/drawing/2014/main" id="{D5BFC8CD-5E04-4A58-BCCB-C8028F904F5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alysis!$F$11" spid="_x0000_s1026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251778" y="4726558"/>
              <a:ext cx="1137409" cy="46726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9</xdr:col>
      <xdr:colOff>449292</xdr:colOff>
      <xdr:row>24</xdr:row>
      <xdr:rowOff>35943</xdr:rowOff>
    </xdr:from>
    <xdr:ext cx="1869057" cy="377405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4FBE799-4528-449F-AF41-F79781E61EBD}"/>
            </a:ext>
          </a:extLst>
        </xdr:cNvPr>
        <xdr:cNvSpPr txBox="1"/>
      </xdr:nvSpPr>
      <xdr:spPr>
        <a:xfrm>
          <a:off x="5948632" y="4780471"/>
          <a:ext cx="1869057" cy="377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>
              <a:solidFill>
                <a:schemeClr val="bg1">
                  <a:lumMod val="65000"/>
                </a:schemeClr>
              </a:solidFill>
            </a:rPr>
            <a:t>VS</a:t>
          </a:r>
          <a:r>
            <a:rPr lang="en-US" sz="1400" baseline="0">
              <a:solidFill>
                <a:schemeClr val="bg1">
                  <a:lumMod val="65000"/>
                </a:schemeClr>
              </a:solidFill>
            </a:rPr>
            <a:t> Previous Year</a:t>
          </a:r>
          <a:endParaRPr lang="en-US" sz="14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  <xdr:twoCellAnchor>
    <xdr:from>
      <xdr:col>15</xdr:col>
      <xdr:colOff>17971</xdr:colOff>
      <xdr:row>23</xdr:row>
      <xdr:rowOff>179718</xdr:rowOff>
    </xdr:from>
    <xdr:to>
      <xdr:col>17</xdr:col>
      <xdr:colOff>143773</xdr:colOff>
      <xdr:row>26</xdr:row>
      <xdr:rowOff>143774</xdr:rowOff>
    </xdr:to>
    <xdr:sp macro="" textlink="Active">
      <xdr:nvSpPr>
        <xdr:cNvPr id="54" name="Rectangle: Rounded Corners 53">
          <a:extLst>
            <a:ext uri="{FF2B5EF4-FFF2-40B4-BE49-F238E27FC236}">
              <a16:creationId xmlns:a16="http://schemas.microsoft.com/office/drawing/2014/main" id="{E114FD4E-4522-4523-99DA-DCBE8A26CE0C}"/>
            </a:ext>
          </a:extLst>
        </xdr:cNvPr>
        <xdr:cNvSpPr/>
      </xdr:nvSpPr>
      <xdr:spPr>
        <a:xfrm>
          <a:off x="9183537" y="4726558"/>
          <a:ext cx="1347878" cy="557122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194FE09-90FC-44C7-81DD-BD00F7830694}" type="TxLink">
            <a:rPr lang="en-US" sz="32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207</a:t>
          </a:fld>
          <a:endParaRPr lang="en-US" sz="3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22</xdr:col>
      <xdr:colOff>395377</xdr:colOff>
      <xdr:row>23</xdr:row>
      <xdr:rowOff>143055</xdr:rowOff>
    </xdr:from>
    <xdr:to>
      <xdr:col>24</xdr:col>
      <xdr:colOff>413348</xdr:colOff>
      <xdr:row>26</xdr:row>
      <xdr:rowOff>107831</xdr:rowOff>
    </xdr:to>
    <xdr:sp macro="" textlink="Tenure">
      <xdr:nvSpPr>
        <xdr:cNvPr id="55" name="Rectangle: Rounded Corners 54">
          <a:extLst>
            <a:ext uri="{FF2B5EF4-FFF2-40B4-BE49-F238E27FC236}">
              <a16:creationId xmlns:a16="http://schemas.microsoft.com/office/drawing/2014/main" id="{CC6DEE98-7942-4DCB-9025-DCBF96BBF0DB}"/>
            </a:ext>
          </a:extLst>
        </xdr:cNvPr>
        <xdr:cNvSpPr/>
      </xdr:nvSpPr>
      <xdr:spPr>
        <a:xfrm>
          <a:off x="13838207" y="4689895"/>
          <a:ext cx="1240047" cy="557842"/>
        </a:xfrm>
        <a:prstGeom prst="roundRect">
          <a:avLst>
            <a:gd name="adj" fmla="val 402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F6A37CC-F3CA-4347-B6B2-DA9C5750F0AC}" type="TxLink">
            <a:rPr lang="en-US" sz="32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10</a:t>
          </a:fld>
          <a:endParaRPr lang="en-US" sz="3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18</xdr:col>
      <xdr:colOff>331398</xdr:colOff>
      <xdr:row>23</xdr:row>
      <xdr:rowOff>179718</xdr:rowOff>
    </xdr:from>
    <xdr:to>
      <xdr:col>21</xdr:col>
      <xdr:colOff>107830</xdr:colOff>
      <xdr:row>27</xdr:row>
      <xdr:rowOff>0</xdr:rowOff>
    </xdr:to>
    <xdr:sp macro="" textlink="attritionrate">
      <xdr:nvSpPr>
        <xdr:cNvPr id="56" name="Rectangle: Rounded Corners 55">
          <a:extLst>
            <a:ext uri="{FF2B5EF4-FFF2-40B4-BE49-F238E27FC236}">
              <a16:creationId xmlns:a16="http://schemas.microsoft.com/office/drawing/2014/main" id="{F6FF4746-388A-4FC6-82CE-10FA2DD7CF6E}"/>
            </a:ext>
          </a:extLst>
        </xdr:cNvPr>
        <xdr:cNvSpPr/>
      </xdr:nvSpPr>
      <xdr:spPr>
        <a:xfrm>
          <a:off x="11330077" y="4726558"/>
          <a:ext cx="1609545" cy="611036"/>
        </a:xfrm>
        <a:prstGeom prst="roundRect">
          <a:avLst>
            <a:gd name="adj" fmla="val 402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1110520-62B1-4389-9533-3B56D427A3AC}" type="TxLink">
            <a:rPr lang="en-US" sz="32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50.2%</a:t>
          </a:fld>
          <a:endParaRPr lang="en-US" sz="3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</xdr:col>
      <xdr:colOff>413350</xdr:colOff>
      <xdr:row>29</xdr:row>
      <xdr:rowOff>56029</xdr:rowOff>
    </xdr:from>
    <xdr:to>
      <xdr:col>17</xdr:col>
      <xdr:colOff>242794</xdr:colOff>
      <xdr:row>32</xdr:row>
      <xdr:rowOff>112058</xdr:rowOff>
    </xdr:to>
    <xdr:sp macro="" textlink="Engagement">
      <xdr:nvSpPr>
        <xdr:cNvPr id="57" name="Rectangle: Rounded Corners 56">
          <a:extLst>
            <a:ext uri="{FF2B5EF4-FFF2-40B4-BE49-F238E27FC236}">
              <a16:creationId xmlns:a16="http://schemas.microsoft.com/office/drawing/2014/main" id="{D30C54DC-2FCC-4C02-A3A9-D216219DBB8A}"/>
            </a:ext>
          </a:extLst>
        </xdr:cNvPr>
        <xdr:cNvSpPr/>
      </xdr:nvSpPr>
      <xdr:spPr>
        <a:xfrm>
          <a:off x="9041879" y="5472205"/>
          <a:ext cx="1678415" cy="616324"/>
        </a:xfrm>
        <a:prstGeom prst="roundRect">
          <a:avLst>
            <a:gd name="adj" fmla="val 402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BE7B6AD-84E4-49E3-9A94-59055DF13959}" type="TxLink">
            <a:rPr lang="en-US" sz="32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4.11</a:t>
          </a:fld>
          <a:endParaRPr lang="en-US" sz="3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18</xdr:col>
      <xdr:colOff>89859</xdr:colOff>
      <xdr:row>29</xdr:row>
      <xdr:rowOff>71885</xdr:rowOff>
    </xdr:from>
    <xdr:to>
      <xdr:col>21</xdr:col>
      <xdr:colOff>359434</xdr:colOff>
      <xdr:row>32</xdr:row>
      <xdr:rowOff>107830</xdr:rowOff>
    </xdr:to>
    <xdr:sp macro="" textlink="Salaries">
      <xdr:nvSpPr>
        <xdr:cNvPr id="58" name="Rectangle: Rounded Corners 57">
          <a:extLst>
            <a:ext uri="{FF2B5EF4-FFF2-40B4-BE49-F238E27FC236}">
              <a16:creationId xmlns:a16="http://schemas.microsoft.com/office/drawing/2014/main" id="{B01F55AE-103C-4434-B5FE-AFC47D9E1AAE}"/>
            </a:ext>
          </a:extLst>
        </xdr:cNvPr>
        <xdr:cNvSpPr/>
      </xdr:nvSpPr>
      <xdr:spPr>
        <a:xfrm>
          <a:off x="11088538" y="5804857"/>
          <a:ext cx="2102688" cy="629011"/>
        </a:xfrm>
        <a:prstGeom prst="roundRect">
          <a:avLst>
            <a:gd name="adj" fmla="val 402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444ACCF-17AF-4CE4-B6EE-D4EF99FC7EE1}" type="TxLink">
            <a:rPr lang="en-US" sz="32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$21.47M</a:t>
          </a:fld>
          <a:endParaRPr lang="en-US" sz="3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22</xdr:col>
      <xdr:colOff>89859</xdr:colOff>
      <xdr:row>29</xdr:row>
      <xdr:rowOff>53915</xdr:rowOff>
    </xdr:from>
    <xdr:to>
      <xdr:col>25</xdr:col>
      <xdr:colOff>179717</xdr:colOff>
      <xdr:row>32</xdr:row>
      <xdr:rowOff>89858</xdr:rowOff>
    </xdr:to>
    <xdr:sp macro="" textlink="avgsalary">
      <xdr:nvSpPr>
        <xdr:cNvPr id="59" name="Rectangle: Rounded Corners 58">
          <a:extLst>
            <a:ext uri="{FF2B5EF4-FFF2-40B4-BE49-F238E27FC236}">
              <a16:creationId xmlns:a16="http://schemas.microsoft.com/office/drawing/2014/main" id="{D75188AD-6027-4B40-8AC0-B6EB97DC45C7}"/>
            </a:ext>
          </a:extLst>
        </xdr:cNvPr>
        <xdr:cNvSpPr/>
      </xdr:nvSpPr>
      <xdr:spPr>
        <a:xfrm>
          <a:off x="13532689" y="5786887"/>
          <a:ext cx="1922971" cy="629009"/>
        </a:xfrm>
        <a:prstGeom prst="roundRect">
          <a:avLst>
            <a:gd name="adj" fmla="val 402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591DBD8-01A6-4341-B9D4-0C9DBADBAC1C}" type="TxLink">
            <a:rPr lang="en-US" sz="32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$69.0K</a:t>
          </a:fld>
          <a:endParaRPr lang="en-US" sz="3200">
            <a:latin typeface="Arial Black" panose="020B0A04020102020204" pitchFamily="34" charset="0"/>
          </a:endParaRPr>
        </a:p>
      </xdr:txBody>
    </xdr:sp>
    <xdr:clientData/>
  </xdr:twoCellAnchor>
  <xdr:oneCellAnchor>
    <xdr:from>
      <xdr:col>9</xdr:col>
      <xdr:colOff>395377</xdr:colOff>
      <xdr:row>16</xdr:row>
      <xdr:rowOff>89857</xdr:rowOff>
    </xdr:from>
    <xdr:ext cx="2156603" cy="335476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6B86F64-DFCA-4B98-8295-69B5684A8207}"/>
            </a:ext>
          </a:extLst>
        </xdr:cNvPr>
        <xdr:cNvSpPr txBox="1"/>
      </xdr:nvSpPr>
      <xdr:spPr>
        <a:xfrm>
          <a:off x="5894717" y="3252876"/>
          <a:ext cx="2156603" cy="335476"/>
        </a:xfrm>
        <a:prstGeom prst="rect">
          <a:avLst/>
        </a:prstGeom>
        <a:solidFill>
          <a:srgbClr val="EEEEEE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>
              <a:solidFill>
                <a:schemeClr val="tx1"/>
              </a:solidFill>
              <a:latin typeface="Stencil" panose="040409050D0802020404" pitchFamily="82" charset="0"/>
            </a:rPr>
            <a:t>OVERVIEW</a:t>
          </a:r>
        </a:p>
      </xdr:txBody>
    </xdr:sp>
    <xdr:clientData/>
  </xdr:oneCellAnchor>
  <xdr:oneCellAnchor>
    <xdr:from>
      <xdr:col>9</xdr:col>
      <xdr:colOff>341463</xdr:colOff>
      <xdr:row>17</xdr:row>
      <xdr:rowOff>125801</xdr:rowOff>
    </xdr:from>
    <xdr:ext cx="8428725" cy="377406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FDAEA861-89EB-47A9-B0C2-69AF66375C66}"/>
            </a:ext>
          </a:extLst>
        </xdr:cNvPr>
        <xdr:cNvSpPr txBox="1"/>
      </xdr:nvSpPr>
      <xdr:spPr>
        <a:xfrm>
          <a:off x="5840803" y="3486509"/>
          <a:ext cx="8428725" cy="377406"/>
        </a:xfrm>
        <a:prstGeom prst="rect">
          <a:avLst/>
        </a:prstGeom>
        <a:solidFill>
          <a:srgbClr val="EEEEEE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>
                  <a:lumMod val="50000"/>
                </a:schemeClr>
              </a:solidFill>
            </a:rPr>
            <a:t>Real time insight into headcount,retention</a:t>
          </a:r>
          <a:r>
            <a:rPr lang="en-US" sz="1800" baseline="0">
              <a:solidFill>
                <a:schemeClr val="bg1">
                  <a:lumMod val="50000"/>
                </a:schemeClr>
              </a:solidFill>
            </a:rPr>
            <a:t> and compensations</a:t>
          </a:r>
          <a:endParaRPr lang="en-US" sz="1800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oneCellAnchor>
    <xdr:from>
      <xdr:col>33</xdr:col>
      <xdr:colOff>593066</xdr:colOff>
      <xdr:row>16</xdr:row>
      <xdr:rowOff>71886</xdr:rowOff>
    </xdr:from>
    <xdr:ext cx="826698" cy="453970"/>
    <xdr:sp macro="" textlink="avgage">
      <xdr:nvSpPr>
        <xdr:cNvPr id="62" name="TextBox 61">
          <a:extLst>
            <a:ext uri="{FF2B5EF4-FFF2-40B4-BE49-F238E27FC236}">
              <a16:creationId xmlns:a16="http://schemas.microsoft.com/office/drawing/2014/main" id="{87384ED5-335C-46FB-A3B9-2D2458562C27}"/>
            </a:ext>
          </a:extLst>
        </xdr:cNvPr>
        <xdr:cNvSpPr txBox="1"/>
      </xdr:nvSpPr>
      <xdr:spPr>
        <a:xfrm flipH="1">
          <a:off x="20757311" y="3234905"/>
          <a:ext cx="826698" cy="453970"/>
        </a:xfrm>
        <a:prstGeom prst="rect">
          <a:avLst/>
        </a:prstGeom>
        <a:solidFill>
          <a:srgbClr val="EEEEEE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FF1024F7-EC4E-4F0F-B64E-411FED22C1A1}" type="TxLink">
            <a:rPr lang="en-US" sz="20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48</a:t>
          </a:fld>
          <a:endParaRPr lang="en-US" sz="2000">
            <a:solidFill>
              <a:schemeClr val="bg1">
                <a:lumMod val="65000"/>
              </a:schemeClr>
            </a:solidFill>
            <a:latin typeface="Arial Black" panose="020B0A04020102020204" pitchFamily="34" charset="0"/>
          </a:endParaRPr>
        </a:p>
      </xdr:txBody>
    </xdr:sp>
    <xdr:clientData/>
  </xdr:oneCellAnchor>
  <xdr:twoCellAnchor>
    <xdr:from>
      <xdr:col>26</xdr:col>
      <xdr:colOff>323490</xdr:colOff>
      <xdr:row>19</xdr:row>
      <xdr:rowOff>179718</xdr:rowOff>
    </xdr:from>
    <xdr:to>
      <xdr:col>35</xdr:col>
      <xdr:colOff>323490</xdr:colOff>
      <xdr:row>32</xdr:row>
      <xdr:rowOff>161746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CDEEBBFA-CDED-4564-9075-7D03CFB65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557122</xdr:colOff>
      <xdr:row>17</xdr:row>
      <xdr:rowOff>188161</xdr:rowOff>
    </xdr:from>
    <xdr:to>
      <xdr:col>9</xdr:col>
      <xdr:colOff>89857</xdr:colOff>
      <xdr:row>20</xdr:row>
      <xdr:rowOff>179716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F037E6DA-03DE-4986-B171-A263E691C213}"/>
            </a:ext>
          </a:extLst>
        </xdr:cNvPr>
        <xdr:cNvSpPr/>
      </xdr:nvSpPr>
      <xdr:spPr>
        <a:xfrm flipV="1">
          <a:off x="4834386" y="3548869"/>
          <a:ext cx="754811" cy="584621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539151</xdr:colOff>
      <xdr:row>21</xdr:row>
      <xdr:rowOff>71886</xdr:rowOff>
    </xdr:from>
    <xdr:to>
      <xdr:col>9</xdr:col>
      <xdr:colOff>98484</xdr:colOff>
      <xdr:row>24</xdr:row>
      <xdr:rowOff>152399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9F0C26AA-EB7A-4989-B541-1854FF283609}"/>
            </a:ext>
          </a:extLst>
        </xdr:cNvPr>
        <xdr:cNvSpPr/>
      </xdr:nvSpPr>
      <xdr:spPr>
        <a:xfrm flipV="1">
          <a:off x="4816415" y="4223348"/>
          <a:ext cx="781409" cy="673579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556404</xdr:colOff>
      <xdr:row>25</xdr:row>
      <xdr:rowOff>151500</xdr:rowOff>
    </xdr:from>
    <xdr:to>
      <xdr:col>9</xdr:col>
      <xdr:colOff>89139</xdr:colOff>
      <xdr:row>28</xdr:row>
      <xdr:rowOff>143055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A292466E-2A64-4911-BE06-2EFC9A32D623}"/>
            </a:ext>
          </a:extLst>
        </xdr:cNvPr>
        <xdr:cNvSpPr/>
      </xdr:nvSpPr>
      <xdr:spPr>
        <a:xfrm flipV="1">
          <a:off x="4833668" y="5093717"/>
          <a:ext cx="754811" cy="584621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81614</xdr:colOff>
      <xdr:row>26</xdr:row>
      <xdr:rowOff>38100</xdr:rowOff>
    </xdr:from>
    <xdr:to>
      <xdr:col>9</xdr:col>
      <xdr:colOff>0</xdr:colOff>
      <xdr:row>28</xdr:row>
      <xdr:rowOff>97561</xdr:rowOff>
    </xdr:to>
    <xdr:pic>
      <xdr:nvPicPr>
        <xdr:cNvPr id="84" name="Picture 8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38FF98E-C849-455B-9550-B93AADD30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8414" y="4991100"/>
          <a:ext cx="527986" cy="440461"/>
        </a:xfrm>
        <a:prstGeom prst="rect">
          <a:avLst/>
        </a:prstGeom>
      </xdr:spPr>
    </xdr:pic>
    <xdr:clientData/>
  </xdr:twoCellAnchor>
  <xdr:twoCellAnchor editAs="oneCell">
    <xdr:from>
      <xdr:col>8</xdr:col>
      <xdr:colOff>85239</xdr:colOff>
      <xdr:row>18</xdr:row>
      <xdr:rowOff>114299</xdr:rowOff>
    </xdr:from>
    <xdr:to>
      <xdr:col>8</xdr:col>
      <xdr:colOff>581772</xdr:colOff>
      <xdr:row>20</xdr:row>
      <xdr:rowOff>76200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6065BC0E-E7B6-43D6-9C2F-3ECD8A581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62039" y="3543299"/>
          <a:ext cx="496533" cy="342901"/>
        </a:xfrm>
        <a:prstGeom prst="rect">
          <a:avLst/>
        </a:prstGeom>
      </xdr:spPr>
    </xdr:pic>
    <xdr:clientData/>
  </xdr:twoCellAnchor>
  <xdr:twoCellAnchor editAs="oneCell">
    <xdr:from>
      <xdr:col>8</xdr:col>
      <xdr:colOff>45337</xdr:colOff>
      <xdr:row>21</xdr:row>
      <xdr:rowOff>179717</xdr:rowOff>
    </xdr:from>
    <xdr:to>
      <xdr:col>8</xdr:col>
      <xdr:colOff>606866</xdr:colOff>
      <xdr:row>24</xdr:row>
      <xdr:rowOff>35944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707A2895-5397-4C74-8D99-2E51ABAF2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639" y="4331179"/>
          <a:ext cx="561529" cy="449293"/>
        </a:xfrm>
        <a:prstGeom prst="rect">
          <a:avLst/>
        </a:prstGeom>
      </xdr:spPr>
    </xdr:pic>
    <xdr:clientData/>
  </xdr:twoCellAnchor>
  <xdr:twoCellAnchor editAs="oneCell">
    <xdr:from>
      <xdr:col>7</xdr:col>
      <xdr:colOff>539151</xdr:colOff>
      <xdr:row>10</xdr:row>
      <xdr:rowOff>143774</xdr:rowOff>
    </xdr:from>
    <xdr:to>
      <xdr:col>9</xdr:col>
      <xdr:colOff>53914</xdr:colOff>
      <xdr:row>14</xdr:row>
      <xdr:rowOff>89858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2135C8AF-D9C6-445A-8598-4E34D3D3C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6415" y="2120661"/>
          <a:ext cx="736839" cy="736839"/>
        </a:xfrm>
        <a:prstGeom prst="rect">
          <a:avLst/>
        </a:prstGeom>
      </xdr:spPr>
    </xdr:pic>
    <xdr:clientData/>
  </xdr:twoCellAnchor>
  <xdr:twoCellAnchor>
    <xdr:from>
      <xdr:col>9</xdr:col>
      <xdr:colOff>181428</xdr:colOff>
      <xdr:row>34</xdr:row>
      <xdr:rowOff>68037</xdr:rowOff>
    </xdr:from>
    <xdr:to>
      <xdr:col>17</xdr:col>
      <xdr:colOff>597647</xdr:colOff>
      <xdr:row>47</xdr:row>
      <xdr:rowOff>149413</xdr:rowOff>
    </xdr:to>
    <xdr:sp macro="" textlink="">
      <xdr:nvSpPr>
        <xdr:cNvPr id="92" name="Rectangle: Rounded Corners 91">
          <a:extLst>
            <a:ext uri="{FF2B5EF4-FFF2-40B4-BE49-F238E27FC236}">
              <a16:creationId xmlns:a16="http://schemas.microsoft.com/office/drawing/2014/main" id="{5370A8DA-A9E9-433C-921B-0AD80B0603CB}"/>
            </a:ext>
          </a:extLst>
        </xdr:cNvPr>
        <xdr:cNvSpPr/>
      </xdr:nvSpPr>
      <xdr:spPr>
        <a:xfrm>
          <a:off x="5692321" y="6236608"/>
          <a:ext cx="5314790" cy="2439948"/>
        </a:xfrm>
        <a:prstGeom prst="roundRect">
          <a:avLst>
            <a:gd name="adj" fmla="val 78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373529</xdr:colOff>
      <xdr:row>35</xdr:row>
      <xdr:rowOff>130734</xdr:rowOff>
    </xdr:from>
    <xdr:to>
      <xdr:col>18</xdr:col>
      <xdr:colOff>18676</xdr:colOff>
      <xdr:row>47</xdr:row>
      <xdr:rowOff>149411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01955C66-77B1-436C-9699-A6EEA3E0D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205440</xdr:colOff>
      <xdr:row>34</xdr:row>
      <xdr:rowOff>115048</xdr:rowOff>
    </xdr:from>
    <xdr:to>
      <xdr:col>26</xdr:col>
      <xdr:colOff>560293</xdr:colOff>
      <xdr:row>47</xdr:row>
      <xdr:rowOff>168089</xdr:rowOff>
    </xdr:to>
    <xdr:sp macro="" textlink="">
      <xdr:nvSpPr>
        <xdr:cNvPr id="94" name="Rectangle: Rounded Corners 93">
          <a:extLst>
            <a:ext uri="{FF2B5EF4-FFF2-40B4-BE49-F238E27FC236}">
              <a16:creationId xmlns:a16="http://schemas.microsoft.com/office/drawing/2014/main" id="{07C32314-0180-4429-9D74-41EE8D15D248}"/>
            </a:ext>
          </a:extLst>
        </xdr:cNvPr>
        <xdr:cNvSpPr/>
      </xdr:nvSpPr>
      <xdr:spPr>
        <a:xfrm>
          <a:off x="11299264" y="6465048"/>
          <a:ext cx="5285441" cy="2480982"/>
        </a:xfrm>
        <a:prstGeom prst="roundRect">
          <a:avLst>
            <a:gd name="adj" fmla="val 78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224117</xdr:colOff>
      <xdr:row>34</xdr:row>
      <xdr:rowOff>168088</xdr:rowOff>
    </xdr:from>
    <xdr:to>
      <xdr:col>26</xdr:col>
      <xdr:colOff>466912</xdr:colOff>
      <xdr:row>47</xdr:row>
      <xdr:rowOff>93383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1218B824-05F9-4799-847C-8449FC07C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74706</xdr:colOff>
      <xdr:row>34</xdr:row>
      <xdr:rowOff>74706</xdr:rowOff>
    </xdr:from>
    <xdr:to>
      <xdr:col>35</xdr:col>
      <xdr:colOff>522940</xdr:colOff>
      <xdr:row>47</xdr:row>
      <xdr:rowOff>115047</xdr:rowOff>
    </xdr:to>
    <xdr:sp macro="" textlink="">
      <xdr:nvSpPr>
        <xdr:cNvPr id="95" name="Rectangle: Rounded Corners 94">
          <a:extLst>
            <a:ext uri="{FF2B5EF4-FFF2-40B4-BE49-F238E27FC236}">
              <a16:creationId xmlns:a16="http://schemas.microsoft.com/office/drawing/2014/main" id="{E4B55B5C-B4E4-4840-84FA-B41668F310E5}"/>
            </a:ext>
          </a:extLst>
        </xdr:cNvPr>
        <xdr:cNvSpPr/>
      </xdr:nvSpPr>
      <xdr:spPr>
        <a:xfrm>
          <a:off x="16715441" y="6424706"/>
          <a:ext cx="5378823" cy="2468282"/>
        </a:xfrm>
        <a:prstGeom prst="roundRect">
          <a:avLst>
            <a:gd name="adj" fmla="val 78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112059</xdr:colOff>
      <xdr:row>34</xdr:row>
      <xdr:rowOff>112060</xdr:rowOff>
    </xdr:from>
    <xdr:to>
      <xdr:col>35</xdr:col>
      <xdr:colOff>560295</xdr:colOff>
      <xdr:row>47</xdr:row>
      <xdr:rowOff>130735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D01AE870-2F12-48CA-8EF1-181B0264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9</xdr:col>
      <xdr:colOff>354852</xdr:colOff>
      <xdr:row>13</xdr:row>
      <xdr:rowOff>112059</xdr:rowOff>
    </xdr:from>
    <xdr:ext cx="4669118" cy="466912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FD88532-6AB3-4FCC-8ED2-E33550C27472}"/>
            </a:ext>
          </a:extLst>
        </xdr:cNvPr>
        <xdr:cNvSpPr txBox="1"/>
      </xdr:nvSpPr>
      <xdr:spPr>
        <a:xfrm>
          <a:off x="5901764" y="2540000"/>
          <a:ext cx="4669118" cy="466912"/>
        </a:xfrm>
        <a:prstGeom prst="rect">
          <a:avLst/>
        </a:prstGeom>
        <a:solidFill>
          <a:srgbClr val="F5F5F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 b="1" i="1">
              <a:solidFill>
                <a:schemeClr val="tx1"/>
              </a:solidFill>
              <a:latin typeface="+mj-lt"/>
              <a:cs typeface="Arial" panose="020B0604020202020204" pitchFamily="34" charset="0"/>
            </a:rPr>
            <a:t>GOOD</a:t>
          </a:r>
          <a:r>
            <a:rPr lang="en-US" sz="2400" b="1" i="1" baseline="0">
              <a:solidFill>
                <a:schemeClr val="tx1"/>
              </a:solidFill>
              <a:latin typeface="+mj-lt"/>
              <a:cs typeface="Arial" panose="020B0604020202020204" pitchFamily="34" charset="0"/>
            </a:rPr>
            <a:t> DAY, FERIC!!!</a:t>
          </a:r>
          <a:endParaRPr lang="en-US" sz="2400" b="1" i="1">
            <a:solidFill>
              <a:schemeClr val="tx1"/>
            </a:solidFill>
            <a:latin typeface="+mj-lt"/>
            <a:cs typeface="Arial" panose="020B0604020202020204" pitchFamily="34" charset="0"/>
          </a:endParaRPr>
        </a:p>
      </xdr:txBody>
    </xdr:sp>
    <xdr:clientData/>
  </xdr:oneCellAnchor>
  <xdr:oneCellAnchor>
    <xdr:from>
      <xdr:col>22</xdr:col>
      <xdr:colOff>373529</xdr:colOff>
      <xdr:row>45</xdr:row>
      <xdr:rowOff>168088</xdr:rowOff>
    </xdr:from>
    <xdr:ext cx="2633382" cy="392206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3A24BC0-F33F-428F-AC67-68B50FACE90F}"/>
            </a:ext>
          </a:extLst>
        </xdr:cNvPr>
        <xdr:cNvSpPr txBox="1"/>
      </xdr:nvSpPr>
      <xdr:spPr>
        <a:xfrm>
          <a:off x="13932647" y="8572500"/>
          <a:ext cx="2633382" cy="3922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>
              <a:latin typeface="Stencil" panose="040409050D0802020404" pitchFamily="82" charset="0"/>
            </a:rPr>
            <a:t>Attrition</a:t>
          </a:r>
          <a:r>
            <a:rPr lang="en-US" sz="1200">
              <a:latin typeface="Stencil" panose="040409050D0802020404" pitchFamily="82" charset="0"/>
            </a:rPr>
            <a:t> </a:t>
          </a:r>
          <a:r>
            <a:rPr lang="en-US" sz="1400">
              <a:latin typeface="Stencil" panose="040409050D0802020404" pitchFamily="82" charset="0"/>
            </a:rPr>
            <a:t>By Department</a:t>
          </a:r>
        </a:p>
      </xdr:txBody>
    </xdr:sp>
    <xdr:clientData/>
  </xdr:oneCellAnchor>
  <xdr:oneCellAnchor>
    <xdr:from>
      <xdr:col>13</xdr:col>
      <xdr:colOff>186765</xdr:colOff>
      <xdr:row>34</xdr:row>
      <xdr:rowOff>74707</xdr:rowOff>
    </xdr:from>
    <xdr:ext cx="2894853" cy="20544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2142347-BB93-407A-B5AF-9D46DAD89798}"/>
            </a:ext>
          </a:extLst>
        </xdr:cNvPr>
        <xdr:cNvSpPr txBox="1"/>
      </xdr:nvSpPr>
      <xdr:spPr>
        <a:xfrm>
          <a:off x="8198971" y="6424707"/>
          <a:ext cx="2894853" cy="205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>
              <a:latin typeface="Stencil" panose="040409050D0802020404" pitchFamily="82" charset="0"/>
            </a:rPr>
            <a:t>Employees By Departmrent</a:t>
          </a:r>
        </a:p>
      </xdr:txBody>
    </xdr:sp>
    <xdr:clientData/>
  </xdr:oneCellAnchor>
  <xdr:oneCellAnchor>
    <xdr:from>
      <xdr:col>27</xdr:col>
      <xdr:colOff>37352</xdr:colOff>
      <xdr:row>34</xdr:row>
      <xdr:rowOff>93383</xdr:rowOff>
    </xdr:from>
    <xdr:ext cx="4538383" cy="298824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31B7F8D-4E27-44A3-94DE-8548FEFC7C1F}"/>
            </a:ext>
          </a:extLst>
        </xdr:cNvPr>
        <xdr:cNvSpPr txBox="1"/>
      </xdr:nvSpPr>
      <xdr:spPr>
        <a:xfrm>
          <a:off x="16678087" y="6443383"/>
          <a:ext cx="4538383" cy="2988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>
              <a:latin typeface="Stencil" panose="040409050D0802020404" pitchFamily="82" charset="0"/>
            </a:rPr>
            <a:t>Employee Performance</a:t>
          </a:r>
          <a:r>
            <a:rPr lang="en-US" sz="1400" baseline="0">
              <a:latin typeface="Stencil" panose="040409050D0802020404" pitchFamily="82" charset="0"/>
            </a:rPr>
            <a:t> By Gender</a:t>
          </a:r>
          <a:endParaRPr lang="en-US" sz="1400">
            <a:latin typeface="Stencil" panose="040409050D0802020404" pitchFamily="82" charset="0"/>
          </a:endParaRPr>
        </a:p>
      </xdr:txBody>
    </xdr:sp>
    <xdr:clientData/>
  </xdr:oneCellAnchor>
  <xdr:oneCellAnchor>
    <xdr:from>
      <xdr:col>9</xdr:col>
      <xdr:colOff>261470</xdr:colOff>
      <xdr:row>8</xdr:row>
      <xdr:rowOff>93383</xdr:rowOff>
    </xdr:from>
    <xdr:ext cx="8497794" cy="877794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97E02136-FD22-41E5-BC73-CF13F76084D4}"/>
            </a:ext>
          </a:extLst>
        </xdr:cNvPr>
        <xdr:cNvSpPr txBox="1"/>
      </xdr:nvSpPr>
      <xdr:spPr>
        <a:xfrm>
          <a:off x="5808382" y="1587501"/>
          <a:ext cx="8497794" cy="8777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3600">
              <a:solidFill>
                <a:srgbClr val="F15406"/>
              </a:solidFill>
              <a:latin typeface="Algerian" panose="04020705040A02060702" pitchFamily="82" charset="0"/>
            </a:rPr>
            <a:t>HR WORKFLOW OVERVIEW DASHBOARD</a:t>
          </a:r>
        </a:p>
      </xdr:txBody>
    </xdr:sp>
    <xdr:clientData/>
  </xdr:oneCellAnchor>
  <xdr:twoCellAnchor>
    <xdr:from>
      <xdr:col>26</xdr:col>
      <xdr:colOff>266700</xdr:colOff>
      <xdr:row>2</xdr:row>
      <xdr:rowOff>171450</xdr:rowOff>
    </xdr:from>
    <xdr:to>
      <xdr:col>37</xdr:col>
      <xdr:colOff>35113</xdr:colOff>
      <xdr:row>13</xdr:row>
      <xdr:rowOff>34739</xdr:rowOff>
    </xdr:to>
    <xdr:sp macro="" textlink="">
      <xdr:nvSpPr>
        <xdr:cNvPr id="108" name="Rectangle: Rounded Corners 107">
          <a:extLst>
            <a:ext uri="{FF2B5EF4-FFF2-40B4-BE49-F238E27FC236}">
              <a16:creationId xmlns:a16="http://schemas.microsoft.com/office/drawing/2014/main" id="{0902D695-7DB8-46FA-BC67-9A9CB2551713}"/>
            </a:ext>
          </a:extLst>
        </xdr:cNvPr>
        <xdr:cNvSpPr/>
      </xdr:nvSpPr>
      <xdr:spPr>
        <a:xfrm>
          <a:off x="16116300" y="552450"/>
          <a:ext cx="6474013" cy="1958789"/>
        </a:xfrm>
        <a:prstGeom prst="round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26</xdr:col>
      <xdr:colOff>571500</xdr:colOff>
      <xdr:row>3</xdr:row>
      <xdr:rowOff>76200</xdr:rowOff>
    </xdr:from>
    <xdr:to>
      <xdr:col>36</xdr:col>
      <xdr:colOff>476250</xdr:colOff>
      <xdr:row>11</xdr:row>
      <xdr:rowOff>19050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64" name="DateofHire 1">
              <a:extLst>
                <a:ext uri="{FF2B5EF4-FFF2-40B4-BE49-F238E27FC236}">
                  <a16:creationId xmlns:a16="http://schemas.microsoft.com/office/drawing/2014/main" id="{CC7A1195-6678-4671-8495-8497FFEF2F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ofHir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78947" y="623381"/>
              <a:ext cx="5984537" cy="1401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9</xdr:col>
      <xdr:colOff>152398</xdr:colOff>
      <xdr:row>48</xdr:row>
      <xdr:rowOff>129723</xdr:rowOff>
    </xdr:from>
    <xdr:to>
      <xdr:col>21</xdr:col>
      <xdr:colOff>430892</xdr:colOff>
      <xdr:row>62</xdr:row>
      <xdr:rowOff>29671</xdr:rowOff>
    </xdr:to>
    <xdr:sp macro="" textlink="">
      <xdr:nvSpPr>
        <xdr:cNvPr id="109" name="Rectangle: Rounded Corners 108">
          <a:extLst>
            <a:ext uri="{FF2B5EF4-FFF2-40B4-BE49-F238E27FC236}">
              <a16:creationId xmlns:a16="http://schemas.microsoft.com/office/drawing/2014/main" id="{949A8A54-61C9-4DCF-94DE-99845A275AE4}"/>
            </a:ext>
          </a:extLst>
        </xdr:cNvPr>
        <xdr:cNvSpPr/>
      </xdr:nvSpPr>
      <xdr:spPr>
        <a:xfrm>
          <a:off x="5663291" y="8838294"/>
          <a:ext cx="7626351" cy="2439948"/>
        </a:xfrm>
        <a:prstGeom prst="roundRect">
          <a:avLst>
            <a:gd name="adj" fmla="val 78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204107</xdr:colOff>
      <xdr:row>49</xdr:row>
      <xdr:rowOff>22679</xdr:rowOff>
    </xdr:from>
    <xdr:to>
      <xdr:col>21</xdr:col>
      <xdr:colOff>272143</xdr:colOff>
      <xdr:row>61</xdr:row>
      <xdr:rowOff>113393</xdr:rowOff>
    </xdr:to>
    <xdr:graphicFrame macro="">
      <xdr:nvGraphicFramePr>
        <xdr:cNvPr id="110" name="Chart 109">
          <a:extLst>
            <a:ext uri="{FF2B5EF4-FFF2-40B4-BE49-F238E27FC236}">
              <a16:creationId xmlns:a16="http://schemas.microsoft.com/office/drawing/2014/main" id="{A5985322-49CE-4222-8E3E-532617C44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oneCellAnchor>
    <xdr:from>
      <xdr:col>13</xdr:col>
      <xdr:colOff>204107</xdr:colOff>
      <xdr:row>48</xdr:row>
      <xdr:rowOff>90714</xdr:rowOff>
    </xdr:from>
    <xdr:ext cx="5102678" cy="33547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FB92E3A-2E36-4683-8292-1230DF2A79A8}"/>
            </a:ext>
          </a:extLst>
        </xdr:cNvPr>
        <xdr:cNvSpPr txBox="1"/>
      </xdr:nvSpPr>
      <xdr:spPr>
        <a:xfrm>
          <a:off x="8164286" y="8799285"/>
          <a:ext cx="5102678" cy="335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>
              <a:latin typeface="Stencil" panose="040409050D0802020404" pitchFamily="82" charset="0"/>
            </a:rPr>
            <a:t>TOP</a:t>
          </a:r>
          <a:r>
            <a:rPr lang="en-US" sz="1600" baseline="0">
              <a:latin typeface="Stencil" panose="040409050D0802020404" pitchFamily="82" charset="0"/>
            </a:rPr>
            <a:t> 5 MANAGERS WITH HIGHEST ATTRITION RATE</a:t>
          </a:r>
          <a:endParaRPr lang="en-US" sz="1600">
            <a:latin typeface="Stencil" panose="040409050D0802020404" pitchFamily="82" charset="0"/>
          </a:endParaRPr>
        </a:p>
      </xdr:txBody>
    </xdr:sp>
    <xdr:clientData/>
  </xdr:oneCellAnchor>
  <xdr:twoCellAnchor>
    <xdr:from>
      <xdr:col>22</xdr:col>
      <xdr:colOff>68036</xdr:colOff>
      <xdr:row>49</xdr:row>
      <xdr:rowOff>22678</xdr:rowOff>
    </xdr:from>
    <xdr:to>
      <xdr:col>35</xdr:col>
      <xdr:colOff>589643</xdr:colOff>
      <xdr:row>62</xdr:row>
      <xdr:rowOff>22678</xdr:rowOff>
    </xdr:to>
    <xdr:sp macro="" textlink="">
      <xdr:nvSpPr>
        <xdr:cNvPr id="113" name="Rectangle: Rounded Corners 112">
          <a:extLst>
            <a:ext uri="{FF2B5EF4-FFF2-40B4-BE49-F238E27FC236}">
              <a16:creationId xmlns:a16="http://schemas.microsoft.com/office/drawing/2014/main" id="{2B6F9DD4-5C4D-4E24-91FB-4F39EEA1E788}"/>
            </a:ext>
          </a:extLst>
        </xdr:cNvPr>
        <xdr:cNvSpPr/>
      </xdr:nvSpPr>
      <xdr:spPr>
        <a:xfrm>
          <a:off x="13539107" y="8912678"/>
          <a:ext cx="8481786" cy="2358571"/>
        </a:xfrm>
        <a:prstGeom prst="roundRect">
          <a:avLst>
            <a:gd name="adj" fmla="val 78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90715</xdr:colOff>
      <xdr:row>49</xdr:row>
      <xdr:rowOff>22680</xdr:rowOff>
    </xdr:from>
    <xdr:to>
      <xdr:col>35</xdr:col>
      <xdr:colOff>521607</xdr:colOff>
      <xdr:row>61</xdr:row>
      <xdr:rowOff>158751</xdr:rowOff>
    </xdr:to>
    <xdr:graphicFrame macro="">
      <xdr:nvGraphicFramePr>
        <xdr:cNvPr id="112" name="Chart 111">
          <a:extLst>
            <a:ext uri="{FF2B5EF4-FFF2-40B4-BE49-F238E27FC236}">
              <a16:creationId xmlns:a16="http://schemas.microsoft.com/office/drawing/2014/main" id="{FDCFB9F8-6108-4A8A-9DCE-61D48E4A8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30</xdr:col>
      <xdr:colOff>90714</xdr:colOff>
      <xdr:row>49</xdr:row>
      <xdr:rowOff>0</xdr:rowOff>
    </xdr:from>
    <xdr:ext cx="3515179" cy="36285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D18928F4-8418-45B0-B03D-E03BF81BC095}"/>
            </a:ext>
          </a:extLst>
        </xdr:cNvPr>
        <xdr:cNvSpPr txBox="1"/>
      </xdr:nvSpPr>
      <xdr:spPr>
        <a:xfrm>
          <a:off x="18460357" y="8890000"/>
          <a:ext cx="3515179" cy="3628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>
              <a:latin typeface="Stencil" panose="040409050D0802020404" pitchFamily="82" charset="0"/>
            </a:rPr>
            <a:t>ATTRITION RATE BY MARITAL ID</a:t>
          </a: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043634262" createdVersion="5" refreshedVersion="7" minRefreshableVersion="3" recordCount="0" supportSubquery="1" supportAdvancedDrill="1" xr:uid="{2AE66FDE-029F-4209-9851-4567186F20C3}">
  <cacheSource type="external" connectionId="9"/>
  <cacheFields count="3">
    <cacheField name="[Measures].[Employees]" caption="Employees" numFmtId="0" hierarchy="53" level="32767"/>
    <cacheField name="[Measures].[PY employees]" caption="PY employees" numFmtId="0" hierarchy="55" level="32767"/>
    <cacheField name="[Measures].[YOY Empgrowth]" caption="YOY Empgrowth" numFmtId="0" hierarchy="56" level="32767"/>
  </cacheFields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 oneField="1">
      <fieldsUsage count="1">
        <fieldUsage x="1"/>
      </fieldsUsage>
    </cacheHierarchy>
    <cacheHierarchy uniqueName="[Measures].[YOY Empgrowth]" caption="YOY Empgrowth" measure="1" displayFolder="" measureGroup="Data" count="0" oneField="1">
      <fieldsUsage count="1">
        <fieldUsage x="2"/>
      </fieldsUsage>
    </cacheHierarchy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049652774" createdVersion="5" refreshedVersion="7" minRefreshableVersion="3" recordCount="0" supportSubquery="1" supportAdvancedDrill="1" xr:uid="{C098ABC8-05E8-4C08-9181-920970441B3D}">
  <cacheSource type="external" connectionId="9"/>
  <cacheFields count="2">
    <cacheField name="[Measures].[Employees]" caption="Employees" numFmtId="0" hierarchy="53" level="32767"/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054629631" createdVersion="5" refreshedVersion="7" minRefreshableVersion="3" recordCount="0" supportSubquery="1" supportAdvancedDrill="1" xr:uid="{599C103D-CB13-4D83-911D-79B2D910991D}">
  <cacheSource type="external" connectionId="9"/>
  <cacheFields count="3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6">
        <s v="Admin Offices"/>
        <s v="Executive Office"/>
        <s v="IT/IS"/>
        <s v="Production"/>
        <s v="Sales"/>
        <s v="Software Engineering"/>
      </sharedItems>
    </cacheField>
    <cacheField name="[Measures].[Employees]" caption="Employees" numFmtId="0" hierarchy="53" level="32767"/>
  </cacheFields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1"/>
      </fieldsUsage>
    </cacheHierarchy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2"/>
      </fieldsUsage>
    </cacheHierarchy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059722219" createdVersion="5" refreshedVersion="7" minRefreshableVersion="3" recordCount="0" supportSubquery="1" supportAdvancedDrill="1" xr:uid="{2E8DCE27-3B46-4A3E-8678-9C4099E7ACE2}">
  <cacheSource type="external" connectionId="9"/>
  <cacheFields count="3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6">
        <s v="Admin Offices"/>
        <s v="Executive Office"/>
        <s v="IT/IS"/>
        <s v="Production"/>
        <s v="Sales"/>
        <s v="Software Engineering"/>
      </sharedItems>
    </cacheField>
    <cacheField name="[Measures].[Sum of isTerminated]" caption="Sum of isTerminated" numFmtId="0" hierarchy="74" level="32767"/>
  </cacheFields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1"/>
      </fieldsUsage>
    </cacheHierarchy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064930554" createdVersion="5" refreshedVersion="7" minRefreshableVersion="3" recordCount="0" supportSubquery="1" supportAdvancedDrill="1" xr:uid="{D4F7D722-583E-4DA3-B7A1-39C9011D9A15}">
  <cacheSource type="external" connectionId="9"/>
  <cacheFields count="4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6">
        <s v="Admin Offices"/>
        <s v="Executive Office"/>
        <s v="IT/IS"/>
        <s v="Production"/>
        <s v="Sales"/>
        <s v="Software Engineering"/>
      </sharedItems>
    </cacheField>
    <cacheField name="[Data].[Age Group].[Age Group]" caption="Age Group" numFmtId="0" hierarchy="31" level="1">
      <sharedItems count="3">
        <s v="Bommers"/>
        <s v="Gen X"/>
        <s v="Millennials"/>
      </sharedItems>
    </cacheField>
    <cacheField name="[Measures].[Employees]" caption="Employees" numFmtId="0" hierarchy="53" level="32767"/>
  </cacheFields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2" memberValueDatatype="130" unbalanced="0">
      <fieldsUsage count="2">
        <fieldUsage x="-1"/>
        <fieldUsage x="2"/>
      </fieldsUsage>
    </cacheHierarchy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1"/>
      </fieldsUsage>
    </cacheHierarchy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3"/>
      </fieldsUsage>
    </cacheHierarchy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06990741" createdVersion="5" refreshedVersion="7" minRefreshableVersion="3" recordCount="0" supportSubquery="1" supportAdvancedDrill="1" xr:uid="{2D13645E-4E60-443E-91E3-021BD2CD7079}">
  <cacheSource type="external" connectionId="9"/>
  <cacheFields count="5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6">
        <s v="Admin Offices"/>
        <s v="Executive Office"/>
        <s v="IT/IS"/>
        <s v="Production"/>
        <s v="Sales"/>
        <s v="Software Engineering"/>
      </sharedItems>
    </cacheField>
    <cacheField name="[Measures].[Employees]" caption="Employees" numFmtId="0" hierarchy="53" level="32767"/>
    <cacheField name="[Performance Score].[PerformanceScore].[PerformanceScore]" caption="PerformanceScore" numFmtId="0" hierarchy="48" level="1">
      <sharedItems count="4">
        <s v="Exceeds"/>
        <s v="Fully Meets"/>
        <s v="Needs Improvement"/>
        <s v="PIP"/>
      </sharedItems>
    </cacheField>
    <cacheField name="[Data].[Sex].[Sex]" caption="Sex" numFmtId="0" hierarchy="13" level="1">
      <sharedItems count="2">
        <s v="F"/>
        <s v="M"/>
      </sharedItems>
    </cacheField>
  </cacheFields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2" memberValueDatatype="130" unbalanced="0">
      <fieldsUsage count="2">
        <fieldUsage x="-1"/>
        <fieldUsage x="4"/>
      </fieldsUsage>
    </cacheHierarchy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1"/>
      </fieldsUsage>
    </cacheHierarchy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2" memberValueDatatype="130" unbalanced="0">
      <fieldsUsage count="2">
        <fieldUsage x="-1"/>
        <fieldUsage x="3"/>
      </fieldsUsage>
    </cacheHierarchy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2"/>
      </fieldsUsage>
    </cacheHierarchy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07488426" createdVersion="5" refreshedVersion="7" minRefreshableVersion="3" recordCount="0" supportSubquery="1" supportAdvancedDrill="1" xr:uid="{1AB710E5-1C6D-47F4-9322-25E1E2E6B3EF}">
  <cacheSource type="external" connectionId="9"/>
  <cacheFields count="4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6">
        <s v="Admin Offices"/>
        <s v="Executive Office"/>
        <s v="IT/IS"/>
        <s v="Production"/>
        <s v="Sales"/>
        <s v="Software Engineering"/>
      </sharedItems>
    </cacheField>
    <cacheField name="[Measures].[Employees]" caption="Employees" numFmtId="0" hierarchy="53" level="32767"/>
    <cacheField name="[Data].[Sex].[Sex]" caption="Sex" numFmtId="0" hierarchy="13" level="1">
      <sharedItems count="2">
        <s v="F"/>
        <s v="M"/>
      </sharedItems>
    </cacheField>
  </cacheFields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2" memberValueDatatype="130" unbalanced="0">
      <fieldsUsage count="2">
        <fieldUsage x="-1"/>
        <fieldUsage x="3"/>
      </fieldsUsage>
    </cacheHierarchy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1"/>
      </fieldsUsage>
    </cacheHierarchy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2"/>
      </fieldsUsage>
    </cacheHierarchy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080092594" createdVersion="5" refreshedVersion="7" minRefreshableVersion="3" recordCount="0" supportSubquery="1" supportAdvancedDrill="1" xr:uid="{6AB09786-3AD6-4E30-BDFB-650867BA728D}">
  <cacheSource type="external" connectionId="9"/>
  <cacheFields count="4">
    <cacheField name="[Measures].[Employees]" caption="Employees" numFmtId="0" hierarchy="53" level="32767"/>
    <cacheField name="[Measures].[Total Salary]" caption="Total Salary" numFmtId="0" hierarchy="54" level="32767"/>
    <cacheField name="[Measures].[Active]" caption="Active" numFmtId="0" hierarchy="57" level="32767"/>
    <cacheField name="[Measures].[Terminated]" caption="Terminated" numFmtId="0" hierarchy="58" level="32767"/>
  </cacheFields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 oneField="1">
      <fieldsUsage count="1">
        <fieldUsage x="1"/>
      </fieldsUsage>
    </cacheHierarchy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 oneField="1">
      <fieldsUsage count="1">
        <fieldUsage x="2"/>
      </fieldsUsage>
    </cacheHierarchy>
    <cacheHierarchy uniqueName="[Measures].[Terminated]" caption="Terminated" measure="1" displayFolder="" measureGroup="Data" count="0" oneField="1">
      <fieldsUsage count="1">
        <fieldUsage x="3"/>
      </fieldsUsage>
    </cacheHierarchy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084490743" createdVersion="5" refreshedVersion="7" minRefreshableVersion="3" recordCount="0" supportSubquery="1" supportAdvancedDrill="1" xr:uid="{E43530AB-46DC-47B3-B35F-43AF1831EDA0}">
  <cacheSource type="external" connectionId="9"/>
  <cacheFields count="3">
    <cacheField name="[Measures].[Total Salary]" caption="Total Salary" numFmtId="0" hierarchy="54" level="32767"/>
    <cacheField name="[Measures].[Avg Salary]" caption="Avg Salary" numFmtId="0" hierarchy="60" level="32767"/>
    <cacheField name="[Measures].[Average of Age]" caption="Average of Age" numFmtId="0" hierarchy="78" level="32767"/>
  </cacheFields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 oneField="1">
      <fieldsUsage count="1">
        <fieldUsage x="0"/>
      </fieldsUsage>
    </cacheHierarchy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 oneField="1">
      <fieldsUsage count="1">
        <fieldUsage x="1"/>
      </fieldsUsage>
    </cacheHierarchy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087962961" createdVersion="5" refreshedVersion="7" minRefreshableVersion="3" recordCount="0" supportSubquery="1" supportAdvancedDrill="1" xr:uid="{EDB31061-88FF-4115-B2AD-1C40A884AED6}">
  <cacheSource type="external" connectionId="9"/>
  <cacheFields count="0"/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092245372" createdVersion="5" refreshedVersion="7" minRefreshableVersion="3" recordCount="0" supportSubquery="1" supportAdvancedDrill="1" xr:uid="{0FAFBB46-A71A-4501-869C-A240EFF5D8EA}">
  <cacheSource type="external" connectionId="9"/>
  <cacheFields count="5">
    <cacheField name="[Measures].[Active]" caption="Active" numFmtId="0" hierarchy="57" level="32767"/>
    <cacheField name="[Measures].[Terminated]" caption="Terminated" numFmtId="0" hierarchy="58" level="32767"/>
    <cacheField name="[Measures].[Attrition Rate]" caption="Attrition Rate" numFmtId="0" hierarchy="59" level="32767"/>
    <cacheField name="[Measures].[Avg Tenure]" caption="Avg Tenure" numFmtId="0" hierarchy="61" level="32767"/>
    <cacheField name="[Measures].[Avg Engagement]" caption="Avg Engagement" numFmtId="0" hierarchy="62" level="32767"/>
  </cacheFields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 oneField="1">
      <fieldsUsage count="1">
        <fieldUsage x="0"/>
      </fieldsUsage>
    </cacheHierarchy>
    <cacheHierarchy uniqueName="[Measures].[Terminated]" caption="Terminated" measure="1" displayFolder="" measureGroup="Data" count="0" oneField="1">
      <fieldsUsage count="1">
        <fieldUsage x="1"/>
      </fieldsUsage>
    </cacheHierarchy>
    <cacheHierarchy uniqueName="[Measures].[Attrition Rate]" caption="Attrition Rate" measure="1" displayFolder="" measureGroup="Data" count="0" oneField="1">
      <fieldsUsage count="1">
        <fieldUsage x="2"/>
      </fieldsUsage>
    </cacheHierarchy>
    <cacheHierarchy uniqueName="[Measures].[Avg Salary]" caption="Avg Salary" measure="1" displayFolder="" measureGroup="Data" count="0"/>
    <cacheHierarchy uniqueName="[Measures].[Avg Tenure]" caption="Avg Tenure" measure="1" displayFolder="" measureGroup="Data" count="0" oneField="1">
      <fieldsUsage count="1">
        <fieldUsage x="3"/>
      </fieldsUsage>
    </cacheHierarchy>
    <cacheHierarchy uniqueName="[Measures].[Avg Engagement]" caption="Avg Engagement" measure="1" displayFolder="" measureGroup="Data" count="0" oneField="1">
      <fieldsUsage count="1">
        <fieldUsage x="4"/>
      </fieldsUsage>
    </cacheHierarchy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097222221" createdVersion="5" refreshedVersion="7" minRefreshableVersion="3" recordCount="0" supportSubquery="1" supportAdvancedDrill="1" xr:uid="{ACEE2F4C-E258-435F-9716-54A4D5220DDC}">
  <cacheSource type="external" connectionId="9"/>
  <cacheFields count="6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6">
        <s v="Admin Offices"/>
        <s v="Executive Office"/>
        <s v="IT/IS"/>
        <s v="Production"/>
        <s v="Sales"/>
        <s v="Software Engineering"/>
      </sharedItems>
    </cacheField>
    <cacheField name="[Measures].[Attrition Rate]" caption="Attrition Rate" numFmtId="0" hierarchy="59" level="32767"/>
    <cacheField name="[Managers].[ManagerID].[ManagerID]" caption="ManagerID" numFmtId="0" hierarchy="45" level="1">
      <sharedItems containsSemiMixedTypes="0" containsString="0" containsNumber="1" containsInteger="1" minValue="1" maxValue="39" count="22">
        <n v="10"/>
        <n v="11"/>
        <n v="9"/>
        <n v="1"/>
        <n v="3"/>
        <n v="12"/>
        <n v="13"/>
        <n v="14"/>
        <n v="15"/>
        <n v="16"/>
        <n v="6"/>
        <n v="2"/>
        <n v="5"/>
        <n v="17"/>
        <n v="18"/>
        <n v="19"/>
        <n v="20"/>
        <n v="21"/>
        <n v="7"/>
        <n v="22"/>
        <n v="4"/>
        <n v="39"/>
      </sharedItems>
      <extLst>
        <ext xmlns:x15="http://schemas.microsoft.com/office/spreadsheetml/2010/11/main" uri="{4F2E5C28-24EA-4eb8-9CBF-B6C8F9C3D259}">
          <x15:cachedUniqueNames>
            <x15:cachedUniqueName index="0" name="[Managers].[ManagerID].&amp;[10]"/>
            <x15:cachedUniqueName index="1" name="[Managers].[ManagerID].&amp;[11]"/>
            <x15:cachedUniqueName index="2" name="[Managers].[ManagerID].&amp;[9]"/>
            <x15:cachedUniqueName index="3" name="[Managers].[ManagerID].&amp;[1]"/>
            <x15:cachedUniqueName index="4" name="[Managers].[ManagerID].&amp;[3]"/>
            <x15:cachedUniqueName index="5" name="[Managers].[ManagerID].&amp;[12]"/>
            <x15:cachedUniqueName index="6" name="[Managers].[ManagerID].&amp;[13]"/>
            <x15:cachedUniqueName index="7" name="[Managers].[ManagerID].&amp;[14]"/>
            <x15:cachedUniqueName index="8" name="[Managers].[ManagerID].&amp;[15]"/>
            <x15:cachedUniqueName index="9" name="[Managers].[ManagerID].&amp;[16]"/>
            <x15:cachedUniqueName index="10" name="[Managers].[ManagerID].&amp;[6]"/>
            <x15:cachedUniqueName index="11" name="[Managers].[ManagerID].&amp;[2]"/>
            <x15:cachedUniqueName index="12" name="[Managers].[ManagerID].&amp;[5]"/>
            <x15:cachedUniqueName index="13" name="[Managers].[ManagerID].&amp;[17]"/>
            <x15:cachedUniqueName index="14" name="[Managers].[ManagerID].&amp;[18]"/>
            <x15:cachedUniqueName index="15" name="[Managers].[ManagerID].&amp;[19]"/>
            <x15:cachedUniqueName index="16" name="[Managers].[ManagerID].&amp;[20]"/>
            <x15:cachedUniqueName index="17" name="[Managers].[ManagerID].&amp;[21]"/>
            <x15:cachedUniqueName index="18" name="[Managers].[ManagerID].&amp;[7]"/>
            <x15:cachedUniqueName index="19" name="[Managers].[ManagerID].&amp;[22]"/>
            <x15:cachedUniqueName index="20" name="[Managers].[ManagerID].&amp;[4]"/>
            <x15:cachedUniqueName index="21" name="[Managers].[ManagerID].&amp;[39]"/>
          </x15:cachedUniqueNames>
        </ext>
      </extLst>
    </cacheField>
    <cacheField name="[Managers].[ManagerName].[ManagerName]" caption="ManagerName" numFmtId="0" hierarchy="46" level="1">
      <sharedItems count="5">
        <s v="Amy Dunn"/>
        <s v="Kissy Sullivan"/>
        <s v="Samuel Peters"/>
        <s v="Simon Roup"/>
        <s v="Webster Butler"/>
      </sharedItems>
    </cacheField>
    <cacheField name="[Data].[MaritalStatusID].[MaritalStatusID]" caption="MaritalStatusID" numFmtId="0" hierarchy="3" level="1">
      <sharedItems containsSemiMixedTypes="0" containsString="0" containsNumber="1" containsInteger="1" minValue="0" maxValue="4" count="5">
        <n v="0"/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Data].[MaritalStatusID].&amp;[0]"/>
            <x15:cachedUniqueName index="1" name="[Data].[MaritalStatusID].&amp;[1]"/>
            <x15:cachedUniqueName index="2" name="[Data].[MaritalStatusID].&amp;[2]"/>
            <x15:cachedUniqueName index="3" name="[Data].[MaritalStatusID].&amp;[3]"/>
            <x15:cachedUniqueName index="4" name="[Data].[MaritalStatusID].&amp;[4]"/>
          </x15:cachedUniqueNames>
        </ext>
      </extLst>
    </cacheField>
  </cacheFields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2" memberValueDatatype="20" unbalanced="0">
      <fieldsUsage count="2">
        <fieldUsage x="-1"/>
        <fieldUsage x="5"/>
      </fieldsUsage>
    </cacheHierarchy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1"/>
      </fieldsUsage>
    </cacheHierarchy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2" memberValueDatatype="20" unbalanced="0">
      <fieldsUsage count="2">
        <fieldUsage x="-1"/>
        <fieldUsage x="3"/>
      </fieldsUsage>
    </cacheHierarchy>
    <cacheHierarchy uniqueName="[Managers].[ManagerName]" caption="ManagerName" attribute="1" defaultMemberUniqueName="[Managers].[ManagerName].[All]" allUniqueName="[Managers].[ManagerName].[All]" dimensionUniqueName="[Managers]" displayFolder="" count="2" memberValueDatatype="130" unbalanced="0">
      <fieldsUsage count="2">
        <fieldUsage x="-1"/>
        <fieldUsage x="4"/>
      </fieldsUsage>
    </cacheHierarchy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 oneField="1">
      <fieldsUsage count="1">
        <fieldUsage x="2"/>
      </fieldsUsage>
    </cacheHierarchy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101736109" createdVersion="5" refreshedVersion="7" minRefreshableVersion="3" recordCount="0" supportSubquery="1" supportAdvancedDrill="1" xr:uid="{16A582BE-F0C5-4806-9DDC-8E96DFA73871}">
  <cacheSource type="external" connectionId="9"/>
  <cacheFields count="5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6">
        <s v="Admin Offices"/>
        <s v="Executive Office"/>
        <s v="IT/IS"/>
        <s v="Production"/>
        <s v="Sales"/>
        <s v="Software Engineering"/>
      </sharedItems>
    </cacheField>
    <cacheField name="[Measures].[Attrition Rate]" caption="Attrition Rate" numFmtId="0" hierarchy="59" level="32767"/>
    <cacheField name="[Managers].[ManagerID].[ManagerID]" caption="ManagerID" numFmtId="0" hierarchy="45" level="1">
      <sharedItems containsSemiMixedTypes="0" containsString="0" containsNumber="1" containsInteger="1" minValue="1" maxValue="39" count="22">
        <n v="10"/>
        <n v="11"/>
        <n v="9"/>
        <n v="1"/>
        <n v="3"/>
        <n v="12"/>
        <n v="13"/>
        <n v="14"/>
        <n v="15"/>
        <n v="16"/>
        <n v="6"/>
        <n v="2"/>
        <n v="5"/>
        <n v="17"/>
        <n v="18"/>
        <n v="19"/>
        <n v="20"/>
        <n v="21"/>
        <n v="7"/>
        <n v="22"/>
        <n v="4"/>
        <n v="39"/>
      </sharedItems>
      <extLst>
        <ext xmlns:x15="http://schemas.microsoft.com/office/spreadsheetml/2010/11/main" uri="{4F2E5C28-24EA-4eb8-9CBF-B6C8F9C3D259}">
          <x15:cachedUniqueNames>
            <x15:cachedUniqueName index="0" name="[Managers].[ManagerID].&amp;[10]"/>
            <x15:cachedUniqueName index="1" name="[Managers].[ManagerID].&amp;[11]"/>
            <x15:cachedUniqueName index="2" name="[Managers].[ManagerID].&amp;[9]"/>
            <x15:cachedUniqueName index="3" name="[Managers].[ManagerID].&amp;[1]"/>
            <x15:cachedUniqueName index="4" name="[Managers].[ManagerID].&amp;[3]"/>
            <x15:cachedUniqueName index="5" name="[Managers].[ManagerID].&amp;[12]"/>
            <x15:cachedUniqueName index="6" name="[Managers].[ManagerID].&amp;[13]"/>
            <x15:cachedUniqueName index="7" name="[Managers].[ManagerID].&amp;[14]"/>
            <x15:cachedUniqueName index="8" name="[Managers].[ManagerID].&amp;[15]"/>
            <x15:cachedUniqueName index="9" name="[Managers].[ManagerID].&amp;[16]"/>
            <x15:cachedUniqueName index="10" name="[Managers].[ManagerID].&amp;[6]"/>
            <x15:cachedUniqueName index="11" name="[Managers].[ManagerID].&amp;[2]"/>
            <x15:cachedUniqueName index="12" name="[Managers].[ManagerID].&amp;[5]"/>
            <x15:cachedUniqueName index="13" name="[Managers].[ManagerID].&amp;[17]"/>
            <x15:cachedUniqueName index="14" name="[Managers].[ManagerID].&amp;[18]"/>
            <x15:cachedUniqueName index="15" name="[Managers].[ManagerID].&amp;[19]"/>
            <x15:cachedUniqueName index="16" name="[Managers].[ManagerID].&amp;[20]"/>
            <x15:cachedUniqueName index="17" name="[Managers].[ManagerID].&amp;[21]"/>
            <x15:cachedUniqueName index="18" name="[Managers].[ManagerID].&amp;[7]"/>
            <x15:cachedUniqueName index="19" name="[Managers].[ManagerID].&amp;[22]"/>
            <x15:cachedUniqueName index="20" name="[Managers].[ManagerID].&amp;[4]"/>
            <x15:cachedUniqueName index="21" name="[Managers].[ManagerID].&amp;[39]"/>
          </x15:cachedUniqueNames>
        </ext>
      </extLst>
    </cacheField>
    <cacheField name="[Managers].[ManagerName].[ManagerName]" caption="ManagerName" numFmtId="0" hierarchy="46" level="1">
      <sharedItems count="5">
        <s v="Amy Dunn"/>
        <s v="Kissy Sullivan"/>
        <s v="Samuel Peters"/>
        <s v="Simon Roup"/>
        <s v="Webster Butler"/>
      </sharedItems>
    </cacheField>
  </cacheFields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1"/>
      </fieldsUsage>
    </cacheHierarchy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2" memberValueDatatype="20" unbalanced="0">
      <fieldsUsage count="2">
        <fieldUsage x="-1"/>
        <fieldUsage x="3"/>
      </fieldsUsage>
    </cacheHierarchy>
    <cacheHierarchy uniqueName="[Managers].[ManagerName]" caption="ManagerName" attribute="1" defaultMemberUniqueName="[Managers].[ManagerName].[All]" allUniqueName="[Managers].[ManagerName].[All]" dimensionUniqueName="[Managers]" displayFolder="" count="2" memberValueDatatype="130" unbalanced="0">
      <fieldsUsage count="2">
        <fieldUsage x="-1"/>
        <fieldUsage x="4"/>
      </fieldsUsage>
    </cacheHierarchy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 oneField="1">
      <fieldsUsage count="1">
        <fieldUsage x="2"/>
      </fieldsUsage>
    </cacheHierarchy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PC" refreshedDate="46268.726039814814" createdVersion="3" refreshedVersion="7" minRefreshableVersion="3" recordCount="0" supportSubquery="1" supportAdvancedDrill="1" xr:uid="{E28981E3-786B-45AB-B925-4801090D9DA0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0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department].[Add Column2]" caption="Add Column2" attribute="1" defaultMemberUniqueName="[department].[Add Column2].[All]" allUniqueName="[department].[Add Column2].[All]" dimensionUniqueName="[department]" displayFolder="" count="0" memberValueDatatype="2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sTerminated]" caption="Sum of isTerminated" measure="1" displayFolder="" measureGroup="D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Age Group]" caption="Count of Age Group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erformanceScore]" caption="Count of PerformanceScore" measure="1" displayFolder="" measureGroup="Performance Scor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aritalStatusID]" caption="Sum of MaritalStatusID" measure="1" displayFolder="" measureGroup="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204107230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CB201-4035-4659-A9AB-642AC911BD72}" name="PivotTable30" cacheId="1204" applyNumberFormats="0" applyBorderFormats="0" applyFontFormats="0" applyPatternFormats="0" applyAlignmentFormats="0" applyWidthHeightFormats="1" dataCaption="Values" tag="d97f5e5d-e775-4e33-ac32-39bae177648f" updatedVersion="7" minRefreshableVersion="5" useAutoFormatting="1" subtotalHiddenItems="1" colGrandTotals="0" itemPrintTitles="1" createdVersion="5" indent="0" outline="1" outlineData="1" multipleFieldFilters="0" chartFormat="12">
  <location ref="AA15:AB21" firstHeaderRow="1" firstDataRow="1" firstDataCol="1"/>
  <pivotFields count="6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sortType="descending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2" subtotal="count" baseField="0" baseItem="0"/>
  </dataFields>
  <formats count="5">
    <format dxfId="20">
      <pivotArea collapsedLevelsAreSubtotals="1" fieldPosition="0">
        <references count="1">
          <reference field="5" count="1">
            <x v="0"/>
          </reference>
        </references>
      </pivotArea>
    </format>
    <format dxfId="19">
      <pivotArea collapsedLevelsAreSubtotals="1" fieldPosition="0">
        <references count="1">
          <reference field="5" count="1">
            <x v="1"/>
          </reference>
        </references>
      </pivotArea>
    </format>
    <format dxfId="18">
      <pivotArea collapsedLevelsAreSubtotals="1" fieldPosition="0">
        <references count="1">
          <reference field="5" count="1">
            <x v="2"/>
          </reference>
        </references>
      </pivotArea>
    </format>
    <format dxfId="17">
      <pivotArea collapsedLevelsAreSubtotals="1" fieldPosition="0">
        <references count="1">
          <reference field="5" count="1">
            <x v="3"/>
          </reference>
        </references>
      </pivotArea>
    </format>
    <format dxfId="16">
      <pivotArea collapsedLevelsAreSubtotals="1" fieldPosition="0">
        <references count="1">
          <reference field="5" count="1">
            <x v="4"/>
          </reference>
        </references>
      </pivotArea>
    </format>
  </formats>
  <chartFormats count="10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EmpID"/>
    <pivotHierarchy dragToData="1" caption="Terminate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4" type="count" id="32" iMeasureHier="59">
      <autoFilter ref="A1">
        <filterColumn colId="0">
          <top10 val="5" filterVal="5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  <x15:activeTabTopLevelEntity name="[Performance Score]"/>
        <x15:activeTabTopLevelEntity name="[Manag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57964-D739-494F-9F33-0DE45D98F6AE}" name="PivotTable29" cacheId="1207" applyNumberFormats="0" applyBorderFormats="0" applyFontFormats="0" applyPatternFormats="0" applyAlignmentFormats="0" applyWidthHeightFormats="1" dataCaption="Values" tag="3b86e660-83ec-43be-a8bc-4f2e36f297e8" updatedVersion="7" minRefreshableVersion="5" useAutoFormatting="1" subtotalHiddenItems="1" colGrandTotals="0" itemPrintTitles="1" createdVersion="5" indent="0" outline="1" outlineData="1" multipleFieldFilters="0" chartFormat="12">
  <location ref="Z5:AA11" firstHeaderRow="1" firstDataRow="1" firstDataCol="1"/>
  <pivotFields count="5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sortType="descending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6">
    <i>
      <x v="4"/>
    </i>
    <i>
      <x/>
    </i>
    <i>
      <x v="1"/>
    </i>
    <i>
      <x v="3"/>
    </i>
    <i>
      <x v="2"/>
    </i>
    <i t="grand">
      <x/>
    </i>
  </rowItems>
  <colItems count="1">
    <i/>
  </colItems>
  <dataFields count="1">
    <dataField fld="2" subtotal="count" baseField="0" baseItem="0"/>
  </dataFields>
  <formats count="6">
    <format dxfId="15">
      <pivotArea collapsedLevelsAreSubtotals="1" fieldPosition="0">
        <references count="1">
          <reference field="4" count="1">
            <x v="4"/>
          </reference>
        </references>
      </pivotArea>
    </format>
    <format dxfId="14">
      <pivotArea collapsedLevelsAreSubtotals="1" fieldPosition="0">
        <references count="1">
          <reference field="4" count="1">
            <x v="0"/>
          </reference>
        </references>
      </pivotArea>
    </format>
    <format dxfId="13">
      <pivotArea collapsedLevelsAreSubtotals="1" fieldPosition="0">
        <references count="1">
          <reference field="4" count="1">
            <x v="1"/>
          </reference>
        </references>
      </pivotArea>
    </format>
    <format dxfId="9">
      <pivotArea collapsedLevelsAreSubtotals="1" fieldPosition="0">
        <references count="1">
          <reference field="4" count="1">
            <x v="3"/>
          </reference>
        </references>
      </pivotArea>
    </format>
    <format dxfId="2">
      <pivotArea collapsedLevelsAreSubtotals="1" fieldPosition="0">
        <references count="1">
          <reference field="4" count="1">
            <x v="2"/>
          </reference>
        </references>
      </pivotArea>
    </format>
    <format dxfId="0">
      <pivotArea grandRow="1" outline="0" collapsedLevelsAreSubtotals="1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EmpID"/>
    <pivotHierarchy dragToData="1" caption="Terminate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4" type="count" id="32" iMeasureHier="59">
      <autoFilter ref="A1">
        <filterColumn colId="0">
          <top10 val="5" filterVal="5"/>
        </filterColumn>
      </autoFilter>
    </filter>
  </filters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  <x15:activeTabTopLevelEntity name="[Performance Score]"/>
        <x15:activeTabTopLevelEntity name="[Manag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916D7-B2EE-4051-AF87-B71E12306E0A}" name="PivotTable28" cacheId="1189" applyNumberFormats="0" applyBorderFormats="0" applyFontFormats="0" applyPatternFormats="0" applyAlignmentFormats="0" applyWidthHeightFormats="1" dataCaption="Values" tag="3f1d95bf-90df-46be-8e1a-db7916c516cc" updatedVersion="7" minRefreshableVersion="5" useAutoFormatting="1" colGrandTotals="0" itemPrintTitles="1" createdVersion="5" indent="0" outline="1" outlineData="1" multipleFieldFilters="0">
  <location ref="V15:W18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fld="2" subtotal="count" baseField="0" baseItem="0"/>
  </dataField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EmpID"/>
    <pivotHierarchy dragToData="1" caption="Terminate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  <x15:activeTabTopLevelEntity name="[Performance Sc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217C2-CC5D-494F-90F7-A0619AB53133}" name="PivotTable27" cacheId="1186" applyNumberFormats="0" applyBorderFormats="0" applyFontFormats="0" applyPatternFormats="0" applyAlignmentFormats="0" applyWidthHeightFormats="1" dataCaption="Values" tag="80d950ad-ddbb-4fd5-843a-63bf0c5159ee" updatedVersion="7" minRefreshableVersion="5" useAutoFormatting="1" colGrandTotals="0" itemPrintTitles="1" createdVersion="5" indent="0" outline="1" outlineData="1" multipleFieldFilters="0" chartFormat="9">
  <location ref="U5:W11" firstHeaderRow="1" firstDataRow="2" firstDataCol="1"/>
  <pivotFields count="5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2">
    <i>
      <x/>
    </i>
    <i>
      <x v="1"/>
    </i>
  </colItems>
  <dataFields count="1">
    <dataField fld="2" subtotal="count" baseField="0" baseItem="0"/>
  </dataFields>
  <chartFormats count="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EmpID"/>
    <pivotHierarchy dragToData="1" caption="Terminate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8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  <x15:activeTabTopLevelEntity name="[Performance Sc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AAA28-7E3E-41E2-A455-DF92FE0A0D04}" name="PivotTable26" cacheId="1183" applyNumberFormats="0" applyBorderFormats="0" applyFontFormats="0" applyPatternFormats="0" applyAlignmentFormats="0" applyWidthHeightFormats="1" dataCaption="Values" tag="e1e60006-5721-4847-92cb-1c7597c23568" updatedVersion="7" minRefreshableVersion="5" useAutoFormatting="1" colGrandTotals="0" itemPrintTitles="1" createdVersion="5" indent="0" outline="1" outlineData="1" multipleFieldFilters="0" chartFormat="7">
  <location ref="Q5:R9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3" subtotal="count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EmpID"/>
    <pivotHierarchy dragToData="1" caption="Terminate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2D039-AE29-43DF-9996-A2248F78D557}" name="PivotTable25" cacheId="1180" applyNumberFormats="0" applyBorderFormats="0" applyFontFormats="0" applyPatternFormats="0" applyAlignmentFormats="0" applyWidthHeightFormats="1" dataCaption="Values" tag="fe4d1335-5773-4996-a3fa-61318cb1e2a7" updatedVersion="7" minRefreshableVersion="5" useAutoFormatting="1" rowGrandTotals="0" colGrandTotals="0" itemPrintTitles="1" createdVersion="5" indent="0" outline="1" outlineData="1" multipleFieldFilters="0" chartFormat="6">
  <location ref="R17:S23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6">
    <i>
      <x v="1"/>
    </i>
    <i>
      <x/>
    </i>
    <i>
      <x v="5"/>
    </i>
    <i>
      <x v="4"/>
    </i>
    <i>
      <x v="2"/>
    </i>
    <i>
      <x v="3"/>
    </i>
  </rowItems>
  <colItems count="1">
    <i/>
  </colItems>
  <dataFields count="1">
    <dataField name="Terminated" fld="2" baseField="1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EmpID"/>
    <pivotHierarchy dragToData="1" caption="Terminate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D0B67-A04B-4476-AAB2-DF5CCF7C643F}" name="PivotTable24" cacheId="1177" applyNumberFormats="0" applyBorderFormats="0" applyFontFormats="0" applyPatternFormats="0" applyAlignmentFormats="0" applyWidthHeightFormats="1" dataCaption="Values" tag="aba18ead-9d13-4e2d-b935-acfb6abd7512" updatedVersion="7" minRefreshableVersion="5" useAutoFormatting="1" colGrandTotals="0" itemPrintTitles="1" createdVersion="5" indent="0" outline="1" outlineData="1" multipleFieldFilters="0" chartFormat="6">
  <location ref="M17:N24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7">
    <i>
      <x v="1"/>
    </i>
    <i>
      <x/>
    </i>
    <i>
      <x v="5"/>
    </i>
    <i>
      <x v="4"/>
    </i>
    <i>
      <x v="2"/>
    </i>
    <i>
      <x v="3"/>
    </i>
    <i t="grand">
      <x/>
    </i>
  </rowItems>
  <colItems count="1">
    <i/>
  </colItems>
  <dataFields count="1">
    <dataField fld="2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Emp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9299B-998A-4D34-98E3-A8306C174345}" name="PivotTable22" cacheId="1201" applyNumberFormats="0" applyBorderFormats="0" applyFontFormats="0" applyPatternFormats="0" applyAlignmentFormats="0" applyWidthHeightFormats="1" dataCaption="Values" tag="31aaa473-4cbf-48d7-9ba1-85deb5bd8df5" updatedVersion="7" minRefreshableVersion="5" useAutoFormatting="1" itemPrintTitles="1" createdVersion="5" indent="0" outline="1" outlineData="1" multipleFieldFilters="0">
  <location ref="I11:M1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 numFmtId="166"/>
    <dataField fld="3" subtotal="count" baseField="0" baseItem="0" numFmtId="1"/>
    <dataField fld="4" subtotal="count" baseField="0" baseItem="0"/>
  </dataFields>
  <formats count="2">
    <format dxfId="3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C2902-BA10-4485-9052-191941E968D0}" name="PivotTable21" cacheId="1198" applyNumberFormats="0" applyBorderFormats="0" applyFontFormats="0" applyPatternFormats="0" applyAlignmentFormats="0" applyWidthHeightFormats="1" dataCaption="Values" tag="583ed64e-9527-4f9c-9a1c-87e74a48c4f1" updatedVersion="7" minRefreshableVersion="5" useAutoFormatting="1" itemPrintTitles="1" createdVersion="5" indent="0" outline="1" outlineData="1" multipleFieldFilters="0">
  <location ref="H19:J36" firstHeaderRow="1" firstDataRow="1" firstDataCol="0"/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523C6-D5BD-42FD-B42F-57ABEF11BD1C}" name="PivotTable20" cacheId="1195" applyNumberFormats="0" applyBorderFormats="0" applyFontFormats="0" applyPatternFormats="0" applyAlignmentFormats="0" applyWidthHeightFormats="1" dataCaption="Values" tag="81c7573a-bc64-4de7-aa13-8574e2195bca" updatedVersion="7" minRefreshableVersion="5" useAutoFormatting="1" itemPrintTitles="1" createdVersion="5" indent="0" outline="1" outlineData="1" multipleFieldFilters="0">
  <location ref="E4:G5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name="Avg Age" fld="2" subtotal="average" baseField="0" baseItem="2" numFmtId="1"/>
  </dataFields>
  <formats count="2">
    <format dxfId="30">
      <pivotArea outline="0" collapsedLevelsAreSubtotals="1" fieldPosition="0"/>
    </format>
    <format dxfId="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g Age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FDA4F-7689-4887-A459-0BCF994AE2A1}" name="PivotTable17" cacheId="1174" applyNumberFormats="0" applyBorderFormats="0" applyFontFormats="0" applyPatternFormats="0" applyAlignmentFormats="0" applyWidthHeightFormats="1" dataCaption="Values" tag="70a6c1a0-5978-4ac5-8d8d-413ae8b0550d" updatedVersion="7" minRefreshableVersion="5" useAutoFormatting="1" itemPrintTitles="1" createdVersion="5" indent="0" outline="1" outlineData="1" multipleFieldFilters="0" chartFormat="10">
  <location ref="D15:E28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formats count="1">
    <format dxfId="3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2CFB9-80D4-4ADB-AA70-43471C7F79EE}" name="PivotTable16" cacheId="1171" applyNumberFormats="0" applyBorderFormats="0" applyFontFormats="0" applyPatternFormats="0" applyAlignmentFormats="0" applyWidthHeightFormats="1" dataCaption="Values" tag="7157da09-c5a9-432d-9997-af2846b98455" updatedVersion="7" minRefreshableVersion="5" useAutoFormatting="1" itemPrintTitles="1" createdVersion="5" indent="0" outline="1" outlineData="1" multipleFieldFilters="0">
  <location ref="D10:F11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 numFmtId="168"/>
  </dataFields>
  <formats count="4">
    <format dxfId="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69994-B53D-47BE-A8FB-D50F3D93E5C2}" name="PivotTable14" cacheId="1192" applyNumberFormats="0" applyBorderFormats="0" applyFontFormats="0" applyPatternFormats="0" applyAlignmentFormats="0" applyWidthHeightFormats="1" dataCaption="Values" tag="45ed725c-edf6-42d7-b191-b6ecf45f8f7b" updatedVersion="7" minRefreshableVersion="5" useAutoFormatting="1" itemPrintTitles="1" createdVersion="5" indent="0" outline="1" outlineData="1" multipleFieldFilters="0">
  <location ref="A1:D2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ofHire" xr10:uid="{0494D897-D629-41BF-AE04-D48FF578FEA3}" sourceName="[Data].[DateofHire]">
  <pivotTables>
    <pivotTable tabId="1" name="PivotTable16"/>
    <pivotTable tabId="1" name="PivotTable17"/>
    <pivotTable tabId="1" name="PivotTable24"/>
    <pivotTable tabId="1" name="PivotTable25"/>
    <pivotTable tabId="1" name="PivotTable26"/>
    <pivotTable tabId="1" name="PivotTable27"/>
    <pivotTable tabId="1" name="PivotTable28"/>
    <pivotTable tabId="1" name="PivotTable14"/>
    <pivotTable tabId="1" name="PivotTable20"/>
    <pivotTable tabId="1" name="PivotTable21"/>
    <pivotTable tabId="1" name="PivotTable22"/>
    <pivotTable tabId="1" name="PivotTable29"/>
    <pivotTable tabId="1" name="PivotTable30"/>
  </pivotTables>
  <state minimalRefreshVersion="6" lastRefreshVersion="6" pivotCacheId="2041072304" filterType="unknown">
    <bounds startDate="2006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ofHire" xr10:uid="{8F9CD7FF-02D3-4E57-8696-7B8D9522BC0A}" cache="Timeline_DateofHire" caption="DateofHire" level="0" selectionLevel="0" scrollPosition="2006-05-24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ofHire 1" xr10:uid="{54E7D325-EB89-4AD2-8B72-A93D784E140F}" cache="Timeline_DateofHire" caption="DateofHire" showHeader="0" showSelectionLabel="0" showHorizontalScrollbar="0" level="0" selectionLevel="0" scrollPosition="2006-01-01T00:00:00" style="Timeline Style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microsoft.com/office/2011/relationships/timeline" Target="../timelines/timeline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0D9A-EED2-4A45-AE7D-F1B1307C721F}">
  <dimension ref="A1:AB36"/>
  <sheetViews>
    <sheetView showGridLines="0" topLeftCell="T1" zoomScale="97" workbookViewId="0">
      <selection activeCell="AI18" sqref="AI18"/>
    </sheetView>
  </sheetViews>
  <sheetFormatPr defaultRowHeight="15" x14ac:dyDescent="0.25"/>
  <cols>
    <col min="1" max="1" width="10.7109375" bestFit="1" customWidth="1"/>
    <col min="2" max="2" width="11.140625" bestFit="1" customWidth="1"/>
    <col min="3" max="3" width="6.5703125" bestFit="1" customWidth="1"/>
    <col min="4" max="4" width="11.28515625" bestFit="1" customWidth="1"/>
    <col min="5" max="5" width="11.140625" bestFit="1" customWidth="1"/>
    <col min="6" max="6" width="10" bestFit="1" customWidth="1"/>
    <col min="7" max="7" width="8.140625" bestFit="1" customWidth="1"/>
    <col min="8" max="8" width="11.28515625" bestFit="1" customWidth="1"/>
    <col min="9" max="9" width="6.5703125" bestFit="1" customWidth="1"/>
    <col min="10" max="10" width="11.28515625" bestFit="1" customWidth="1"/>
    <col min="11" max="11" width="13.140625" bestFit="1" customWidth="1"/>
    <col min="12" max="12" width="11" bestFit="1" customWidth="1"/>
    <col min="13" max="13" width="15.85546875" bestFit="1" customWidth="1"/>
    <col min="14" max="14" width="10.7109375" bestFit="1" customWidth="1"/>
    <col min="15" max="15" width="5.140625" bestFit="1" customWidth="1"/>
    <col min="16" max="16" width="5.5703125" bestFit="1" customWidth="1"/>
    <col min="17" max="17" width="13.140625" bestFit="1" customWidth="1"/>
    <col min="18" max="18" width="10.7109375" bestFit="1" customWidth="1"/>
    <col min="19" max="19" width="11.28515625" bestFit="1" customWidth="1"/>
    <col min="20" max="20" width="13.140625" bestFit="1" customWidth="1"/>
    <col min="21" max="21" width="19.5703125" bestFit="1" customWidth="1"/>
    <col min="22" max="22" width="13.140625" bestFit="1" customWidth="1"/>
    <col min="23" max="23" width="10.7109375" bestFit="1" customWidth="1"/>
    <col min="24" max="24" width="25.85546875" bestFit="1" customWidth="1"/>
    <col min="26" max="26" width="14.5703125" bestFit="1" customWidth="1"/>
    <col min="27" max="28" width="13.140625" bestFit="1" customWidth="1"/>
    <col min="29" max="30" width="12.42578125" bestFit="1" customWidth="1"/>
    <col min="31" max="31" width="4.42578125" bestFit="1" customWidth="1"/>
    <col min="32" max="32" width="12.42578125" bestFit="1" customWidth="1"/>
  </cols>
  <sheetData>
    <row r="1" spans="1:28" x14ac:dyDescent="0.25">
      <c r="A1" t="s">
        <v>32</v>
      </c>
      <c r="B1" t="s">
        <v>33</v>
      </c>
      <c r="C1" t="s">
        <v>22</v>
      </c>
      <c r="D1" t="s">
        <v>38</v>
      </c>
    </row>
    <row r="2" spans="1:28" x14ac:dyDescent="0.25">
      <c r="A2" s="1">
        <v>311</v>
      </c>
      <c r="B2" s="1">
        <v>21465433</v>
      </c>
      <c r="C2" s="1">
        <v>207</v>
      </c>
      <c r="D2" s="1">
        <v>104</v>
      </c>
      <c r="E2" s="15"/>
    </row>
    <row r="4" spans="1:28" x14ac:dyDescent="0.25">
      <c r="E4" t="s">
        <v>33</v>
      </c>
      <c r="F4" t="s">
        <v>40</v>
      </c>
      <c r="G4" t="s">
        <v>50</v>
      </c>
      <c r="Q4" s="19" t="s">
        <v>0</v>
      </c>
      <c r="U4" s="19" t="s">
        <v>47</v>
      </c>
    </row>
    <row r="5" spans="1:28" x14ac:dyDescent="0.25">
      <c r="E5" s="17">
        <v>21465433</v>
      </c>
      <c r="F5" s="17">
        <v>69020.684887459807</v>
      </c>
      <c r="G5" s="16">
        <v>47.556270096463024</v>
      </c>
      <c r="Q5" s="11" t="s">
        <v>35</v>
      </c>
      <c r="R5" t="s">
        <v>32</v>
      </c>
      <c r="U5" s="11" t="s">
        <v>32</v>
      </c>
      <c r="V5" s="11" t="s">
        <v>43</v>
      </c>
      <c r="Z5" s="11" t="s">
        <v>35</v>
      </c>
      <c r="AA5" t="s">
        <v>39</v>
      </c>
    </row>
    <row r="6" spans="1:28" x14ac:dyDescent="0.25">
      <c r="Q6" s="14" t="s">
        <v>4</v>
      </c>
      <c r="R6" s="1">
        <v>23</v>
      </c>
      <c r="U6" s="11" t="s">
        <v>35</v>
      </c>
      <c r="V6" t="s">
        <v>3</v>
      </c>
      <c r="W6" t="s">
        <v>48</v>
      </c>
      <c r="Z6" s="14" t="s">
        <v>31</v>
      </c>
      <c r="AA6" s="13">
        <v>1.625</v>
      </c>
    </row>
    <row r="7" spans="1:28" x14ac:dyDescent="0.25">
      <c r="Q7" s="14" t="s">
        <v>2</v>
      </c>
      <c r="R7" s="1">
        <v>133</v>
      </c>
      <c r="U7" s="14" t="s">
        <v>26</v>
      </c>
      <c r="V7" s="1">
        <v>20</v>
      </c>
      <c r="W7" s="1">
        <v>17</v>
      </c>
      <c r="Z7" s="14" t="s">
        <v>28</v>
      </c>
      <c r="AA7" s="13">
        <v>1.625</v>
      </c>
    </row>
    <row r="8" spans="1:28" x14ac:dyDescent="0.25">
      <c r="Q8" s="14" t="s">
        <v>1</v>
      </c>
      <c r="R8" s="1">
        <v>155</v>
      </c>
      <c r="U8" s="14" t="s">
        <v>23</v>
      </c>
      <c r="V8" s="1">
        <v>5</v>
      </c>
      <c r="W8" s="1">
        <v>8</v>
      </c>
      <c r="Z8" s="14" t="s">
        <v>29</v>
      </c>
      <c r="AA8" s="13">
        <v>1.2</v>
      </c>
    </row>
    <row r="9" spans="1:28" x14ac:dyDescent="0.25">
      <c r="Q9" s="14" t="s">
        <v>36</v>
      </c>
      <c r="R9" s="1">
        <v>311</v>
      </c>
      <c r="U9" s="14" t="s">
        <v>24</v>
      </c>
      <c r="V9" s="1">
        <v>9</v>
      </c>
      <c r="W9" s="1">
        <v>9</v>
      </c>
      <c r="Z9" s="14" t="s">
        <v>27</v>
      </c>
      <c r="AA9" s="13">
        <v>0.88888888888888884</v>
      </c>
    </row>
    <row r="10" spans="1:28" x14ac:dyDescent="0.25">
      <c r="D10" s="25" t="s">
        <v>32</v>
      </c>
      <c r="E10" s="21" t="s">
        <v>37</v>
      </c>
      <c r="F10" s="22" t="s">
        <v>34</v>
      </c>
      <c r="U10" s="14" t="s">
        <v>25</v>
      </c>
      <c r="V10" s="1">
        <v>142</v>
      </c>
      <c r="W10" s="1">
        <v>101</v>
      </c>
      <c r="Z10" s="14" t="s">
        <v>30</v>
      </c>
      <c r="AA10" s="13">
        <v>0.61538461538461542</v>
      </c>
    </row>
    <row r="11" spans="1:28" x14ac:dyDescent="0.25">
      <c r="D11" s="23">
        <v>311</v>
      </c>
      <c r="E11" s="24">
        <v>310</v>
      </c>
      <c r="F11" s="26">
        <v>3.225806451612856E-3</v>
      </c>
      <c r="I11" t="s">
        <v>22</v>
      </c>
      <c r="J11" t="s">
        <v>38</v>
      </c>
      <c r="K11" t="s">
        <v>39</v>
      </c>
      <c r="L11" t="s">
        <v>41</v>
      </c>
      <c r="M11" t="s">
        <v>42</v>
      </c>
      <c r="U11" s="14" t="s">
        <v>36</v>
      </c>
      <c r="V11" s="1">
        <v>176</v>
      </c>
      <c r="W11" s="1">
        <v>135</v>
      </c>
      <c r="Z11" s="14" t="s">
        <v>36</v>
      </c>
      <c r="AA11" s="13">
        <v>1.125</v>
      </c>
    </row>
    <row r="12" spans="1:28" x14ac:dyDescent="0.25">
      <c r="I12" s="1">
        <v>207</v>
      </c>
      <c r="J12" s="1">
        <v>104</v>
      </c>
      <c r="K12" s="12">
        <v>0.50241545893719808</v>
      </c>
      <c r="L12" s="16">
        <v>9.8135048231511259</v>
      </c>
      <c r="M12" s="1">
        <v>4.1100000000000003</v>
      </c>
    </row>
    <row r="14" spans="1:28" x14ac:dyDescent="0.25">
      <c r="V14" s="19" t="s">
        <v>49</v>
      </c>
      <c r="W14" s="19"/>
    </row>
    <row r="15" spans="1:28" x14ac:dyDescent="0.25">
      <c r="D15" s="11" t="s">
        <v>35</v>
      </c>
      <c r="E15" t="s">
        <v>32</v>
      </c>
      <c r="V15" s="11" t="s">
        <v>35</v>
      </c>
      <c r="W15" t="s">
        <v>32</v>
      </c>
      <c r="AA15" s="11" t="s">
        <v>35</v>
      </c>
      <c r="AB15" t="s">
        <v>39</v>
      </c>
    </row>
    <row r="16" spans="1:28" x14ac:dyDescent="0.25">
      <c r="D16" s="14" t="s">
        <v>12</v>
      </c>
      <c r="E16" s="1">
        <v>54</v>
      </c>
      <c r="M16" s="18" t="s">
        <v>45</v>
      </c>
      <c r="R16" s="19" t="s">
        <v>46</v>
      </c>
      <c r="V16" s="14" t="s">
        <v>3</v>
      </c>
      <c r="W16" s="1">
        <v>176</v>
      </c>
      <c r="AA16" s="14">
        <v>0</v>
      </c>
      <c r="AB16" s="13">
        <v>0.35643564356435642</v>
      </c>
    </row>
    <row r="17" spans="4:28" x14ac:dyDescent="0.25">
      <c r="D17" s="14" t="s">
        <v>16</v>
      </c>
      <c r="E17" s="1">
        <v>31</v>
      </c>
      <c r="M17" s="11" t="s">
        <v>35</v>
      </c>
      <c r="N17" t="s">
        <v>32</v>
      </c>
      <c r="R17" s="11" t="s">
        <v>35</v>
      </c>
      <c r="S17" t="s">
        <v>38</v>
      </c>
      <c r="V17" s="14" t="s">
        <v>48</v>
      </c>
      <c r="W17" s="1">
        <v>135</v>
      </c>
      <c r="AA17" s="14">
        <v>1</v>
      </c>
      <c r="AB17" s="13">
        <v>0.61038961038961037</v>
      </c>
    </row>
    <row r="18" spans="4:28" x14ac:dyDescent="0.25">
      <c r="D18" s="14" t="s">
        <v>11</v>
      </c>
      <c r="E18" s="1">
        <v>19</v>
      </c>
      <c r="M18" s="14" t="s">
        <v>9</v>
      </c>
      <c r="N18" s="1">
        <v>1</v>
      </c>
      <c r="R18" s="14" t="s">
        <v>9</v>
      </c>
      <c r="S18" s="1">
        <v>0</v>
      </c>
      <c r="V18" s="14" t="s">
        <v>36</v>
      </c>
      <c r="W18" s="1">
        <v>311</v>
      </c>
      <c r="AA18" s="14">
        <v>2</v>
      </c>
      <c r="AB18" s="13">
        <v>1.1428571428571428</v>
      </c>
    </row>
    <row r="19" spans="4:28" x14ac:dyDescent="0.25">
      <c r="D19" s="14" t="s">
        <v>15</v>
      </c>
      <c r="E19" s="1">
        <v>27</v>
      </c>
      <c r="H19" s="2"/>
      <c r="I19" s="3"/>
      <c r="J19" s="4"/>
      <c r="M19" s="14" t="s">
        <v>7</v>
      </c>
      <c r="N19" s="1">
        <v>9</v>
      </c>
      <c r="R19" s="14" t="s">
        <v>7</v>
      </c>
      <c r="S19" s="1">
        <v>2</v>
      </c>
      <c r="AA19" s="14">
        <v>3</v>
      </c>
      <c r="AB19" s="13">
        <v>9.0909090909090912E-2</v>
      </c>
    </row>
    <row r="20" spans="4:28" x14ac:dyDescent="0.25">
      <c r="D20" s="14" t="s">
        <v>20</v>
      </c>
      <c r="E20" s="1">
        <v>33</v>
      </c>
      <c r="H20" s="5"/>
      <c r="I20" s="6"/>
      <c r="J20" s="7"/>
      <c r="M20" s="14" t="s">
        <v>6</v>
      </c>
      <c r="N20" s="1">
        <v>11</v>
      </c>
      <c r="R20" s="14" t="s">
        <v>6</v>
      </c>
      <c r="S20" s="1">
        <v>4</v>
      </c>
      <c r="AA20" s="14">
        <v>4</v>
      </c>
      <c r="AB20" s="13">
        <v>1</v>
      </c>
    </row>
    <row r="21" spans="4:28" x14ac:dyDescent="0.25">
      <c r="D21" s="14" t="s">
        <v>19</v>
      </c>
      <c r="E21" s="1">
        <v>8</v>
      </c>
      <c r="H21" s="5"/>
      <c r="I21" s="6"/>
      <c r="J21" s="7"/>
      <c r="M21" s="14" t="s">
        <v>8</v>
      </c>
      <c r="N21" s="1">
        <v>31</v>
      </c>
      <c r="R21" s="14" t="s">
        <v>8</v>
      </c>
      <c r="S21" s="1">
        <v>5</v>
      </c>
      <c r="AA21" s="14" t="s">
        <v>36</v>
      </c>
      <c r="AB21" s="1">
        <v>0.50241545893719808</v>
      </c>
    </row>
    <row r="22" spans="4:28" x14ac:dyDescent="0.25">
      <c r="D22" s="14" t="s">
        <v>10</v>
      </c>
      <c r="E22" s="1">
        <v>44</v>
      </c>
      <c r="H22" s="5"/>
      <c r="I22" s="6"/>
      <c r="J22" s="7"/>
      <c r="M22" s="14" t="s">
        <v>5</v>
      </c>
      <c r="N22" s="1">
        <v>50</v>
      </c>
      <c r="R22" s="14" t="s">
        <v>5</v>
      </c>
      <c r="S22" s="1">
        <v>10</v>
      </c>
    </row>
    <row r="23" spans="4:28" x14ac:dyDescent="0.25">
      <c r="D23" s="14" t="s">
        <v>17</v>
      </c>
      <c r="E23" s="1">
        <v>20</v>
      </c>
      <c r="H23" s="5"/>
      <c r="I23" s="6"/>
      <c r="J23" s="7"/>
      <c r="M23" s="14" t="s">
        <v>44</v>
      </c>
      <c r="N23" s="1">
        <v>209</v>
      </c>
      <c r="R23" s="14" t="s">
        <v>44</v>
      </c>
      <c r="S23" s="1">
        <v>83</v>
      </c>
    </row>
    <row r="24" spans="4:28" x14ac:dyDescent="0.25">
      <c r="D24" s="14" t="s">
        <v>14</v>
      </c>
      <c r="E24" s="1">
        <v>39</v>
      </c>
      <c r="H24" s="5"/>
      <c r="I24" s="6"/>
      <c r="J24" s="7"/>
      <c r="M24" s="14" t="s">
        <v>36</v>
      </c>
      <c r="N24" s="1">
        <v>311</v>
      </c>
    </row>
    <row r="25" spans="4:28" x14ac:dyDescent="0.25">
      <c r="D25" s="14" t="s">
        <v>18</v>
      </c>
      <c r="E25" s="1">
        <v>7</v>
      </c>
      <c r="H25" s="5"/>
      <c r="I25" s="6"/>
      <c r="J25" s="7"/>
    </row>
    <row r="26" spans="4:28" x14ac:dyDescent="0.25">
      <c r="D26" s="14" t="s">
        <v>13</v>
      </c>
      <c r="E26" s="1">
        <v>28</v>
      </c>
      <c r="H26" s="5"/>
      <c r="I26" s="6"/>
      <c r="J26" s="7"/>
    </row>
    <row r="27" spans="4:28" x14ac:dyDescent="0.25">
      <c r="D27" s="14" t="s">
        <v>21</v>
      </c>
      <c r="E27" s="1">
        <v>1</v>
      </c>
      <c r="H27" s="5"/>
      <c r="I27" s="6"/>
      <c r="J27" s="7"/>
    </row>
    <row r="28" spans="4:28" x14ac:dyDescent="0.25">
      <c r="D28" s="14" t="s">
        <v>36</v>
      </c>
      <c r="E28" s="1">
        <v>311</v>
      </c>
      <c r="H28" s="5"/>
      <c r="I28" s="6"/>
      <c r="J28" s="7"/>
    </row>
    <row r="29" spans="4:28" x14ac:dyDescent="0.25">
      <c r="H29" s="5"/>
      <c r="I29" s="6"/>
      <c r="J29" s="7"/>
    </row>
    <row r="30" spans="4:28" x14ac:dyDescent="0.25">
      <c r="H30" s="5"/>
      <c r="I30" s="6"/>
      <c r="J30" s="7"/>
    </row>
    <row r="31" spans="4:28" x14ac:dyDescent="0.25">
      <c r="H31" s="5"/>
      <c r="I31" s="6"/>
      <c r="J31" s="7"/>
    </row>
    <row r="32" spans="4:28" x14ac:dyDescent="0.25">
      <c r="H32" s="5"/>
      <c r="I32" s="6"/>
      <c r="J32" s="7"/>
    </row>
    <row r="33" spans="8:10" x14ac:dyDescent="0.25">
      <c r="H33" s="5"/>
      <c r="I33" s="6"/>
      <c r="J33" s="7"/>
    </row>
    <row r="34" spans="8:10" x14ac:dyDescent="0.25">
      <c r="H34" s="5"/>
      <c r="I34" s="6"/>
      <c r="J34" s="7"/>
    </row>
    <row r="35" spans="8:10" x14ac:dyDescent="0.25">
      <c r="H35" s="5"/>
      <c r="I35" s="6"/>
      <c r="J35" s="7"/>
    </row>
    <row r="36" spans="8:10" x14ac:dyDescent="0.25">
      <c r="H36" s="8"/>
      <c r="I36" s="9"/>
      <c r="J36" s="10"/>
    </row>
  </sheetData>
  <pageMargins left="0.7" right="0.7" top="0.75" bottom="0.75" header="0.3" footer="0.3"/>
  <drawing r:id="rId14"/>
  <extLst>
    <ext xmlns:x15="http://schemas.microsoft.com/office/spreadsheetml/2010/11/main" uri="{7E03D99C-DC04-49d9-9315-930204A7B6E9}">
      <x15:timelineRefs>
        <x15:timelineRef r:id="rId15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C3EB-35A7-4403-B779-355F99EE4333}">
  <dimension ref="A1"/>
  <sheetViews>
    <sheetView showGridLines="0" tabSelected="1" topLeftCell="C2" zoomScale="47" workbookViewId="0">
      <selection activeCell="T82" sqref="T82"/>
    </sheetView>
  </sheetViews>
  <sheetFormatPr defaultRowHeight="15" x14ac:dyDescent="0.25"/>
  <cols>
    <col min="1" max="16384" width="9.140625" style="20"/>
  </cols>
  <sheetData/>
  <pageMargins left="0.7" right="0.7" top="0.75" bottom="0.75" header="0.3" footer="0.3"/>
  <drawing r:id="rId1"/>
  <legacy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Props1.xml><?xml version="1.0" encoding="utf-8"?>
<ds:datastoreItem xmlns:ds="http://schemas.openxmlformats.org/officeDocument/2006/customXml" ds:itemID="{CC953C28-422E-4A12-8EE5-8835CD9B8216}">
  <ds:schemaRefs/>
</ds:datastoreItem>
</file>

<file path=customXml/itemProps2.xml><?xml version="1.0" encoding="utf-8"?>
<ds:datastoreItem xmlns:ds="http://schemas.openxmlformats.org/officeDocument/2006/customXml" ds:itemID="{90A155C0-0437-47B2-B9D9-E0D7A213222D}">
  <ds:schemaRefs/>
</ds:datastoreItem>
</file>

<file path=customXml/itemProps3.xml><?xml version="1.0" encoding="utf-8"?>
<ds:datastoreItem xmlns:ds="http://schemas.openxmlformats.org/officeDocument/2006/customXml" ds:itemID="{CC507806-1DFB-4579-A36B-2D6C95A35460}">
  <ds:schemaRefs/>
</ds:datastoreItem>
</file>

<file path=customXml/itemProps4.xml><?xml version="1.0" encoding="utf-8"?>
<ds:datastoreItem xmlns:ds="http://schemas.openxmlformats.org/officeDocument/2006/customXml" ds:itemID="{E35B09D4-08D4-47F3-BAD1-4FAE2545789D}">
  <ds:schemaRefs/>
</ds:datastoreItem>
</file>

<file path=customXml/itemProps5.xml><?xml version="1.0" encoding="utf-8"?>
<ds:datastoreItem xmlns:ds="http://schemas.openxmlformats.org/officeDocument/2006/customXml" ds:itemID="{497AEE98-5CE7-4E46-890D-10D1C068AB50}">
  <ds:schemaRefs/>
</ds:datastoreItem>
</file>

<file path=customXml/itemProps6.xml><?xml version="1.0" encoding="utf-8"?>
<ds:datastoreItem xmlns:ds="http://schemas.openxmlformats.org/officeDocument/2006/customXml" ds:itemID="{B19D9450-D095-4667-9B9E-CF8057C9A5D6}">
  <ds:schemaRefs/>
</ds:datastoreItem>
</file>

<file path=customXml/itemProps7.xml><?xml version="1.0" encoding="utf-8"?>
<ds:datastoreItem xmlns:ds="http://schemas.openxmlformats.org/officeDocument/2006/customXml" ds:itemID="{ACCD034C-2D2F-4C14-9E1B-AE71F5D0DFE5}">
  <ds:schemaRefs/>
</ds:datastoreItem>
</file>

<file path=customXml/itemProps8.xml><?xml version="1.0" encoding="utf-8"?>
<ds:datastoreItem xmlns:ds="http://schemas.openxmlformats.org/officeDocument/2006/customXml" ds:itemID="{81ABA748-844E-4A10-A707-4144939832C9}">
  <ds:schemaRefs/>
</ds:datastoreItem>
</file>

<file path=customXml/itemProps9.xml><?xml version="1.0" encoding="utf-8"?>
<ds:datastoreItem xmlns:ds="http://schemas.openxmlformats.org/officeDocument/2006/customXml" ds:itemID="{D3B8BE04-2601-43A1-8508-0E905CC4D858}">
  <ds:schemaRefs/>
</ds:datastoreItem>
</file>

<file path=customXml/itemProps10.xml><?xml version="1.0" encoding="utf-8"?>
<ds:datastoreItem xmlns:ds="http://schemas.openxmlformats.org/officeDocument/2006/customXml" ds:itemID="{8FC6056A-A954-4D36-977E-3360403E963F}">
  <ds:schemaRefs/>
</ds:datastoreItem>
</file>

<file path=customXml/itemProps11.xml><?xml version="1.0" encoding="utf-8"?>
<ds:datastoreItem xmlns:ds="http://schemas.openxmlformats.org/officeDocument/2006/customXml" ds:itemID="{937DBD85-DD82-4AD0-B2DC-9DCEC16CEF14}">
  <ds:schemaRefs/>
</ds:datastoreItem>
</file>

<file path=customXml/itemProps12.xml><?xml version="1.0" encoding="utf-8"?>
<ds:datastoreItem xmlns:ds="http://schemas.openxmlformats.org/officeDocument/2006/customXml" ds:itemID="{172E32E4-45D9-4345-B80C-87A66E5EEFB9}">
  <ds:schemaRefs/>
</ds:datastoreItem>
</file>

<file path=customXml/itemProps13.xml><?xml version="1.0" encoding="utf-8"?>
<ds:datastoreItem xmlns:ds="http://schemas.openxmlformats.org/officeDocument/2006/customXml" ds:itemID="{CCAF8B22-6527-47AE-A14B-189F56004210}">
  <ds:schemaRefs/>
</ds:datastoreItem>
</file>

<file path=customXml/itemProps14.xml><?xml version="1.0" encoding="utf-8"?>
<ds:datastoreItem xmlns:ds="http://schemas.openxmlformats.org/officeDocument/2006/customXml" ds:itemID="{F9C25397-0822-402E-B57E-308F9F8ACD3B}">
  <ds:schemaRefs/>
</ds:datastoreItem>
</file>

<file path=customXml/itemProps15.xml><?xml version="1.0" encoding="utf-8"?>
<ds:datastoreItem xmlns:ds="http://schemas.openxmlformats.org/officeDocument/2006/customXml" ds:itemID="{BED63758-7CA7-40A6-AABC-801BA74F2516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67DA21AB-D634-4F5F-8F7C-F7F9D3D61601}">
  <ds:schemaRefs/>
</ds:datastoreItem>
</file>

<file path=customXml/itemProps17.xml><?xml version="1.0" encoding="utf-8"?>
<ds:datastoreItem xmlns:ds="http://schemas.openxmlformats.org/officeDocument/2006/customXml" ds:itemID="{945187DF-FDEE-4BE8-9ACA-4B668CD274EE}">
  <ds:schemaRefs/>
</ds:datastoreItem>
</file>

<file path=customXml/itemProps18.xml><?xml version="1.0" encoding="utf-8"?>
<ds:datastoreItem xmlns:ds="http://schemas.openxmlformats.org/officeDocument/2006/customXml" ds:itemID="{B2BFD317-93B2-4380-BB83-B29B4F46ABF9}">
  <ds:schemaRefs/>
</ds:datastoreItem>
</file>

<file path=customXml/itemProps19.xml><?xml version="1.0" encoding="utf-8"?>
<ds:datastoreItem xmlns:ds="http://schemas.openxmlformats.org/officeDocument/2006/customXml" ds:itemID="{3B1D097C-C193-46DA-9D96-90E26C80DDC7}">
  <ds:schemaRefs/>
</ds:datastoreItem>
</file>

<file path=customXml/itemProps20.xml><?xml version="1.0" encoding="utf-8"?>
<ds:datastoreItem xmlns:ds="http://schemas.openxmlformats.org/officeDocument/2006/customXml" ds:itemID="{30BEE430-D89F-4C6D-AAC5-1F0A1E903F15}">
  <ds:schemaRefs/>
</ds:datastoreItem>
</file>

<file path=customXml/itemProps21.xml><?xml version="1.0" encoding="utf-8"?>
<ds:datastoreItem xmlns:ds="http://schemas.openxmlformats.org/officeDocument/2006/customXml" ds:itemID="{6D6D5B20-8DFE-47BC-B28E-F0F6A9CB092C}">
  <ds:schemaRefs/>
</ds:datastoreItem>
</file>

<file path=customXml/itemProps22.xml><?xml version="1.0" encoding="utf-8"?>
<ds:datastoreItem xmlns:ds="http://schemas.openxmlformats.org/officeDocument/2006/customXml" ds:itemID="{679406EA-53F8-4623-AD5A-C2EB717F2B68}">
  <ds:schemaRefs/>
</ds:datastoreItem>
</file>

<file path=customXml/itemProps23.xml><?xml version="1.0" encoding="utf-8"?>
<ds:datastoreItem xmlns:ds="http://schemas.openxmlformats.org/officeDocument/2006/customXml" ds:itemID="{4B0D9A37-99A3-4F10-A584-652CA85259BD}">
  <ds:schemaRefs/>
</ds:datastoreItem>
</file>

<file path=customXml/itemProps24.xml><?xml version="1.0" encoding="utf-8"?>
<ds:datastoreItem xmlns:ds="http://schemas.openxmlformats.org/officeDocument/2006/customXml" ds:itemID="{9DF179A7-DBE2-4A75-92C9-6E75B83582CC}">
  <ds:schemaRefs/>
</ds:datastoreItem>
</file>

<file path=customXml/itemProps25.xml><?xml version="1.0" encoding="utf-8"?>
<ds:datastoreItem xmlns:ds="http://schemas.openxmlformats.org/officeDocument/2006/customXml" ds:itemID="{66E85F42-B610-4684-9089-7E89762241EF}">
  <ds:schemaRefs/>
</ds:datastoreItem>
</file>

<file path=customXml/itemProps26.xml><?xml version="1.0" encoding="utf-8"?>
<ds:datastoreItem xmlns:ds="http://schemas.openxmlformats.org/officeDocument/2006/customXml" ds:itemID="{57D53582-3287-4EF3-874C-8109F8572B2E}">
  <ds:schemaRefs/>
</ds:datastoreItem>
</file>

<file path=customXml/itemProps27.xml><?xml version="1.0" encoding="utf-8"?>
<ds:datastoreItem xmlns:ds="http://schemas.openxmlformats.org/officeDocument/2006/customXml" ds:itemID="{B72B4516-5A1D-4408-ADE2-D77CC6A998AE}">
  <ds:schemaRefs/>
</ds:datastoreItem>
</file>

<file path=customXml/itemProps28.xml><?xml version="1.0" encoding="utf-8"?>
<ds:datastoreItem xmlns:ds="http://schemas.openxmlformats.org/officeDocument/2006/customXml" ds:itemID="{4091B86B-BD5C-40A3-8B89-6BA325BAEE0C}">
  <ds:schemaRefs/>
</ds:datastoreItem>
</file>

<file path=customXml/itemProps29.xml><?xml version="1.0" encoding="utf-8"?>
<ds:datastoreItem xmlns:ds="http://schemas.openxmlformats.org/officeDocument/2006/customXml" ds:itemID="{31AF345D-0811-4A69-87FA-9E3940841638}">
  <ds:schemaRefs/>
</ds:datastoreItem>
</file>

<file path=customXml/itemProps30.xml><?xml version="1.0" encoding="utf-8"?>
<ds:datastoreItem xmlns:ds="http://schemas.openxmlformats.org/officeDocument/2006/customXml" ds:itemID="{0AAB3BD8-7213-438C-A548-DD92B3501E67}">
  <ds:schemaRefs/>
</ds:datastoreItem>
</file>

<file path=customXml/itemProps31.xml><?xml version="1.0" encoding="utf-8"?>
<ds:datastoreItem xmlns:ds="http://schemas.openxmlformats.org/officeDocument/2006/customXml" ds:itemID="{51E90BF0-3F91-45FF-8F88-63B7C80A27C0}">
  <ds:schemaRefs/>
</ds:datastoreItem>
</file>

<file path=customXml/itemProps32.xml><?xml version="1.0" encoding="utf-8"?>
<ds:datastoreItem xmlns:ds="http://schemas.openxmlformats.org/officeDocument/2006/customXml" ds:itemID="{6EA9AF51-B513-4C06-909F-CE7250A0024E}">
  <ds:schemaRefs/>
</ds:datastoreItem>
</file>

<file path=customXml/itemProps33.xml><?xml version="1.0" encoding="utf-8"?>
<ds:datastoreItem xmlns:ds="http://schemas.openxmlformats.org/officeDocument/2006/customXml" ds:itemID="{7683AE1E-009C-409A-8D6B-ECFD8A146BD6}">
  <ds:schemaRefs/>
</ds:datastoreItem>
</file>

<file path=customXml/itemProps34.xml><?xml version="1.0" encoding="utf-8"?>
<ds:datastoreItem xmlns:ds="http://schemas.openxmlformats.org/officeDocument/2006/customXml" ds:itemID="{55B5D72E-65F0-4709-80AD-CED7FB0006EF}">
  <ds:schemaRefs/>
</ds:datastoreItem>
</file>

<file path=customXml/itemProps35.xml><?xml version="1.0" encoding="utf-8"?>
<ds:datastoreItem xmlns:ds="http://schemas.openxmlformats.org/officeDocument/2006/customXml" ds:itemID="{D535DEA1-6BD6-4EBE-98DB-41CBA66619CF}">
  <ds:schemaRefs/>
</ds:datastoreItem>
</file>

<file path=customXml/itemProps36.xml><?xml version="1.0" encoding="utf-8"?>
<ds:datastoreItem xmlns:ds="http://schemas.openxmlformats.org/officeDocument/2006/customXml" ds:itemID="{970BF446-3802-43E5-BB5C-8F07E7FF5D68}">
  <ds:schemaRefs/>
</ds:datastoreItem>
</file>

<file path=customXml/itemProps37.xml><?xml version="1.0" encoding="utf-8"?>
<ds:datastoreItem xmlns:ds="http://schemas.openxmlformats.org/officeDocument/2006/customXml" ds:itemID="{6AF18243-AB74-4F42-9DA3-DAA7A39FB498}">
  <ds:schemaRefs/>
</ds:datastoreItem>
</file>

<file path=customXml/itemProps38.xml><?xml version="1.0" encoding="utf-8"?>
<ds:datastoreItem xmlns:ds="http://schemas.openxmlformats.org/officeDocument/2006/customXml" ds:itemID="{65C338F2-B1C3-48AF-A310-7EDFF375748B}">
  <ds:schemaRefs/>
</ds:datastoreItem>
</file>

<file path=customXml/itemProps39.xml><?xml version="1.0" encoding="utf-8"?>
<ds:datastoreItem xmlns:ds="http://schemas.openxmlformats.org/officeDocument/2006/customXml" ds:itemID="{F7B409DB-E995-4342-91CE-3117BB38F5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Analysis</vt:lpstr>
      <vt:lpstr>Visuals</vt:lpstr>
      <vt:lpstr>Active</vt:lpstr>
      <vt:lpstr>attritionrate</vt:lpstr>
      <vt:lpstr>avgage</vt:lpstr>
      <vt:lpstr>avgsalary</vt:lpstr>
      <vt:lpstr>Employees</vt:lpstr>
      <vt:lpstr>Engagement</vt:lpstr>
      <vt:lpstr>Salaries</vt:lpstr>
      <vt:lpstr>Tenure</vt:lpstr>
      <vt:lpstr>Terminated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OLUWAFERANMI VICTOR</dc:creator>
  <cp:lastModifiedBy>OLUWAFERANMI VICTOR</cp:lastModifiedBy>
  <dcterms:created xsi:type="dcterms:W3CDTF">2026-09-01T19:41:43Z</dcterms:created>
  <dcterms:modified xsi:type="dcterms:W3CDTF">2026-09-03T17:00:39Z</dcterms:modified>
</cp:coreProperties>
</file>