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"/>
    </mc:Choice>
  </mc:AlternateContent>
  <xr:revisionPtr revIDLastSave="242" documentId="8_{FC46FD8D-AC4E-4618-BF47-37F3A0096B07}" xr6:coauthVersionLast="47" xr6:coauthVersionMax="47" xr10:uidLastSave="{FA0E7030-7993-4A94-8825-20C20B89DB0D}"/>
  <bookViews>
    <workbookView xWindow="3225" yWindow="2040" windowWidth="31575" windowHeight="19605" xr2:uid="{85945A0F-4B51-430F-A0C6-21F79B7024E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6" i="1"/>
  <c r="F15" i="1"/>
  <c r="F14" i="1"/>
  <c r="F13" i="1"/>
  <c r="I23" i="1"/>
  <c r="I22" i="1"/>
  <c r="I21" i="1"/>
  <c r="I20" i="1"/>
  <c r="I16" i="1"/>
  <c r="I15" i="1"/>
  <c r="I14" i="1"/>
  <c r="I13" i="1"/>
  <c r="I9" i="1"/>
  <c r="I8" i="1"/>
  <c r="I7" i="1"/>
  <c r="I6" i="1"/>
  <c r="F7" i="1"/>
  <c r="F8" i="1"/>
  <c r="F9" i="1"/>
  <c r="F6" i="1"/>
  <c r="H7" i="1"/>
  <c r="H8" i="1"/>
  <c r="H9" i="1"/>
  <c r="H13" i="1"/>
  <c r="H14" i="1"/>
  <c r="H15" i="1"/>
  <c r="H16" i="1"/>
  <c r="H20" i="1"/>
  <c r="H21" i="1"/>
  <c r="H22" i="1"/>
  <c r="H23" i="1"/>
  <c r="E13" i="1"/>
  <c r="E14" i="1"/>
  <c r="E15" i="1"/>
  <c r="E16" i="1"/>
  <c r="E20" i="1"/>
  <c r="E21" i="1"/>
  <c r="E22" i="1"/>
  <c r="E23" i="1"/>
  <c r="H6" i="1"/>
  <c r="E6" i="1"/>
  <c r="E7" i="1"/>
  <c r="E8" i="1"/>
  <c r="E9" i="1"/>
</calcChain>
</file>

<file path=xl/sharedStrings.xml><?xml version="1.0" encoding="utf-8"?>
<sst xmlns="http://schemas.openxmlformats.org/spreadsheetml/2006/main" count="39" uniqueCount="13">
  <si>
    <t>Dzielnik</t>
  </si>
  <si>
    <t>n</t>
  </si>
  <si>
    <t>Ts</t>
  </si>
  <si>
    <t>Tp2</t>
  </si>
  <si>
    <t>Tp4</t>
  </si>
  <si>
    <t>10^5</t>
  </si>
  <si>
    <t>10^6</t>
  </si>
  <si>
    <t>10^7</t>
  </si>
  <si>
    <t>10^8</t>
  </si>
  <si>
    <t>S2</t>
  </si>
  <si>
    <t>S4</t>
  </si>
  <si>
    <t>E2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</si>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</sst>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6" fontId="1" fillId="0" borderId="0" xfId="0" applyNumberFormat="1" applyFont="1" applyBorder="1"/>
    <xf numFmtId="166" fontId="1" fillId="0" borderId="0" xfId="0" applyNumberFormat="1" applyFont="1"/>
    <xf numFmtId="0" fontId="1" fillId="0" borderId="0" xfId="0" applyFont="1" applyBorder="1"/>
    <xf numFmtId="0" fontId="1" fillId="0" borderId="0" xfId="0" applyFont="1"/>
    <xf numFmtId="166" fontId="1" fillId="2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dla dzielnika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Arkusz1!$C$6:$C$9</c:f>
              <c:numCache>
                <c:formatCode>0.0000</c:formatCode>
                <c:ptCount val="4"/>
                <c:pt idx="0">
                  <c:v>3.9982795715331997E-3</c:v>
                </c:pt>
                <c:pt idx="1">
                  <c:v>4.8023223876953097E-2</c:v>
                </c:pt>
                <c:pt idx="2">
                  <c:v>0.47004771232604903</c:v>
                </c:pt>
                <c:pt idx="3">
                  <c:v>4.7007787227630597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FF9-A3C2-8EA737F21299}"/>
            </c:ext>
          </c:extLst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Tp2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Arkusz1!$D$6:$D$9</c:f>
              <c:numCache>
                <c:formatCode>0.0000</c:formatCode>
                <c:ptCount val="4"/>
                <c:pt idx="0">
                  <c:v>0.13651180267333901</c:v>
                </c:pt>
                <c:pt idx="1">
                  <c:v>0.14299726486205999</c:v>
                </c:pt>
                <c:pt idx="2">
                  <c:v>0.36398649215698198</c:v>
                </c:pt>
                <c:pt idx="3">
                  <c:v>2.7339680194854701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FF9-A3C2-8EA737F21299}"/>
            </c:ext>
          </c:extLst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Tp4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Arkusz1!$G$6:$G$9</c:f>
              <c:numCache>
                <c:formatCode>0.0000</c:formatCode>
                <c:ptCount val="4"/>
                <c:pt idx="0">
                  <c:v>0.13399553298950101</c:v>
                </c:pt>
                <c:pt idx="1">
                  <c:v>0.176506757736206</c:v>
                </c:pt>
                <c:pt idx="2">
                  <c:v>0.23599219322204501</c:v>
                </c:pt>
                <c:pt idx="3">
                  <c:v>1.5919768810272199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A-4FF9-A3C2-8EA737F2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69903"/>
        <c:axId val="1996453775"/>
      </c:lineChart>
      <c:catAx>
        <c:axId val="17817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zakresu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453775"/>
        <c:crosses val="autoZero"/>
        <c:auto val="1"/>
        <c:lblAlgn val="ctr"/>
        <c:lblOffset val="100"/>
        <c:noMultiLvlLbl val="0"/>
      </c:catAx>
      <c:valAx>
        <c:axId val="1996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7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dla dzielnika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Arkusz1!$C$13:$C$16</c:f>
              <c:numCache>
                <c:formatCode>0.0000</c:formatCode>
                <c:ptCount val="4"/>
                <c:pt idx="0">
                  <c:v>4.9993991851806597E-3</c:v>
                </c:pt>
                <c:pt idx="1">
                  <c:v>4.8997879028320299E-2</c:v>
                </c:pt>
                <c:pt idx="2">
                  <c:v>0.48098611831665</c:v>
                </c:pt>
                <c:pt idx="3">
                  <c:v>4.5131015777587802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A-4B8D-8A8E-27ED299DC1AA}"/>
            </c:ext>
          </c:extLst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Tp2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Arkusz1!$D$13:$D$16</c:f>
              <c:numCache>
                <c:formatCode>0.0000</c:formatCode>
                <c:ptCount val="4"/>
                <c:pt idx="0">
                  <c:v>0.121995449066162</c:v>
                </c:pt>
                <c:pt idx="1">
                  <c:v>0.13599729537963801</c:v>
                </c:pt>
                <c:pt idx="2">
                  <c:v>0.397050380706787</c:v>
                </c:pt>
                <c:pt idx="3">
                  <c:v>2.5396742820739702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A-4B8D-8A8E-27ED299DC1AA}"/>
            </c:ext>
          </c:extLst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Tp4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Arkusz1!$G$13:$G$16</c:f>
              <c:numCache>
                <c:formatCode>0.0000</c:formatCode>
                <c:ptCount val="4"/>
                <c:pt idx="0">
                  <c:v>0.13599658012390101</c:v>
                </c:pt>
                <c:pt idx="1">
                  <c:v>0.16899442672729401</c:v>
                </c:pt>
                <c:pt idx="2">
                  <c:v>0.32599115371704102</c:v>
                </c:pt>
                <c:pt idx="3">
                  <c:v>1.49702644348144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A-4B8D-8A8E-27ED299DC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69903"/>
        <c:axId val="1996453775"/>
      </c:lineChart>
      <c:catAx>
        <c:axId val="17817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zakresu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453775"/>
        <c:crosses val="autoZero"/>
        <c:auto val="1"/>
        <c:lblAlgn val="ctr"/>
        <c:lblOffset val="100"/>
        <c:noMultiLvlLbl val="0"/>
      </c:catAx>
      <c:valAx>
        <c:axId val="1996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7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dla dzielnika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Arkusz1!$C$20:$C$23</c:f>
              <c:numCache>
                <c:formatCode>0.0000</c:formatCode>
                <c:ptCount val="4"/>
                <c:pt idx="0">
                  <c:v>4.9989223480224601E-3</c:v>
                </c:pt>
                <c:pt idx="1">
                  <c:v>5.2995443344116197E-2</c:v>
                </c:pt>
                <c:pt idx="2">
                  <c:v>0.49403643608093201</c:v>
                </c:pt>
                <c:pt idx="3">
                  <c:v>4.8788001537322998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0-48D3-8A32-31E1BE1B270D}"/>
            </c:ext>
          </c:extLst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Tp2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Arkusz1!$D$20:$D$23</c:f>
              <c:numCache>
                <c:formatCode>0.0000</c:formatCode>
                <c:ptCount val="4"/>
                <c:pt idx="0">
                  <c:v>0.117997646331787</c:v>
                </c:pt>
                <c:pt idx="1">
                  <c:v>0.13551092147827101</c:v>
                </c:pt>
                <c:pt idx="2">
                  <c:v>0.35012912750244102</c:v>
                </c:pt>
                <c:pt idx="3">
                  <c:v>3.59969806671142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0-48D3-8A32-31E1BE1B270D}"/>
            </c:ext>
          </c:extLst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Tp4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Arkusz1!$B$6:$B$9</c:f>
              <c:strCache>
                <c:ptCount val="4"/>
                <c:pt idx="0">
                  <c:v>10^5</c:v>
                </c:pt>
                <c:pt idx="1">
                  <c:v>10^6</c:v>
                </c:pt>
                <c:pt idx="2">
                  <c:v>10^7</c:v>
                </c:pt>
                <c:pt idx="3">
                  <c:v>10^8</c:v>
                </c:pt>
              </c:strCache>
            </c:strRef>
          </c:cat>
          <c:val>
            <c:numRef>
              <c:f>Arkusz1!$G$20:$G$23</c:f>
              <c:numCache>
                <c:formatCode>0.0000</c:formatCode>
                <c:ptCount val="4"/>
                <c:pt idx="0">
                  <c:v>0.1549973487854</c:v>
                </c:pt>
                <c:pt idx="1">
                  <c:v>0.14450812339782701</c:v>
                </c:pt>
                <c:pt idx="2">
                  <c:v>0.269993066787719</c:v>
                </c:pt>
                <c:pt idx="3">
                  <c:v>1.5978417396545399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0-48D3-8A32-31E1BE1B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69903"/>
        <c:axId val="1996453775"/>
      </c:lineChart>
      <c:catAx>
        <c:axId val="17817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zakresu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453775"/>
        <c:crosses val="autoZero"/>
        <c:auto val="1"/>
        <c:lblAlgn val="ctr"/>
        <c:lblOffset val="100"/>
        <c:noMultiLvlLbl val="0"/>
      </c:catAx>
      <c:valAx>
        <c:axId val="1996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7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417088</xdr:colOff>
      <xdr:row>18</xdr:row>
      <xdr:rowOff>108258</xdr:rowOff>
    </xdr:from>
    <xdr:to>
      <xdr:col>18</xdr:col>
      <xdr:colOff>437996</xdr:colOff>
      <xdr:row>38</xdr:row>
      <xdr:rowOff>190499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31EABBE5-E50B-E63C-1120-36D0E76B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329891</xdr:colOff>
      <xdr:row>0</xdr:row>
      <xdr:rowOff>111512</xdr:rowOff>
    </xdr:from>
    <xdr:to>
      <xdr:col>18</xdr:col>
      <xdr:colOff>350799</xdr:colOff>
      <xdr:row>18</xdr:row>
      <xdr:rowOff>3253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443E913A-AC19-4B33-B99F-897AC4E8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452709</xdr:colOff>
      <xdr:row>0</xdr:row>
      <xdr:rowOff>106866</xdr:rowOff>
    </xdr:from>
    <xdr:to>
      <xdr:col>23</xdr:col>
      <xdr:colOff>473618</xdr:colOff>
      <xdr:row>17</xdr:row>
      <xdr:rowOff>189107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16450FF5-2521-4E68-96A6-D298F8FB3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4D9C-3CB1-4F5F-81B9-9C5BFCFE0966}">
  <dimension ref="A2:J25"/>
  <sheetViews>
    <sheetView tabSelected="1" zoomScale="150" zoomScaleNormal="150" workbookViewId="0">
      <selection activeCell="I23" sqref="B4:I23"/>
    </sheetView>
  </sheetViews>
  <sheetFormatPr defaultRowHeight="15" x14ac:dyDescent="0.25"/>
  <cols>
    <col min="2" max="2" width="5.140625" bestFit="1" customWidth="1"/>
    <col min="3" max="3" width="8.140625" style="3" bestFit="1" customWidth="1"/>
    <col min="4" max="4" width="6.5703125" style="3" bestFit="1" customWidth="1"/>
    <col min="5" max="6" width="6.7109375" style="7" bestFit="1" customWidth="1"/>
    <col min="7" max="7" width="6.5703125" style="3" bestFit="1" customWidth="1"/>
    <col min="8" max="9" width="6.7109375" style="9" bestFit="1" customWidth="1"/>
  </cols>
  <sheetData>
    <row r="2" spans="1:10" x14ac:dyDescent="0.25">
      <c r="A2" s="4"/>
      <c r="B2" s="4"/>
      <c r="C2" s="5"/>
      <c r="D2" s="5"/>
      <c r="E2" s="6"/>
      <c r="F2" s="6"/>
      <c r="G2" s="5"/>
      <c r="H2" s="8"/>
      <c r="I2" s="8"/>
      <c r="J2" s="4"/>
    </row>
    <row r="3" spans="1:10" x14ac:dyDescent="0.25">
      <c r="A3" s="4"/>
      <c r="B3" s="4"/>
      <c r="C3" s="5"/>
      <c r="D3" s="5"/>
      <c r="E3" s="6"/>
      <c r="F3" s="6"/>
      <c r="G3" s="5"/>
      <c r="H3" s="8"/>
      <c r="I3" s="8"/>
      <c r="J3" s="4"/>
    </row>
    <row r="4" spans="1:10" x14ac:dyDescent="0.25">
      <c r="A4" s="4"/>
      <c r="B4" s="5"/>
      <c r="C4" s="2" t="s">
        <v>0</v>
      </c>
      <c r="D4" s="1">
        <v>2</v>
      </c>
      <c r="E4" s="6"/>
      <c r="F4" s="6"/>
      <c r="G4" s="5"/>
      <c r="H4" s="6"/>
      <c r="I4" s="6"/>
      <c r="J4" s="4"/>
    </row>
    <row r="5" spans="1:10" x14ac:dyDescent="0.25">
      <c r="A5" s="4"/>
      <c r="B5" s="2" t="s">
        <v>1</v>
      </c>
      <c r="C5" s="2" t="s">
        <v>2</v>
      </c>
      <c r="D5" s="2" t="s">
        <v>3</v>
      </c>
      <c r="E5" s="10" t="s">
        <v>9</v>
      </c>
      <c r="F5" s="10" t="s">
        <v>11</v>
      </c>
      <c r="G5" s="2" t="s">
        <v>4</v>
      </c>
      <c r="H5" s="10" t="s">
        <v>10</v>
      </c>
      <c r="I5" s="10" t="s">
        <v>12</v>
      </c>
      <c r="J5" s="4"/>
    </row>
    <row r="6" spans="1:10" x14ac:dyDescent="0.25">
      <c r="A6" s="4"/>
      <c r="B6" s="2" t="s">
        <v>5</v>
      </c>
      <c r="C6" s="2">
        <v>3.9982795715331997E-3</v>
      </c>
      <c r="D6" s="2">
        <v>0.13651180267333901</v>
      </c>
      <c r="E6" s="10">
        <f>C6/D6</f>
        <v>2.9288892925256715E-2</v>
      </c>
      <c r="F6" s="10">
        <f>E6/2</f>
        <v>1.4644446462628358E-2</v>
      </c>
      <c r="G6" s="2">
        <v>0.13399553298950101</v>
      </c>
      <c r="H6" s="10">
        <f>C6/G6</f>
        <v>2.9838901956877009E-2</v>
      </c>
      <c r="I6" s="10">
        <f>H6/4</f>
        <v>7.4597254892192523E-3</v>
      </c>
      <c r="J6" s="4"/>
    </row>
    <row r="7" spans="1:10" x14ac:dyDescent="0.25">
      <c r="A7" s="4"/>
      <c r="B7" s="2" t="s">
        <v>6</v>
      </c>
      <c r="C7" s="2">
        <v>4.8023223876953097E-2</v>
      </c>
      <c r="D7" s="2">
        <v>0.14299726486205999</v>
      </c>
      <c r="E7" s="10">
        <f t="shared" ref="E7:E23" si="0">C7/D7</f>
        <v>0.33583316382504186</v>
      </c>
      <c r="F7" s="10">
        <f t="shared" ref="F7:F9" si="1">E7/2</f>
        <v>0.16791658191252093</v>
      </c>
      <c r="G7" s="2">
        <v>0.176506757736206</v>
      </c>
      <c r="H7" s="10">
        <f>C7/G7</f>
        <v>0.27207583716837103</v>
      </c>
      <c r="I7" s="10">
        <f t="shared" ref="I7:I9" si="2">H7/4</f>
        <v>6.8018959292092757E-2</v>
      </c>
      <c r="J7" s="4"/>
    </row>
    <row r="8" spans="1:10" x14ac:dyDescent="0.25">
      <c r="A8" s="4"/>
      <c r="B8" s="2" t="s">
        <v>7</v>
      </c>
      <c r="C8" s="2">
        <v>0.47004771232604903</v>
      </c>
      <c r="D8" s="2">
        <v>0.36398649215698198</v>
      </c>
      <c r="E8" s="10">
        <f t="shared" si="0"/>
        <v>1.2913877917297119</v>
      </c>
      <c r="F8" s="10">
        <f t="shared" si="1"/>
        <v>0.64569389586485593</v>
      </c>
      <c r="G8" s="2">
        <v>0.23599219322204501</v>
      </c>
      <c r="H8" s="10">
        <f>C8/G8</f>
        <v>1.9917934822690564</v>
      </c>
      <c r="I8" s="10">
        <f t="shared" si="2"/>
        <v>0.4979483705672641</v>
      </c>
      <c r="J8" s="4"/>
    </row>
    <row r="9" spans="1:10" x14ac:dyDescent="0.25">
      <c r="A9" s="4"/>
      <c r="B9" s="2" t="s">
        <v>8</v>
      </c>
      <c r="C9" s="2">
        <v>4.7007787227630597</v>
      </c>
      <c r="D9" s="2">
        <v>2.7339680194854701</v>
      </c>
      <c r="E9" s="10">
        <f t="shared" si="0"/>
        <v>1.7193978456440546</v>
      </c>
      <c r="F9" s="10">
        <f t="shared" si="1"/>
        <v>0.85969892282202731</v>
      </c>
      <c r="G9" s="2">
        <v>1.5919768810272199</v>
      </c>
      <c r="H9" s="10">
        <f>C9/G9</f>
        <v>2.9527933343666972</v>
      </c>
      <c r="I9" s="10">
        <f t="shared" si="2"/>
        <v>0.7381983335916743</v>
      </c>
      <c r="J9" s="4"/>
    </row>
    <row r="10" spans="1:10" x14ac:dyDescent="0.25">
      <c r="A10" s="4"/>
      <c r="B10" s="5"/>
      <c r="C10" s="5"/>
      <c r="D10" s="5"/>
      <c r="E10" s="6"/>
      <c r="F10" s="6"/>
      <c r="G10" s="5"/>
      <c r="H10" s="6"/>
      <c r="I10" s="6"/>
      <c r="J10" s="4"/>
    </row>
    <row r="11" spans="1:10" x14ac:dyDescent="0.25">
      <c r="A11" s="4"/>
      <c r="B11" s="5"/>
      <c r="C11" s="2" t="s">
        <v>0</v>
      </c>
      <c r="D11" s="1">
        <v>3</v>
      </c>
      <c r="E11" s="6"/>
      <c r="F11" s="6"/>
      <c r="G11" s="5"/>
      <c r="H11" s="6"/>
      <c r="I11" s="6"/>
      <c r="J11" s="4"/>
    </row>
    <row r="12" spans="1:10" x14ac:dyDescent="0.25">
      <c r="A12" s="4"/>
      <c r="B12" s="2" t="s">
        <v>1</v>
      </c>
      <c r="C12" s="2" t="s">
        <v>2</v>
      </c>
      <c r="D12" s="2" t="s">
        <v>3</v>
      </c>
      <c r="E12" s="10" t="s">
        <v>9</v>
      </c>
      <c r="F12" s="10" t="s">
        <v>11</v>
      </c>
      <c r="G12" s="2" t="s">
        <v>4</v>
      </c>
      <c r="H12" s="10" t="s">
        <v>10</v>
      </c>
      <c r="I12" s="10" t="s">
        <v>12</v>
      </c>
      <c r="J12" s="4"/>
    </row>
    <row r="13" spans="1:10" x14ac:dyDescent="0.25">
      <c r="A13" s="4"/>
      <c r="B13" s="2" t="s">
        <v>5</v>
      </c>
      <c r="C13" s="2">
        <v>4.9993991851806597E-3</v>
      </c>
      <c r="D13" s="2">
        <v>0.121995449066162</v>
      </c>
      <c r="E13" s="10">
        <f t="shared" si="0"/>
        <v>4.0980210519732808E-2</v>
      </c>
      <c r="F13" s="10">
        <f>E13/2</f>
        <v>2.0490105259866404E-2</v>
      </c>
      <c r="G13" s="2">
        <v>0.13599658012390101</v>
      </c>
      <c r="H13" s="10">
        <f>C13/G13</f>
        <v>3.6761212529211461E-2</v>
      </c>
      <c r="I13" s="10">
        <f t="shared" ref="I13:I16" si="3">H13/4</f>
        <v>9.1903031323028652E-3</v>
      </c>
      <c r="J13" s="4"/>
    </row>
    <row r="14" spans="1:10" x14ac:dyDescent="0.25">
      <c r="A14" s="4"/>
      <c r="B14" s="2" t="s">
        <v>6</v>
      </c>
      <c r="C14" s="2">
        <v>4.8997879028320299E-2</v>
      </c>
      <c r="D14" s="2">
        <v>0.13599729537963801</v>
      </c>
      <c r="E14" s="10">
        <f t="shared" si="0"/>
        <v>0.36028568723769216</v>
      </c>
      <c r="F14" s="10">
        <f t="shared" ref="F14:F16" si="4">E14/2</f>
        <v>0.18014284361884608</v>
      </c>
      <c r="G14" s="2">
        <v>0.16899442672729401</v>
      </c>
      <c r="H14" s="10">
        <f>C14/G14</f>
        <v>0.28993783982822158</v>
      </c>
      <c r="I14" s="10">
        <f t="shared" si="3"/>
        <v>7.2484459957055394E-2</v>
      </c>
      <c r="J14" s="4"/>
    </row>
    <row r="15" spans="1:10" x14ac:dyDescent="0.25">
      <c r="A15" s="4"/>
      <c r="B15" s="2" t="s">
        <v>7</v>
      </c>
      <c r="C15" s="2">
        <v>0.48098611831665</v>
      </c>
      <c r="D15" s="2">
        <v>0.397050380706787</v>
      </c>
      <c r="E15" s="10">
        <f t="shared" si="0"/>
        <v>1.2113982045816187</v>
      </c>
      <c r="F15" s="10">
        <f t="shared" si="4"/>
        <v>0.60569910229080937</v>
      </c>
      <c r="G15" s="2">
        <v>0.32599115371704102</v>
      </c>
      <c r="H15" s="10">
        <f>C15/G15</f>
        <v>1.4754575786254125</v>
      </c>
      <c r="I15" s="10">
        <f t="shared" si="3"/>
        <v>0.36886439465635312</v>
      </c>
      <c r="J15" s="4"/>
    </row>
    <row r="16" spans="1:10" x14ac:dyDescent="0.25">
      <c r="A16" s="4"/>
      <c r="B16" s="2" t="s">
        <v>8</v>
      </c>
      <c r="C16" s="2">
        <v>4.5131015777587802</v>
      </c>
      <c r="D16" s="2">
        <v>2.5396742820739702</v>
      </c>
      <c r="E16" s="10">
        <f t="shared" si="0"/>
        <v>1.7770395241681358</v>
      </c>
      <c r="F16" s="10">
        <f t="shared" si="4"/>
        <v>0.88851976208406791</v>
      </c>
      <c r="G16" s="2">
        <v>1.49702644348144</v>
      </c>
      <c r="H16" s="10">
        <f>C16/G16</f>
        <v>3.0147106601959854</v>
      </c>
      <c r="I16" s="10">
        <f t="shared" si="3"/>
        <v>0.75367766504899636</v>
      </c>
      <c r="J16" s="4"/>
    </row>
    <row r="17" spans="1:10" x14ac:dyDescent="0.25">
      <c r="A17" s="4"/>
      <c r="B17" s="5"/>
      <c r="C17" s="5"/>
      <c r="D17" s="5"/>
      <c r="E17" s="6"/>
      <c r="F17" s="6"/>
      <c r="G17" s="5"/>
      <c r="H17" s="6"/>
      <c r="I17" s="6"/>
      <c r="J17" s="4"/>
    </row>
    <row r="18" spans="1:10" x14ac:dyDescent="0.25">
      <c r="A18" s="4"/>
      <c r="B18" s="5"/>
      <c r="C18" s="2" t="s">
        <v>0</v>
      </c>
      <c r="D18" s="1">
        <v>5</v>
      </c>
      <c r="E18" s="6"/>
      <c r="F18" s="6"/>
      <c r="G18" s="5"/>
      <c r="H18" s="6"/>
      <c r="I18" s="6"/>
      <c r="J18" s="4"/>
    </row>
    <row r="19" spans="1:10" x14ac:dyDescent="0.25">
      <c r="A19" s="4"/>
      <c r="B19" s="2" t="s">
        <v>1</v>
      </c>
      <c r="C19" s="2" t="s">
        <v>2</v>
      </c>
      <c r="D19" s="2" t="s">
        <v>3</v>
      </c>
      <c r="E19" s="10" t="s">
        <v>9</v>
      </c>
      <c r="F19" s="10" t="s">
        <v>11</v>
      </c>
      <c r="G19" s="2" t="s">
        <v>4</v>
      </c>
      <c r="H19" s="10" t="s">
        <v>10</v>
      </c>
      <c r="I19" s="10" t="s">
        <v>12</v>
      </c>
      <c r="J19" s="4"/>
    </row>
    <row r="20" spans="1:10" x14ac:dyDescent="0.25">
      <c r="A20" s="4"/>
      <c r="B20" s="2" t="s">
        <v>5</v>
      </c>
      <c r="C20" s="2">
        <v>4.9989223480224601E-3</v>
      </c>
      <c r="D20" s="2">
        <v>0.117997646331787</v>
      </c>
      <c r="E20" s="10">
        <f t="shared" si="0"/>
        <v>4.2364593730678649E-2</v>
      </c>
      <c r="F20" s="10">
        <f>E20/2</f>
        <v>2.1182296865339324E-2</v>
      </c>
      <c r="G20" s="2">
        <v>0.1549973487854</v>
      </c>
      <c r="H20" s="10">
        <f>C20/G20</f>
        <v>3.2251663574863254E-2</v>
      </c>
      <c r="I20" s="10">
        <f t="shared" ref="I20:I23" si="5">H20/4</f>
        <v>8.0629158937158135E-3</v>
      </c>
      <c r="J20" s="4"/>
    </row>
    <row r="21" spans="1:10" x14ac:dyDescent="0.25">
      <c r="A21" s="4"/>
      <c r="B21" s="2" t="s">
        <v>6</v>
      </c>
      <c r="C21" s="2">
        <v>5.2995443344116197E-2</v>
      </c>
      <c r="D21" s="2">
        <v>0.13551092147827101</v>
      </c>
      <c r="E21" s="10">
        <f t="shared" si="0"/>
        <v>0.39107876151970483</v>
      </c>
      <c r="F21" s="10">
        <f t="shared" ref="F21:F23" si="6">E21/2</f>
        <v>0.19553938075985242</v>
      </c>
      <c r="G21" s="2">
        <v>0.14450812339782701</v>
      </c>
      <c r="H21" s="10">
        <f>C21/G21</f>
        <v>0.36672985641243955</v>
      </c>
      <c r="I21" s="10">
        <f t="shared" si="5"/>
        <v>9.1682464103109887E-2</v>
      </c>
      <c r="J21" s="4"/>
    </row>
    <row r="22" spans="1:10" x14ac:dyDescent="0.25">
      <c r="A22" s="4"/>
      <c r="B22" s="2" t="s">
        <v>7</v>
      </c>
      <c r="C22" s="2">
        <v>0.49403643608093201</v>
      </c>
      <c r="D22" s="2">
        <v>0.35012912750244102</v>
      </c>
      <c r="E22" s="10">
        <f t="shared" si="0"/>
        <v>1.411012101749483</v>
      </c>
      <c r="F22" s="10">
        <f t="shared" si="6"/>
        <v>0.7055060508747415</v>
      </c>
      <c r="G22" s="2">
        <v>0.269993066787719</v>
      </c>
      <c r="H22" s="10">
        <f>C22/G22</f>
        <v>1.8298115650109128</v>
      </c>
      <c r="I22" s="10">
        <f t="shared" si="5"/>
        <v>0.4574528912527282</v>
      </c>
      <c r="J22" s="4"/>
    </row>
    <row r="23" spans="1:10" x14ac:dyDescent="0.25">
      <c r="A23" s="4"/>
      <c r="B23" s="2" t="s">
        <v>8</v>
      </c>
      <c r="C23" s="2">
        <v>4.8788001537322998</v>
      </c>
      <c r="D23" s="2">
        <v>3.59969806671142</v>
      </c>
      <c r="E23" s="10">
        <f t="shared" si="0"/>
        <v>1.3553359374358389</v>
      </c>
      <c r="F23" s="10">
        <f t="shared" si="6"/>
        <v>0.67766796871791946</v>
      </c>
      <c r="G23" s="2">
        <v>1.5978417396545399</v>
      </c>
      <c r="H23" s="10">
        <f>C23/G23</f>
        <v>3.0533688241159083</v>
      </c>
      <c r="I23" s="10">
        <f t="shared" si="5"/>
        <v>0.76334220602897707</v>
      </c>
      <c r="J23" s="4"/>
    </row>
    <row r="24" spans="1:10" x14ac:dyDescent="0.25">
      <c r="A24" s="4"/>
      <c r="B24" s="4"/>
      <c r="C24" s="5"/>
      <c r="D24" s="5"/>
      <c r="E24" s="6"/>
      <c r="F24" s="6"/>
      <c r="G24" s="5"/>
      <c r="H24" s="8"/>
      <c r="I24" s="8"/>
      <c r="J24" s="4"/>
    </row>
    <row r="25" spans="1:10" x14ac:dyDescent="0.25">
      <c r="A25" s="4"/>
      <c r="B25" s="4"/>
      <c r="C25" s="5"/>
      <c r="D25" s="5"/>
      <c r="E25" s="6"/>
      <c r="F25" s="6"/>
      <c r="G25" s="5"/>
      <c r="H25" s="8"/>
      <c r="I25" s="8"/>
      <c r="J25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Relidzyński Radosław</dc:creator>
  <cp:lastModifiedBy>Relidzyński Radosław</cp:lastModifiedBy>
  <dcterms:created xsi:type="dcterms:W3CDTF">2023-10-16T20:05:08Z</dcterms:created>
  <dcterms:modified xsi:type="dcterms:W3CDTF">2023-10-16T20:55:39Z</dcterms:modified>
</cp:coreProperties>
</file>