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9" windowHeight="8192" windowWidth="16384" xWindow="0" yWindow="0"/>
  </bookViews>
  <sheets>
    <sheet name="Thrust" sheetId="1" state="visible" r:id="rId2"/>
    <sheet name="Power" sheetId="2" state="visible" r:id="rId3"/>
  </sheets>
  <definedNames>
    <definedName function="true" hidden="false" name="INTERPOLATE_POWER" vbProcedure="true"/>
  </definedName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5" activeCellId="0" pane="topLeft" sqref="B35"/>
    </sheetView>
  </sheetViews>
  <sheetFormatPr defaultRowHeight="12.1"/>
  <cols>
    <col collapsed="false" hidden="false" max="1" min="1" style="0" width="6.3469387755102"/>
    <col collapsed="false" hidden="false" max="2" min="2" style="0" width="11.5918367346939"/>
    <col collapsed="false" hidden="false" max="4" min="4" style="0" width="10.6020408163265"/>
    <col collapsed="false" hidden="false" max="6" min="6" style="0" width="11.5918367346939"/>
    <col collapsed="false" hidden="false" max="8" min="8" style="0" width="10.6020408163265"/>
    <col collapsed="false" hidden="false" max="12" min="12" style="0" width="10.6020408163265"/>
    <col collapsed="false" hidden="false" max="14" min="13" style="0" width="11.5918367346939"/>
    <col collapsed="false" hidden="false" max="1025" min="15" style="0" width="11.5204081632653"/>
  </cols>
  <sheetData>
    <row collapsed="false" customFormat="false" customHeight="false" hidden="false" ht="12.1" outlineLevel="0" r="1">
      <c r="B1" s="0" t="n">
        <v>13</v>
      </c>
      <c r="C1" s="0" t="n">
        <v>16</v>
      </c>
      <c r="D1" s="0" t="n">
        <v>19</v>
      </c>
      <c r="E1" s="0" t="n">
        <v>22</v>
      </c>
      <c r="F1" s="0" t="n">
        <v>25</v>
      </c>
      <c r="G1" s="0" t="n">
        <v>28</v>
      </c>
      <c r="H1" s="0" t="n">
        <v>31</v>
      </c>
      <c r="I1" s="0" t="n">
        <v>34</v>
      </c>
      <c r="J1" s="0" t="n">
        <v>37</v>
      </c>
      <c r="K1" s="0" t="n">
        <v>40</v>
      </c>
      <c r="L1" s="0" t="n">
        <v>43</v>
      </c>
      <c r="M1" s="0" t="n">
        <v>46</v>
      </c>
      <c r="N1" s="0" t="n">
        <v>49</v>
      </c>
    </row>
    <row collapsed="false" customFormat="false" customHeight="false" hidden="false" ht="12.1" outlineLevel="0" r="2">
      <c r="A2" s="0" t="n">
        <v>0</v>
      </c>
      <c r="B2" s="0" t="n">
        <v>0.130378</v>
      </c>
      <c r="C2" s="0" t="n">
        <v>0.145734</v>
      </c>
      <c r="D2" s="0" t="n">
        <v>0.156098</v>
      </c>
      <c r="E2" s="0" t="n">
        <v>0.163094</v>
      </c>
      <c r="F2" s="0" t="n">
        <v>0.165716</v>
      </c>
      <c r="G2" s="0" t="n">
        <v>0.169826</v>
      </c>
      <c r="H2" s="0" t="n">
        <v>0.172962</v>
      </c>
      <c r="I2" s="0" t="n">
        <v>0.175027</v>
      </c>
      <c r="J2" s="0" t="n">
        <v>0.176558</v>
      </c>
      <c r="K2" s="0" t="n">
        <v>0.177591</v>
      </c>
      <c r="L2" s="0" t="n">
        <v>0.175528</v>
      </c>
      <c r="M2" s="0" t="n">
        <v>0.169886</v>
      </c>
      <c r="N2" s="0" t="n">
        <v>0.158034</v>
      </c>
    </row>
    <row collapsed="false" customFormat="false" customHeight="false" hidden="false" ht="12.1" outlineLevel="0" r="3">
      <c r="A3" s="0" t="n">
        <v>0.0675</v>
      </c>
      <c r="B3" s="0" t="n">
        <v>0.121772</v>
      </c>
      <c r="C3" s="0" t="n">
        <v>0.139155</v>
      </c>
      <c r="D3" s="0" t="n">
        <v>0.152435</v>
      </c>
      <c r="E3" s="0" t="n">
        <v>0.161395</v>
      </c>
      <c r="F3" s="0" t="n">
        <v>0.165074</v>
      </c>
      <c r="G3" s="0" t="n">
        <v>0.169283</v>
      </c>
      <c r="H3" s="0" t="n">
        <v>0.17286</v>
      </c>
      <c r="I3" s="0" t="n">
        <v>0.174928</v>
      </c>
      <c r="J3" s="0" t="n">
        <v>0.176225</v>
      </c>
      <c r="K3" s="0" t="n">
        <v>0.177265</v>
      </c>
      <c r="L3" s="0" t="n">
        <v>0.175245</v>
      </c>
      <c r="M3" s="0" t="n">
        <v>0.170589</v>
      </c>
      <c r="N3" s="0" t="n">
        <v>0.158969</v>
      </c>
    </row>
    <row collapsed="false" customFormat="false" customHeight="false" hidden="false" ht="12.1" outlineLevel="0" r="4">
      <c r="A4" s="0" t="n">
        <v>0.135</v>
      </c>
      <c r="B4" s="0" t="n">
        <v>0.109802</v>
      </c>
      <c r="C4" s="0" t="n">
        <v>0.129447</v>
      </c>
      <c r="D4" s="0" t="n">
        <v>0.146403</v>
      </c>
      <c r="E4" s="0" t="n">
        <v>0.158091</v>
      </c>
      <c r="F4" s="0" t="n">
        <v>0.163172</v>
      </c>
      <c r="G4" s="0" t="n">
        <v>0.16808</v>
      </c>
      <c r="H4" s="0" t="n">
        <v>0.171731</v>
      </c>
      <c r="I4" s="0" t="n">
        <v>0.173801</v>
      </c>
      <c r="J4" s="0" t="n">
        <v>0.175774</v>
      </c>
      <c r="K4" s="0" t="n">
        <v>0.176893</v>
      </c>
      <c r="L4" s="0" t="n">
        <v>0.174962</v>
      </c>
      <c r="M4" s="0" t="n">
        <v>0.171244</v>
      </c>
      <c r="N4" s="0" t="n">
        <v>0.159903</v>
      </c>
    </row>
    <row collapsed="false" customFormat="false" customHeight="false" hidden="false" ht="12.1" outlineLevel="0" r="5">
      <c r="A5" s="0" t="n">
        <v>0.2025</v>
      </c>
      <c r="B5" s="0" t="n">
        <v>0.0929529</v>
      </c>
      <c r="C5" s="0" t="n">
        <v>0.117585</v>
      </c>
      <c r="D5" s="0" t="n">
        <v>0.13728</v>
      </c>
      <c r="E5" s="0" t="n">
        <v>0.1526</v>
      </c>
      <c r="F5" s="0" t="n">
        <v>0.160091</v>
      </c>
      <c r="G5" s="0" t="n">
        <v>0.165666</v>
      </c>
      <c r="H5" s="0" t="n">
        <v>0.170039</v>
      </c>
      <c r="I5" s="0" t="n">
        <v>0.17214</v>
      </c>
      <c r="J5" s="0" t="n">
        <v>0.173958</v>
      </c>
      <c r="K5" s="0" t="n">
        <v>0.174776</v>
      </c>
      <c r="L5" s="0" t="n">
        <v>0.173637</v>
      </c>
      <c r="M5" s="0" t="n">
        <v>0.170513</v>
      </c>
      <c r="N5" s="0" t="n">
        <v>0.160098</v>
      </c>
    </row>
    <row collapsed="false" customFormat="false" customHeight="false" hidden="false" ht="12.1" outlineLevel="0" r="6">
      <c r="A6" s="0" t="n">
        <v>0.27</v>
      </c>
      <c r="B6" s="0" t="n">
        <v>0.0726337</v>
      </c>
      <c r="C6" s="0" t="n">
        <v>0.100762</v>
      </c>
      <c r="D6" s="0" t="n">
        <v>0.126466</v>
      </c>
      <c r="E6" s="0" t="n">
        <v>0.143975</v>
      </c>
      <c r="F6" s="0" t="n">
        <v>0.155765</v>
      </c>
      <c r="G6" s="0" t="n">
        <v>0.163143</v>
      </c>
      <c r="H6" s="0" t="n">
        <v>0.166826</v>
      </c>
      <c r="I6" s="0" t="n">
        <v>0.169695</v>
      </c>
      <c r="J6" s="0" t="n">
        <v>0.171712</v>
      </c>
      <c r="K6" s="0" t="n">
        <v>0.172344</v>
      </c>
      <c r="L6" s="0" t="n">
        <v>0.171643</v>
      </c>
      <c r="M6" s="0" t="n">
        <v>0.169858</v>
      </c>
      <c r="N6" s="0" t="n">
        <v>0.160261</v>
      </c>
    </row>
    <row collapsed="false" customFormat="false" customHeight="false" hidden="false" ht="12.1" outlineLevel="0" r="7">
      <c r="A7" s="0" t="n">
        <v>0.3375</v>
      </c>
      <c r="B7" s="0" t="n">
        <v>0.0523144</v>
      </c>
      <c r="C7" s="0" t="n">
        <v>0.0804429</v>
      </c>
      <c r="D7" s="0" t="n">
        <v>0.110707</v>
      </c>
      <c r="E7" s="0" t="n">
        <v>0.133256</v>
      </c>
      <c r="F7" s="0" t="n">
        <v>0.150242</v>
      </c>
      <c r="G7" s="0" t="n">
        <v>0.158595</v>
      </c>
      <c r="H7" s="0" t="n">
        <v>0.163286</v>
      </c>
      <c r="I7" s="0" t="n">
        <v>0.166499</v>
      </c>
      <c r="J7" s="0" t="n">
        <v>0.168466</v>
      </c>
      <c r="K7" s="0" t="n">
        <v>0.169471</v>
      </c>
      <c r="L7" s="0" t="n">
        <v>0.168849</v>
      </c>
      <c r="M7" s="0" t="n">
        <v>0.168473</v>
      </c>
      <c r="N7" s="0" t="n">
        <v>0.159928</v>
      </c>
    </row>
    <row collapsed="false" customFormat="false" customHeight="false" hidden="false" ht="12.1" outlineLevel="0" r="8">
      <c r="A8" s="0" t="n">
        <v>0.405</v>
      </c>
      <c r="B8" s="0" t="n">
        <v>0.0263803</v>
      </c>
      <c r="C8" s="0" t="n">
        <v>0.0598896</v>
      </c>
      <c r="D8" s="0" t="n">
        <v>0.0909348</v>
      </c>
      <c r="E8" s="0" t="n">
        <v>0.119067</v>
      </c>
      <c r="F8" s="0" t="n">
        <v>0.140993</v>
      </c>
      <c r="G8" s="0" t="n">
        <v>0.152313</v>
      </c>
      <c r="H8" s="0" t="n">
        <v>0.158721</v>
      </c>
      <c r="I8" s="0" t="n">
        <v>0.162931</v>
      </c>
      <c r="J8" s="0" t="n">
        <v>0.165219</v>
      </c>
      <c r="K8" s="0" t="n">
        <v>0.165817</v>
      </c>
      <c r="L8" s="0" t="n">
        <v>0.165754</v>
      </c>
      <c r="M8" s="0" t="n">
        <v>0.165929</v>
      </c>
      <c r="N8" s="0" t="n">
        <v>0.159612</v>
      </c>
    </row>
    <row collapsed="false" customFormat="false" customHeight="false" hidden="false" ht="12.1" outlineLevel="0" r="9">
      <c r="A9" s="0" t="n">
        <v>0.4725</v>
      </c>
      <c r="B9" s="0" t="n">
        <v>-0.00224543</v>
      </c>
      <c r="C9" s="0" t="n">
        <v>0.0369244</v>
      </c>
      <c r="D9" s="0" t="n">
        <v>0.0709005</v>
      </c>
      <c r="E9" s="0" t="n">
        <v>0.100757</v>
      </c>
      <c r="F9" s="0" t="n">
        <v>0.128036</v>
      </c>
      <c r="G9" s="0" t="n">
        <v>0.14416</v>
      </c>
      <c r="H9" s="0" t="n">
        <v>0.15282</v>
      </c>
      <c r="I9" s="0" t="n">
        <v>0.1579</v>
      </c>
      <c r="J9" s="0" t="n">
        <v>0.161969</v>
      </c>
      <c r="K9" s="0" t="n">
        <v>0.162164</v>
      </c>
      <c r="L9" s="0" t="n">
        <v>0.164489</v>
      </c>
      <c r="M9" s="0" t="n">
        <v>0.162409</v>
      </c>
      <c r="N9" s="0" t="n">
        <v>0.159492</v>
      </c>
    </row>
    <row collapsed="false" customFormat="false" customHeight="false" hidden="false" ht="12.1" outlineLevel="0" r="10">
      <c r="A10" s="0" t="n">
        <v>0.54</v>
      </c>
      <c r="B10" s="0" t="n">
        <v>-0.0308711</v>
      </c>
      <c r="C10" s="0" t="n">
        <v>0.00810481</v>
      </c>
      <c r="D10" s="0" t="n">
        <v>0.0477791</v>
      </c>
      <c r="E10" s="0" t="n">
        <v>0.0785656</v>
      </c>
      <c r="F10" s="0" t="n">
        <v>0.110208</v>
      </c>
      <c r="G10" s="0" t="n">
        <v>0.132771</v>
      </c>
      <c r="H10" s="0" t="n">
        <v>0.145707</v>
      </c>
      <c r="I10" s="0" t="n">
        <v>0.152763</v>
      </c>
      <c r="J10" s="0" t="n">
        <v>0.158644</v>
      </c>
      <c r="K10" s="0" t="n">
        <v>0.158464</v>
      </c>
      <c r="L10" s="0" t="n">
        <v>0.160926</v>
      </c>
      <c r="M10" s="0" t="n">
        <v>0.15855</v>
      </c>
      <c r="N10" s="0" t="n">
        <v>0.156535</v>
      </c>
    </row>
    <row collapsed="false" customFormat="false" customHeight="false" hidden="false" ht="12.1" outlineLevel="0" r="11">
      <c r="A11" s="0" t="n">
        <v>0.6075</v>
      </c>
      <c r="B11" s="0" t="n">
        <v>-0.0594968</v>
      </c>
      <c r="C11" s="0" t="n">
        <v>-0.0207148</v>
      </c>
      <c r="D11" s="0" t="n">
        <v>0.0219445</v>
      </c>
      <c r="E11" s="0" t="n">
        <v>0.0561613</v>
      </c>
      <c r="F11" s="0" t="n">
        <v>0.0895167</v>
      </c>
      <c r="G11" s="0" t="n">
        <v>0.119224</v>
      </c>
      <c r="H11" s="0" t="n">
        <v>0.136069</v>
      </c>
      <c r="I11" s="0" t="n">
        <v>0.146317</v>
      </c>
      <c r="J11" s="0" t="n">
        <v>0.154314</v>
      </c>
      <c r="K11" s="0" t="n">
        <v>0.154744</v>
      </c>
      <c r="L11" s="0" t="n">
        <v>0.155895</v>
      </c>
      <c r="M11" s="0" t="n">
        <v>0.155364</v>
      </c>
      <c r="N11" s="0" t="n">
        <v>0.152646</v>
      </c>
    </row>
    <row collapsed="false" customFormat="false" customHeight="false" hidden="false" ht="12.1" outlineLevel="0" r="12">
      <c r="A12" s="0" t="n">
        <v>0.675</v>
      </c>
      <c r="B12" s="0" t="n">
        <v>-0.0881225</v>
      </c>
      <c r="C12" s="0" t="n">
        <v>-0.0495343</v>
      </c>
      <c r="D12" s="0" t="n">
        <v>-0.0114055</v>
      </c>
      <c r="E12" s="0" t="n">
        <v>0.0303628</v>
      </c>
      <c r="F12" s="0" t="n">
        <v>0.0669219</v>
      </c>
      <c r="G12" s="0" t="n">
        <v>0.100373</v>
      </c>
      <c r="H12" s="0" t="n">
        <v>0.124846</v>
      </c>
      <c r="I12" s="0" t="n">
        <v>0.138684</v>
      </c>
      <c r="J12" s="0" t="n">
        <v>0.148823</v>
      </c>
      <c r="K12" s="0" t="n">
        <v>0.152019</v>
      </c>
      <c r="L12" s="0" t="n">
        <v>0.150864</v>
      </c>
      <c r="M12" s="0" t="n">
        <v>0.152183</v>
      </c>
      <c r="N12" s="0" t="n">
        <v>0.152194</v>
      </c>
    </row>
    <row collapsed="false" customFormat="false" customHeight="false" hidden="false" ht="12.1" outlineLevel="0" r="13">
      <c r="A13" s="0" t="n">
        <v>0.7425</v>
      </c>
      <c r="B13" s="0" t="n">
        <v>-0.116748</v>
      </c>
      <c r="C13" s="0" t="n">
        <v>-0.0783539</v>
      </c>
      <c r="D13" s="0" t="n">
        <v>-0.0447555</v>
      </c>
      <c r="E13" s="0" t="n">
        <v>0.00456431</v>
      </c>
      <c r="F13" s="0" t="n">
        <v>0.0432458</v>
      </c>
      <c r="G13" s="0" t="n">
        <v>0.0773053</v>
      </c>
      <c r="H13" s="0" t="n">
        <v>0.108671</v>
      </c>
      <c r="I13" s="0" t="n">
        <v>0.128866</v>
      </c>
      <c r="J13" s="0" t="n">
        <v>0.141306</v>
      </c>
      <c r="K13" s="0" t="n">
        <v>0.149687</v>
      </c>
      <c r="L13" s="0" t="n">
        <v>0.14798</v>
      </c>
      <c r="M13" s="0" t="n">
        <v>0.148962</v>
      </c>
      <c r="N13" s="0" t="n">
        <v>0.148792</v>
      </c>
    </row>
    <row collapsed="false" customFormat="false" customHeight="false" hidden="false" ht="12.1" outlineLevel="0" r="14">
      <c r="A14" s="0" t="n">
        <v>0.81</v>
      </c>
      <c r="B14" s="0" t="n">
        <v>-0.145374</v>
      </c>
      <c r="C14" s="0" t="n">
        <v>-0.107173</v>
      </c>
      <c r="D14" s="0" t="n">
        <v>-0.0781054</v>
      </c>
      <c r="E14" s="0" t="n">
        <v>-0.0212342</v>
      </c>
      <c r="F14" s="0" t="n">
        <v>0.016887</v>
      </c>
      <c r="G14" s="0" t="n">
        <v>0.0540201</v>
      </c>
      <c r="H14" s="0" t="n">
        <v>0.0878174</v>
      </c>
      <c r="I14" s="0" t="n">
        <v>0.115327</v>
      </c>
      <c r="J14" s="0" t="n">
        <v>0.132587</v>
      </c>
      <c r="K14" s="0" t="n">
        <v>0.14496</v>
      </c>
      <c r="L14" s="0" t="n">
        <v>0.14554</v>
      </c>
      <c r="M14" s="0" t="n">
        <v>0.145743</v>
      </c>
      <c r="N14" s="0" t="n">
        <v>0.145613</v>
      </c>
    </row>
    <row collapsed="false" customFormat="false" customHeight="false" hidden="false" ht="12.1" outlineLevel="0" r="15">
      <c r="A15" s="0" t="n">
        <v>0.8775</v>
      </c>
      <c r="B15" s="0" t="n">
        <v>-0.174</v>
      </c>
      <c r="C15" s="0" t="n">
        <v>-0.135993</v>
      </c>
      <c r="D15" s="0" t="n">
        <v>-0.111455</v>
      </c>
      <c r="E15" s="0" t="n">
        <v>-0.0470326</v>
      </c>
      <c r="F15" s="0" t="n">
        <v>-0.00947186</v>
      </c>
      <c r="G15" s="0" t="n">
        <v>0.0279587</v>
      </c>
      <c r="H15" s="0" t="n">
        <v>0.0666936</v>
      </c>
      <c r="I15" s="0" t="n">
        <v>0.098852</v>
      </c>
      <c r="J15" s="0" t="n">
        <v>0.121831</v>
      </c>
      <c r="K15" s="0" t="n">
        <v>0.138181</v>
      </c>
      <c r="L15" s="0" t="n">
        <v>0.143104</v>
      </c>
      <c r="M15" s="0" t="n">
        <v>0.143266</v>
      </c>
      <c r="N15" s="0" t="n">
        <v>0.143069</v>
      </c>
    </row>
    <row collapsed="false" customFormat="false" customHeight="false" hidden="false" ht="12.1" outlineLevel="0" r="16">
      <c r="A16" s="0" t="n">
        <v>0.945</v>
      </c>
      <c r="B16" s="0" t="n">
        <v>-0.202625</v>
      </c>
      <c r="C16" s="0" t="n">
        <v>-0.164813</v>
      </c>
      <c r="D16" s="0" t="n">
        <v>-0.144805</v>
      </c>
      <c r="E16" s="0" t="n">
        <v>-0.0728311</v>
      </c>
      <c r="F16" s="0" t="n">
        <v>-0.0358307</v>
      </c>
      <c r="G16" s="0" t="n">
        <v>0.00189733</v>
      </c>
      <c r="H16" s="0" t="n">
        <v>0.0432423</v>
      </c>
      <c r="I16" s="0" t="n">
        <v>0.078316</v>
      </c>
      <c r="J16" s="0" t="n">
        <v>0.108746</v>
      </c>
      <c r="K16" s="0" t="n">
        <v>0.130793</v>
      </c>
      <c r="L16" s="0" t="n">
        <v>0.140387</v>
      </c>
      <c r="M16" s="0" t="n">
        <v>0.140877</v>
      </c>
      <c r="N16" s="0" t="n">
        <v>0.140525</v>
      </c>
    </row>
    <row collapsed="false" customFormat="false" customHeight="false" hidden="false" ht="12.1" outlineLevel="0" r="17">
      <c r="A17" s="0" t="n">
        <v>1.0125</v>
      </c>
      <c r="B17" s="0" t="n">
        <v>-0.231251</v>
      </c>
      <c r="C17" s="0" t="n">
        <v>-0.193632</v>
      </c>
      <c r="D17" s="0" t="n">
        <v>-0.178155</v>
      </c>
      <c r="E17" s="0" t="n">
        <v>-0.0986296</v>
      </c>
      <c r="F17" s="0" t="n">
        <v>-0.0621895</v>
      </c>
      <c r="G17" s="0" t="n">
        <v>-0.0241641</v>
      </c>
      <c r="H17" s="0" t="n">
        <v>0.0165628</v>
      </c>
      <c r="I17" s="0" t="n">
        <v>0.0577799</v>
      </c>
      <c r="J17" s="0" t="n">
        <v>0.0924049</v>
      </c>
      <c r="K17" s="0" t="n">
        <v>0.119815</v>
      </c>
      <c r="L17" s="0" t="n">
        <v>0.135389</v>
      </c>
      <c r="M17" s="0" t="n">
        <v>0.139584</v>
      </c>
      <c r="N17" s="0" t="n">
        <v>0.137981</v>
      </c>
    </row>
    <row collapsed="false" customFormat="false" customHeight="false" hidden="false" ht="12.1" outlineLevel="0" r="18">
      <c r="A18" s="0" t="n">
        <v>1.08</v>
      </c>
      <c r="B18" s="0" t="n">
        <v>-0.259877</v>
      </c>
      <c r="C18" s="0" t="n">
        <v>-0.222452</v>
      </c>
      <c r="D18" s="0" t="n">
        <v>-0.211505</v>
      </c>
      <c r="E18" s="0" t="n">
        <v>-0.124428</v>
      </c>
      <c r="F18" s="0" t="n">
        <v>-0.0885484</v>
      </c>
      <c r="G18" s="0" t="n">
        <v>-0.0502255</v>
      </c>
      <c r="H18" s="0" t="n">
        <v>-0.0101166</v>
      </c>
      <c r="I18" s="0" t="n">
        <v>0.0342129</v>
      </c>
      <c r="J18" s="0" t="n">
        <v>0.0734677</v>
      </c>
      <c r="K18" s="0" t="n">
        <v>0.106525</v>
      </c>
      <c r="L18" s="0" t="n">
        <v>0.128674</v>
      </c>
      <c r="M18" s="0" t="n">
        <v>0.137528</v>
      </c>
      <c r="N18" s="0" t="n">
        <v>0.135641</v>
      </c>
    </row>
    <row collapsed="false" customFormat="false" customHeight="false" hidden="false" ht="12.1" outlineLevel="0" r="19">
      <c r="A19" s="0" t="n">
        <v>1.1475</v>
      </c>
      <c r="B19" s="0" t="n">
        <v>-0.288502</v>
      </c>
      <c r="C19" s="0" t="n">
        <v>-0.251271</v>
      </c>
      <c r="D19" s="0" t="n">
        <v>-0.244855</v>
      </c>
      <c r="E19" s="0" t="n">
        <v>-0.150227</v>
      </c>
      <c r="F19" s="0" t="n">
        <v>-0.114907</v>
      </c>
      <c r="G19" s="0" t="n">
        <v>-0.0762869</v>
      </c>
      <c r="H19" s="0" t="n">
        <v>-0.036796</v>
      </c>
      <c r="I19" s="0" t="n">
        <v>0.00878957</v>
      </c>
      <c r="J19" s="0" t="n">
        <v>0.0529471</v>
      </c>
      <c r="K19" s="0" t="n">
        <v>0.0916001</v>
      </c>
      <c r="L19" s="0" t="n">
        <v>0.12002</v>
      </c>
      <c r="M19" s="0" t="n">
        <v>0.136109</v>
      </c>
      <c r="N19" s="0" t="n">
        <v>0.135604</v>
      </c>
    </row>
    <row collapsed="false" customFormat="false" customHeight="false" hidden="false" ht="12.1" outlineLevel="0" r="20">
      <c r="A20" s="0" t="n">
        <v>1.215</v>
      </c>
      <c r="B20" s="0" t="n">
        <v>-0.317128</v>
      </c>
      <c r="C20" s="0" t="n">
        <v>-0.280091</v>
      </c>
      <c r="D20" s="0" t="n">
        <v>-0.278205</v>
      </c>
      <c r="E20" s="0" t="n">
        <v>-0.176025</v>
      </c>
      <c r="F20" s="0" t="n">
        <v>-0.141266</v>
      </c>
      <c r="G20" s="0" t="n">
        <v>-0.102348</v>
      </c>
      <c r="H20" s="0" t="n">
        <v>-0.0634755</v>
      </c>
      <c r="I20" s="0" t="n">
        <v>-0.0166337</v>
      </c>
      <c r="J20" s="0" t="n">
        <v>0.0304537</v>
      </c>
      <c r="K20" s="0" t="n">
        <v>0.0738731</v>
      </c>
      <c r="L20" s="0" t="n">
        <v>0.109157</v>
      </c>
      <c r="M20" s="0" t="n">
        <v>0.131169</v>
      </c>
      <c r="N20" s="0" t="n">
        <v>0.13648</v>
      </c>
    </row>
    <row collapsed="false" customFormat="false" customHeight="false" hidden="false" ht="12.1" outlineLevel="0" r="21">
      <c r="A21" s="0" t="n">
        <v>1.2825</v>
      </c>
      <c r="B21" s="0" t="n">
        <v>-0.345754</v>
      </c>
      <c r="C21" s="0" t="n">
        <v>-0.30891</v>
      </c>
      <c r="D21" s="0" t="n">
        <v>-0.311555</v>
      </c>
      <c r="E21" s="0" t="n">
        <v>-0.201823</v>
      </c>
      <c r="F21" s="0" t="n">
        <v>-0.167625</v>
      </c>
      <c r="G21" s="0" t="n">
        <v>-0.12841</v>
      </c>
      <c r="H21" s="0" t="n">
        <v>-0.0901549</v>
      </c>
      <c r="I21" s="0" t="n">
        <v>-0.042057</v>
      </c>
      <c r="J21" s="0" t="n">
        <v>0.00796036</v>
      </c>
      <c r="K21" s="0" t="n">
        <v>0.0558923</v>
      </c>
      <c r="L21" s="0" t="n">
        <v>0.0945641</v>
      </c>
      <c r="M21" s="0" t="n">
        <v>0.123489</v>
      </c>
      <c r="N21" s="0" t="n">
        <v>0.135644</v>
      </c>
    </row>
    <row collapsed="false" customFormat="false" customHeight="false" hidden="false" ht="12.1" outlineLevel="0" r="22">
      <c r="A22" s="0" t="n">
        <v>1.35</v>
      </c>
      <c r="B22" s="0" t="n">
        <v>-0.374379</v>
      </c>
      <c r="C22" s="0" t="n">
        <v>-0.33773</v>
      </c>
      <c r="D22" s="0" t="n">
        <v>-0.344905</v>
      </c>
      <c r="E22" s="0" t="n">
        <v>-0.227622</v>
      </c>
      <c r="F22" s="0" t="n">
        <v>-0.193984</v>
      </c>
      <c r="G22" s="0" t="n">
        <v>-0.154471</v>
      </c>
      <c r="H22" s="0" t="n">
        <v>-0.116834</v>
      </c>
      <c r="I22" s="0" t="n">
        <v>-0.0674803</v>
      </c>
      <c r="J22" s="0" t="n">
        <v>-0.014533</v>
      </c>
      <c r="K22" s="0" t="n">
        <v>0.0325258</v>
      </c>
      <c r="L22" s="0" t="n">
        <v>0.0776114</v>
      </c>
      <c r="M22" s="0" t="n">
        <v>0.113239</v>
      </c>
      <c r="N22" s="0" t="n">
        <v>0.132074</v>
      </c>
    </row>
    <row collapsed="false" customFormat="false" customHeight="false" hidden="false" ht="12.1" outlineLevel="0" r="23">
      <c r="A23" s="0" t="n">
        <v>1.4175</v>
      </c>
      <c r="B23" s="0" t="n">
        <v>-0.403005</v>
      </c>
      <c r="C23" s="0" t="n">
        <v>-0.366549</v>
      </c>
      <c r="D23" s="0" t="n">
        <v>-0.378255</v>
      </c>
      <c r="E23" s="0" t="n">
        <v>-0.25342</v>
      </c>
      <c r="F23" s="0" t="n">
        <v>-0.220343</v>
      </c>
      <c r="G23" s="0" t="n">
        <v>-0.180532</v>
      </c>
      <c r="H23" s="0" t="n">
        <v>-0.143514</v>
      </c>
      <c r="I23" s="0" t="n">
        <v>-0.0929037</v>
      </c>
      <c r="J23" s="0" t="n">
        <v>-0.0370264</v>
      </c>
      <c r="K23" s="0" t="n">
        <v>0.00915917</v>
      </c>
      <c r="L23" s="0" t="n">
        <v>0.0604787</v>
      </c>
      <c r="M23" s="0" t="n">
        <v>0.101213</v>
      </c>
      <c r="N23" s="0" t="n">
        <v>0.125008</v>
      </c>
    </row>
    <row collapsed="false" customFormat="false" customHeight="false" hidden="false" ht="12.1" outlineLevel="0" r="24">
      <c r="A24" s="0" t="n">
        <v>1.485</v>
      </c>
      <c r="B24" s="0" t="n">
        <v>-0.431631</v>
      </c>
      <c r="C24" s="0" t="n">
        <v>-0.395369</v>
      </c>
      <c r="D24" s="0" t="n">
        <v>-0.411605</v>
      </c>
      <c r="E24" s="0" t="n">
        <v>-0.279219</v>
      </c>
      <c r="F24" s="0" t="n">
        <v>-0.246701</v>
      </c>
      <c r="G24" s="0" t="n">
        <v>-0.206594</v>
      </c>
      <c r="H24" s="0" t="n">
        <v>-0.170193</v>
      </c>
      <c r="I24" s="0" t="n">
        <v>-0.118327</v>
      </c>
      <c r="J24" s="0" t="n">
        <v>-0.0595198</v>
      </c>
      <c r="K24" s="0" t="n">
        <v>-0.0142074</v>
      </c>
      <c r="L24" s="0" t="n">
        <v>0.0394676</v>
      </c>
      <c r="M24" s="0" t="n">
        <v>0.0848744</v>
      </c>
      <c r="N24" s="0" t="n">
        <v>0.116216</v>
      </c>
    </row>
    <row collapsed="false" customFormat="false" customHeight="false" hidden="false" ht="12.1" outlineLevel="0" r="25">
      <c r="A25" s="0" t="n">
        <v>1.5525</v>
      </c>
      <c r="B25" s="0" t="n">
        <v>-0.460256</v>
      </c>
      <c r="C25" s="0" t="n">
        <v>-0.424189</v>
      </c>
      <c r="D25" s="0" t="n">
        <v>-0.444955</v>
      </c>
      <c r="E25" s="0" t="n">
        <v>-0.305017</v>
      </c>
      <c r="F25" s="0" t="n">
        <v>-0.27306</v>
      </c>
      <c r="G25" s="0" t="n">
        <v>-0.232655</v>
      </c>
      <c r="H25" s="0" t="n">
        <v>-0.196873</v>
      </c>
      <c r="I25" s="0" t="n">
        <v>-0.14375</v>
      </c>
      <c r="J25" s="0" t="n">
        <v>-0.0820131</v>
      </c>
      <c r="K25" s="0" t="n">
        <v>-0.037574</v>
      </c>
      <c r="L25" s="0" t="n">
        <v>0.012268</v>
      </c>
      <c r="M25" s="0" t="n">
        <v>0.0681604</v>
      </c>
      <c r="N25" s="0" t="n">
        <v>0.104189</v>
      </c>
    </row>
    <row collapsed="false" customFormat="false" customHeight="false" hidden="false" ht="12.1" outlineLevel="0" r="26">
      <c r="A26" s="0" t="n">
        <v>1.62</v>
      </c>
      <c r="B26" s="0" t="n">
        <v>-0.488882</v>
      </c>
      <c r="C26" s="0" t="n">
        <v>-0.453008</v>
      </c>
      <c r="D26" s="0" t="n">
        <v>-0.478305</v>
      </c>
      <c r="E26" s="0" t="n">
        <v>-0.330816</v>
      </c>
      <c r="F26" s="0" t="n">
        <v>-0.299419</v>
      </c>
      <c r="G26" s="0" t="n">
        <v>-0.258717</v>
      </c>
      <c r="H26" s="0" t="n">
        <v>-0.223552</v>
      </c>
      <c r="I26" s="0" t="n">
        <v>-0.169174</v>
      </c>
      <c r="J26" s="0" t="n">
        <v>-0.104506</v>
      </c>
      <c r="K26" s="0" t="n">
        <v>-0.0609406</v>
      </c>
      <c r="L26" s="0" t="n">
        <v>-0.0149316</v>
      </c>
      <c r="M26" s="0" t="n">
        <v>0.0476085</v>
      </c>
      <c r="N26" s="0" t="n">
        <v>0.0902911</v>
      </c>
    </row>
    <row collapsed="false" customFormat="false" customHeight="false" hidden="false" ht="12.1" outlineLevel="0" r="27">
      <c r="A27" s="0" t="n">
        <v>1.6875</v>
      </c>
      <c r="B27" s="0" t="n">
        <v>-0.517508</v>
      </c>
      <c r="C27" s="0" t="n">
        <v>-0.481828</v>
      </c>
      <c r="D27" s="0" t="n">
        <v>-0.511655</v>
      </c>
      <c r="E27" s="0" t="n">
        <v>-0.356614</v>
      </c>
      <c r="F27" s="0" t="n">
        <v>-0.325778</v>
      </c>
      <c r="G27" s="0" t="n">
        <v>-0.284778</v>
      </c>
      <c r="H27" s="0" t="n">
        <v>-0.250231</v>
      </c>
      <c r="I27" s="0" t="n">
        <v>-0.194597</v>
      </c>
      <c r="J27" s="0" t="n">
        <v>-0.127</v>
      </c>
      <c r="K27" s="0" t="n">
        <v>-0.0843072</v>
      </c>
      <c r="L27" s="0" t="n">
        <v>-0.0421312</v>
      </c>
      <c r="M27" s="0" t="n">
        <v>0.0239828</v>
      </c>
      <c r="N27" s="0" t="n">
        <v>0.0743096</v>
      </c>
    </row>
    <row collapsed="false" customFormat="false" customHeight="false" hidden="false" ht="12.1" outlineLevel="0" r="28">
      <c r="A28" s="0" t="n">
        <v>1.755</v>
      </c>
      <c r="B28" s="0" t="n">
        <v>-0.546133</v>
      </c>
      <c r="C28" s="0" t="n">
        <v>-0.510647</v>
      </c>
      <c r="D28" s="0" t="n">
        <v>-0.545005</v>
      </c>
      <c r="E28" s="0" t="n">
        <v>-0.382413</v>
      </c>
      <c r="F28" s="0" t="n">
        <v>-0.352137</v>
      </c>
      <c r="G28" s="0" t="n">
        <v>-0.310839</v>
      </c>
      <c r="H28" s="0" t="n">
        <v>-0.276911</v>
      </c>
      <c r="I28" s="0" t="n">
        <v>-0.22002</v>
      </c>
      <c r="J28" s="0" t="n">
        <v>-0.149493</v>
      </c>
      <c r="K28" s="0" t="n">
        <v>-0.107674</v>
      </c>
      <c r="L28" s="0" t="n">
        <v>-0.0693308</v>
      </c>
      <c r="M28" s="0" t="n">
        <v>-0.00240975</v>
      </c>
      <c r="N28" s="0" t="n">
        <v>0.0581616</v>
      </c>
    </row>
    <row collapsed="false" customFormat="false" customHeight="false" hidden="false" ht="12.1" outlineLevel="0" r="29">
      <c r="A29" s="0" t="n">
        <v>1.8225</v>
      </c>
      <c r="B29" s="0" t="n">
        <v>-0.574759</v>
      </c>
      <c r="C29" s="0" t="n">
        <v>-0.539467</v>
      </c>
      <c r="D29" s="0" t="n">
        <v>-0.578355</v>
      </c>
      <c r="E29" s="0" t="n">
        <v>-0.408211</v>
      </c>
      <c r="F29" s="0" t="n">
        <v>-0.378496</v>
      </c>
      <c r="G29" s="0" t="n">
        <v>-0.336901</v>
      </c>
      <c r="H29" s="0" t="n">
        <v>-0.30359</v>
      </c>
      <c r="I29" s="0" t="n">
        <v>-0.245443</v>
      </c>
      <c r="J29" s="0" t="n">
        <v>-0.171987</v>
      </c>
      <c r="K29" s="0" t="n">
        <v>-0.13104</v>
      </c>
      <c r="L29" s="0" t="n">
        <v>-0.0965304</v>
      </c>
      <c r="M29" s="0" t="n">
        <v>-0.0288023</v>
      </c>
      <c r="N29" s="0" t="n">
        <v>0.0383375</v>
      </c>
    </row>
    <row collapsed="false" customFormat="false" customHeight="false" hidden="false" ht="12.1" outlineLevel="0" r="30">
      <c r="A30" s="0" t="n">
        <v>1.89</v>
      </c>
      <c r="B30" s="0" t="n">
        <v>-0.603385</v>
      </c>
      <c r="C30" s="0" t="n">
        <v>-0.568286</v>
      </c>
      <c r="D30" s="0" t="n">
        <v>-0.611705</v>
      </c>
      <c r="E30" s="0" t="n">
        <v>-0.43401</v>
      </c>
      <c r="F30" s="0" t="n">
        <v>-0.404855</v>
      </c>
      <c r="G30" s="0" t="n">
        <v>-0.362962</v>
      </c>
      <c r="H30" s="0" t="n">
        <v>-0.33027</v>
      </c>
      <c r="I30" s="0" t="n">
        <v>-0.270867</v>
      </c>
      <c r="J30" s="0" t="n">
        <v>-0.19448</v>
      </c>
      <c r="K30" s="0" t="n">
        <v>-0.154407</v>
      </c>
      <c r="L30" s="0" t="n">
        <v>-0.12373</v>
      </c>
      <c r="M30" s="0" t="n">
        <v>-0.0551949</v>
      </c>
      <c r="N30" s="0" t="n">
        <v>0.0174554</v>
      </c>
    </row>
    <row collapsed="false" customFormat="false" customHeight="false" hidden="false" ht="12.1" outlineLevel="0" r="31">
      <c r="A31" s="0" t="n">
        <v>1.9575</v>
      </c>
      <c r="B31" s="0" t="n">
        <v>-0.632011</v>
      </c>
      <c r="C31" s="0" t="n">
        <v>-0.597106</v>
      </c>
      <c r="D31" s="0" t="n">
        <v>-0.645055</v>
      </c>
      <c r="E31" s="0" t="n">
        <v>-0.459808</v>
      </c>
      <c r="F31" s="0" t="n">
        <v>-0.431213</v>
      </c>
      <c r="G31" s="0" t="n">
        <v>-0.389024</v>
      </c>
      <c r="H31" s="0" t="n">
        <v>-0.356949</v>
      </c>
      <c r="I31" s="0" t="n">
        <v>-0.29629</v>
      </c>
      <c r="J31" s="0" t="n">
        <v>-0.216973</v>
      </c>
      <c r="K31" s="0" t="n">
        <v>-0.177774</v>
      </c>
      <c r="L31" s="0" t="n">
        <v>-0.15093</v>
      </c>
      <c r="M31" s="0" t="n">
        <v>-0.0815875</v>
      </c>
      <c r="N31" s="0" t="n">
        <v>-0.00342669</v>
      </c>
    </row>
    <row collapsed="false" customFormat="false" customHeight="false" hidden="false" ht="12.1" outlineLevel="0" r="32">
      <c r="A32" s="0" t="n">
        <v>2.025</v>
      </c>
      <c r="B32" s="0" t="n">
        <v>-0.660636</v>
      </c>
      <c r="C32" s="0" t="n">
        <v>-0.625926</v>
      </c>
      <c r="D32" s="0" t="n">
        <v>-0.678405</v>
      </c>
      <c r="E32" s="0" t="n">
        <v>-0.485607</v>
      </c>
      <c r="F32" s="0" t="n">
        <v>-0.457572</v>
      </c>
      <c r="G32" s="0" t="n">
        <v>-0.415085</v>
      </c>
      <c r="H32" s="0" t="n">
        <v>-0.383629</v>
      </c>
      <c r="I32" s="0" t="n">
        <v>-0.321713</v>
      </c>
      <c r="J32" s="0" t="n">
        <v>-0.239467</v>
      </c>
      <c r="K32" s="0" t="n">
        <v>-0.20114</v>
      </c>
      <c r="L32" s="0" t="n">
        <v>-0.178129</v>
      </c>
      <c r="M32" s="0" t="n">
        <v>-0.10798</v>
      </c>
      <c r="N32" s="0" t="n">
        <v>-0.0243088</v>
      </c>
    </row>
    <row collapsed="false" customFormat="false" customHeight="false" hidden="false" ht="12.1" outlineLevel="0" r="34">
      <c r="A34" s="0" t="n">
        <v>1.8</v>
      </c>
      <c r="B34" s="0" t="n">
        <f aca="false">$A34*B$38+0.1</f>
        <v>0.1</v>
      </c>
      <c r="C34" s="0" t="n">
        <f aca="false">$A34*C$38+0.1</f>
        <v>0.24994</v>
      </c>
      <c r="D34" s="0" t="n">
        <f aca="false">$A34*D$38+0.1</f>
        <v>0.40006</v>
      </c>
      <c r="E34" s="0" t="n">
        <f aca="false">$A34*E$38+0.1</f>
        <v>0.55</v>
      </c>
      <c r="F34" s="0" t="n">
        <f aca="false">$A34*F$38+0.1</f>
        <v>0.69994</v>
      </c>
      <c r="G34" s="0" t="n">
        <f aca="false">$A34*G$38+0.1</f>
        <v>0.85006</v>
      </c>
      <c r="H34" s="0" t="n">
        <f aca="false">$A34*H$38+0.1</f>
        <v>1</v>
      </c>
      <c r="I34" s="0" t="n">
        <f aca="false">$A34*I$38+0.1</f>
        <v>1.14994</v>
      </c>
      <c r="J34" s="0" t="n">
        <f aca="false">$A34*J$38+0.1</f>
        <v>1.30006</v>
      </c>
      <c r="K34" s="0" t="n">
        <f aca="false">$A34*K$38+0.1</f>
        <v>1.45</v>
      </c>
      <c r="L34" s="0" t="n">
        <f aca="false">$A34*L$38+0.1</f>
        <v>1.59994</v>
      </c>
      <c r="M34" s="0" t="n">
        <f aca="false">$A34*M$38+0.1</f>
        <v>1.75006</v>
      </c>
      <c r="N34" s="0" t="n">
        <f aca="false">$A34*N$38+0.1</f>
        <v>1.9</v>
      </c>
    </row>
    <row collapsed="false" customFormat="false" customHeight="false" hidden="false" ht="12.1" outlineLevel="0" r="35">
      <c r="B35" s="0" t="n">
        <v>0.1</v>
      </c>
      <c r="C35" s="0" t="n">
        <v>0.24994</v>
      </c>
      <c r="D35" s="0" t="n">
        <v>0.40006</v>
      </c>
      <c r="E35" s="0" t="n">
        <v>0.55</v>
      </c>
      <c r="F35" s="0" t="n">
        <v>0.69994</v>
      </c>
      <c r="G35" s="0" t="n">
        <v>0.85006</v>
      </c>
      <c r="H35" s="0" t="n">
        <v>1</v>
      </c>
      <c r="I35" s="0" t="n">
        <v>1.14994</v>
      </c>
      <c r="J35" s="0" t="n">
        <v>1.30006</v>
      </c>
      <c r="K35" s="0" t="n">
        <v>1.45</v>
      </c>
      <c r="L35" s="0" t="n">
        <v>1.59994</v>
      </c>
      <c r="M35" s="0" t="n">
        <v>1.75006</v>
      </c>
      <c r="N35" s="0" t="n">
        <v>1.9</v>
      </c>
    </row>
    <row collapsed="false" customFormat="false" customHeight="false" hidden="false" ht="12.1" outlineLevel="0" r="36">
      <c r="A36" s="0" t="n">
        <v>-0.4</v>
      </c>
      <c r="B36" s="0" t="n">
        <f aca="false">$A36*B$38+0.3</f>
        <v>0.3</v>
      </c>
      <c r="C36" s="0" t="n">
        <f aca="false">$A36*C$38+0.3</f>
        <v>0.26668</v>
      </c>
      <c r="D36" s="0" t="n">
        <f aca="false">$A36*D$38+0.3</f>
        <v>0.23332</v>
      </c>
      <c r="E36" s="0" t="n">
        <f aca="false">$A36*E$38+0.3</f>
        <v>0.2</v>
      </c>
      <c r="F36" s="0" t="n">
        <f aca="false">$A36*F$38+0.3</f>
        <v>0.16668</v>
      </c>
      <c r="G36" s="0" t="n">
        <f aca="false">$A36*G$38+0.3</f>
        <v>0.13332</v>
      </c>
      <c r="H36" s="0" t="n">
        <f aca="false">$A36*H$38+0.3</f>
        <v>0.1</v>
      </c>
      <c r="I36" s="0" t="n">
        <f aca="false">$A36*I$38+0.3</f>
        <v>0.06668</v>
      </c>
      <c r="J36" s="0" t="n">
        <f aca="false">$A36*J$38+0.3</f>
        <v>0.0333200000000001</v>
      </c>
      <c r="K36" s="0" t="n">
        <f aca="false">$A36*K$38+0.3</f>
        <v>0</v>
      </c>
      <c r="L36" s="0" t="n">
        <f aca="false">$A36*L$38+0.3</f>
        <v>-0.03332</v>
      </c>
      <c r="M36" s="0" t="n">
        <f aca="false">$A36*M$38+0.3</f>
        <v>-0.06668</v>
      </c>
      <c r="N36" s="0" t="n">
        <f aca="false">$A36*N$38+0.3</f>
        <v>-0.1</v>
      </c>
      <c r="P36" s="0" t="n">
        <v>1.238</v>
      </c>
    </row>
    <row collapsed="false" customFormat="false" customHeight="false" hidden="false" ht="12.1" outlineLevel="0" r="37">
      <c r="B37" s="0" t="n">
        <v>0.3</v>
      </c>
      <c r="C37" s="0" t="n">
        <v>0.26668</v>
      </c>
      <c r="D37" s="0" t="n">
        <v>0.23332</v>
      </c>
      <c r="E37" s="0" t="n">
        <v>0.2</v>
      </c>
      <c r="F37" s="0" t="n">
        <v>0.16668</v>
      </c>
      <c r="G37" s="0" t="n">
        <v>0.13332</v>
      </c>
      <c r="H37" s="0" t="n">
        <v>0.1</v>
      </c>
      <c r="I37" s="0" t="n">
        <v>0.06668</v>
      </c>
      <c r="J37" s="0" t="n">
        <v>0.0333200000000001</v>
      </c>
      <c r="K37" s="0" t="n">
        <v>0</v>
      </c>
      <c r="L37" s="0" t="n">
        <v>-0.03332</v>
      </c>
      <c r="M37" s="0" t="n">
        <v>-0.06668</v>
      </c>
      <c r="N37" s="0" t="n">
        <v>-0.1</v>
      </c>
    </row>
    <row collapsed="false" customFormat="false" customHeight="false" hidden="false" ht="12.1" outlineLevel="0" r="38">
      <c r="B38" s="0" t="n">
        <f aca="false">ROUND(B39*0.02777777-0.36111111,4)</f>
        <v>-0</v>
      </c>
      <c r="C38" s="0" t="n">
        <f aca="false">ROUND(C39*0.02777777-0.36111111,4)</f>
        <v>0.0833</v>
      </c>
      <c r="D38" s="0" t="n">
        <f aca="false">ROUND(D39*0.02777777-0.36111111,4)</f>
        <v>0.1667</v>
      </c>
      <c r="E38" s="0" t="n">
        <f aca="false">ROUND(E39*0.02777777-0.36111111,4)</f>
        <v>0.25</v>
      </c>
      <c r="F38" s="0" t="n">
        <f aca="false">ROUND(F39*0.02777777-0.36111111,4)</f>
        <v>0.3333</v>
      </c>
      <c r="G38" s="0" t="n">
        <f aca="false">ROUND(G39*0.02777777-0.36111111,4)</f>
        <v>0.4167</v>
      </c>
      <c r="H38" s="0" t="n">
        <f aca="false">ROUND(H39*0.02777777-0.36111111,4)</f>
        <v>0.5</v>
      </c>
      <c r="I38" s="0" t="n">
        <f aca="false">ROUND(I39*0.02777777-0.36111111,4)</f>
        <v>0.5833</v>
      </c>
      <c r="J38" s="0" t="n">
        <f aca="false">ROUND(J39*0.02777777-0.36111111,4)</f>
        <v>0.6667</v>
      </c>
      <c r="K38" s="0" t="n">
        <f aca="false">ROUND(K39*0.02777777-0.36111111,4)</f>
        <v>0.75</v>
      </c>
      <c r="L38" s="0" t="n">
        <f aca="false">ROUND(L39*0.02777777-0.36111111,4)</f>
        <v>0.8333</v>
      </c>
      <c r="M38" s="0" t="n">
        <f aca="false">ROUND(M39*0.02777777-0.36111111,4)</f>
        <v>0.9167</v>
      </c>
      <c r="N38" s="0" t="n">
        <f aca="false">ROUND(N39*0.02777777-0.36111111,4)</f>
        <v>1</v>
      </c>
      <c r="P38" s="0" t="n">
        <v>0.0238095238095238</v>
      </c>
    </row>
    <row collapsed="false" customFormat="false" customHeight="false" hidden="false" ht="12.1" outlineLevel="0" r="39">
      <c r="B39" s="0" t="n">
        <v>13</v>
      </c>
      <c r="C39" s="0" t="n">
        <v>16</v>
      </c>
      <c r="D39" s="0" t="n">
        <v>19</v>
      </c>
      <c r="E39" s="0" t="n">
        <v>22</v>
      </c>
      <c r="F39" s="0" t="n">
        <v>25</v>
      </c>
      <c r="G39" s="0" t="n">
        <v>28</v>
      </c>
      <c r="H39" s="0" t="n">
        <v>31</v>
      </c>
      <c r="I39" s="0" t="n">
        <v>34</v>
      </c>
      <c r="J39" s="0" t="n">
        <v>37</v>
      </c>
      <c r="K39" s="0" t="n">
        <v>40</v>
      </c>
      <c r="L39" s="0" t="n">
        <v>43</v>
      </c>
      <c r="M39" s="0" t="n">
        <v>46</v>
      </c>
      <c r="N39" s="0" t="n">
        <v>49</v>
      </c>
      <c r="P39" s="0" t="n">
        <v>-0.19047619047619</v>
      </c>
    </row>
    <row collapsed="false" customFormat="false" customHeight="false" hidden="false" ht="12.1" outlineLevel="0" r="40">
      <c r="B40" s="0" t="n">
        <f aca="false">(B38-$P$39)/$P$38</f>
        <v>7.99999999999998</v>
      </c>
      <c r="C40" s="0" t="n">
        <f aca="false">(C38-$P$39)/$P$38</f>
        <v>11.4986</v>
      </c>
      <c r="D40" s="0" t="n">
        <f aca="false">(D38-$P$39)/$P$38</f>
        <v>15.0014</v>
      </c>
      <c r="E40" s="0" t="n">
        <f aca="false">(E38-$P$39)/$P$38</f>
        <v>18.5</v>
      </c>
      <c r="F40" s="0" t="n">
        <f aca="false">(F38-$P$39)/$P$38</f>
        <v>21.9986</v>
      </c>
      <c r="G40" s="0" t="n">
        <f aca="false">(G38-$P$39)/$P$38</f>
        <v>25.5014</v>
      </c>
      <c r="H40" s="0" t="n">
        <f aca="false">(H38-$P$39)/$P$38</f>
        <v>29</v>
      </c>
      <c r="I40" s="0" t="n">
        <f aca="false">(I38-$P$39)/$P$38</f>
        <v>32.4986</v>
      </c>
      <c r="J40" s="0" t="n">
        <f aca="false">(J38-$P$39)/$P$38</f>
        <v>36.0014</v>
      </c>
      <c r="K40" s="0" t="n">
        <f aca="false">(K38-$P$39)/$P$38</f>
        <v>39.5</v>
      </c>
      <c r="L40" s="0" t="n">
        <f aca="false">(L38-$P$39)/$P$38</f>
        <v>42.9986</v>
      </c>
      <c r="M40" s="0" t="n">
        <f aca="false">(M38-$P$39)/$P$38</f>
        <v>46.5014</v>
      </c>
      <c r="N40" s="0" t="n">
        <f aca="false">(N38-$P$39)/$P$38</f>
        <v>50</v>
      </c>
    </row>
    <row collapsed="false" customFormat="false" customHeight="false" hidden="false" ht="12.1" outlineLevel="0" r="41">
      <c r="A41" s="0" t="n">
        <v>0</v>
      </c>
      <c r="B41" s="0" t="n">
        <f aca="false">ROUND((B2-B$37*$A41)*$P$36*B$35,4)</f>
        <v>0.0161</v>
      </c>
      <c r="C41" s="0" t="n">
        <f aca="false">ROUND((C2-C$37*$A41)*$P$36*C$35,4)</f>
        <v>0.0451</v>
      </c>
      <c r="D41" s="0" t="n">
        <f aca="false">ROUND((D2-D$37*$A41)*$P$36*D$35,4)</f>
        <v>0.0773</v>
      </c>
      <c r="E41" s="0" t="n">
        <f aca="false">ROUND((E2-E$37*$A41)*$P$36*E$35,4)</f>
        <v>0.1111</v>
      </c>
      <c r="F41" s="0" t="n">
        <f aca="false">ROUND((F2-F$37*$A41)*$P$36*F$35,4)</f>
        <v>0.1436</v>
      </c>
      <c r="G41" s="0" t="n">
        <f aca="false">ROUND((G2-G$37*$A41)*$P$36*G$35,4)</f>
        <v>0.1787</v>
      </c>
      <c r="H41" s="0" t="n">
        <f aca="false">ROUND((H2-H$37*$A41)*$P$36*H$35,4)</f>
        <v>0.2141</v>
      </c>
      <c r="I41" s="0" t="n">
        <f aca="false">ROUND((I2-I$37*$A41)*$P$36*I$35,4)</f>
        <v>0.2492</v>
      </c>
      <c r="J41" s="0" t="n">
        <f aca="false">ROUND((J2-J$37*$A41)*$P$36*J$35,4)</f>
        <v>0.2842</v>
      </c>
      <c r="K41" s="0" t="n">
        <f aca="false">ROUND((K2-K$37*$A41)*$P$36*K$35,4)</f>
        <v>0.3188</v>
      </c>
      <c r="L41" s="0" t="n">
        <f aca="false">ROUND((L2-L$37*$A41)*$P$36*L$35,4)</f>
        <v>0.3477</v>
      </c>
      <c r="M41" s="0" t="n">
        <f aca="false">ROUND((M2-M$37*$A41)*$P$36*M$35,4)</f>
        <v>0.3681</v>
      </c>
      <c r="N41" s="0" t="n">
        <f aca="false">ROUND((N2-N$37*$A41)*$P$36*N$35,4)</f>
        <v>0.3717</v>
      </c>
      <c r="P41" s="0" t="n">
        <v>0.0174216</v>
      </c>
    </row>
    <row collapsed="false" customFormat="false" customHeight="false" hidden="false" ht="12.1" outlineLevel="0" r="42">
      <c r="A42" s="0" t="n">
        <v>0.0675</v>
      </c>
      <c r="B42" s="0" t="n">
        <f aca="false">ROUND((B3-B$37*$A42)*$P$36*B$35,4)</f>
        <v>0.0126</v>
      </c>
      <c r="C42" s="0" t="n">
        <f aca="false">ROUND((C3-C$37*$A42)*$P$36*C$35,4)</f>
        <v>0.0375</v>
      </c>
      <c r="D42" s="0" t="n">
        <f aca="false">ROUND((D3-D$37*$A42)*$P$36*D$35,4)</f>
        <v>0.0677</v>
      </c>
      <c r="E42" s="0" t="n">
        <f aca="false">ROUND((E3-E$37*$A42)*$P$36*E$35,4)</f>
        <v>0.1007</v>
      </c>
      <c r="F42" s="0" t="n">
        <f aca="false">ROUND((F3-F$37*$A42)*$P$36*F$35,4)</f>
        <v>0.1333</v>
      </c>
      <c r="G42" s="0" t="n">
        <f aca="false">ROUND((G3-G$37*$A42)*$P$36*G$35,4)</f>
        <v>0.1687</v>
      </c>
      <c r="H42" s="0" t="n">
        <f aca="false">ROUND((H3-H$37*$A42)*$P$36*H$35,4)</f>
        <v>0.2056</v>
      </c>
      <c r="I42" s="0" t="n">
        <f aca="false">ROUND((I3-I$37*$A42)*$P$36*I$35,4)</f>
        <v>0.2426</v>
      </c>
      <c r="J42" s="0" t="n">
        <f aca="false">ROUND((J3-J$37*$A42)*$P$36*J$35,4)</f>
        <v>0.28</v>
      </c>
      <c r="K42" s="0" t="n">
        <f aca="false">ROUND((K3-K$37*$A42)*$P$36*K$35,4)</f>
        <v>0.3182</v>
      </c>
      <c r="L42" s="0" t="n">
        <f aca="false">ROUND((L3-L$37*$A42)*$P$36*L$35,4)</f>
        <v>0.3516</v>
      </c>
      <c r="M42" s="0" t="n">
        <f aca="false">ROUND((M3-M$37*$A42)*$P$36*M$35,4)</f>
        <v>0.3793</v>
      </c>
      <c r="N42" s="0" t="n">
        <f aca="false">ROUND((N3-N$37*$A42)*$P$36*N$35,4)</f>
        <v>0.3898</v>
      </c>
    </row>
    <row collapsed="false" customFormat="false" customHeight="false" hidden="false" ht="12.1" outlineLevel="0" r="43">
      <c r="A43" s="0" t="n">
        <v>0.135</v>
      </c>
      <c r="B43" s="0" t="n">
        <f aca="false">ROUND((B4-B$37*$A43)*$P$36*B$35,4)</f>
        <v>0.0086</v>
      </c>
      <c r="C43" s="0" t="n">
        <f aca="false">ROUND((C4-C$37*$A43)*$P$36*C$35,4)</f>
        <v>0.0289</v>
      </c>
      <c r="D43" s="0" t="n">
        <f aca="false">ROUND((D4-D$37*$A43)*$P$36*D$35,4)</f>
        <v>0.0569</v>
      </c>
      <c r="E43" s="0" t="n">
        <f aca="false">ROUND((E4-E$37*$A43)*$P$36*E$35,4)</f>
        <v>0.0893</v>
      </c>
      <c r="F43" s="0" t="n">
        <f aca="false">ROUND((F4-F$37*$A43)*$P$36*F$35,4)</f>
        <v>0.1219</v>
      </c>
      <c r="G43" s="0" t="n">
        <f aca="false">ROUND((G4-G$37*$A43)*$P$36*G$35,4)</f>
        <v>0.1579</v>
      </c>
      <c r="H43" s="0" t="n">
        <f aca="false">ROUND((H4-H$37*$A43)*$P$36*H$35,4)</f>
        <v>0.1959</v>
      </c>
      <c r="I43" s="0" t="n">
        <f aca="false">ROUND((I4-I$37*$A43)*$P$36*I$35,4)</f>
        <v>0.2346</v>
      </c>
      <c r="J43" s="0" t="n">
        <f aca="false">ROUND((J4-J$37*$A43)*$P$36*J$35,4)</f>
        <v>0.2757</v>
      </c>
      <c r="K43" s="0" t="n">
        <f aca="false">ROUND((K4-K$37*$A43)*$P$36*K$35,4)</f>
        <v>0.3175</v>
      </c>
      <c r="L43" s="0" t="n">
        <f aca="false">ROUND((L4-L$37*$A43)*$P$36*L$35,4)</f>
        <v>0.3555</v>
      </c>
      <c r="M43" s="0" t="n">
        <f aca="false">ROUND((M4-M$37*$A43)*$P$36*M$35,4)</f>
        <v>0.3905</v>
      </c>
      <c r="N43" s="0" t="n">
        <f aca="false">ROUND((N4-N$37*$A43)*$P$36*N$35,4)</f>
        <v>0.4079</v>
      </c>
    </row>
    <row collapsed="false" customFormat="false" customHeight="false" hidden="false" ht="12.1" outlineLevel="0" r="44">
      <c r="A44" s="0" t="n">
        <v>0.2025</v>
      </c>
      <c r="B44" s="0" t="n">
        <f aca="false">ROUND((B5-B$37*$A44)*$P$36*B$35,4)</f>
        <v>0.004</v>
      </c>
      <c r="C44" s="0" t="n">
        <f aca="false">ROUND((C5-C$37*$A44)*$P$36*C$35,4)</f>
        <v>0.0197</v>
      </c>
      <c r="D44" s="0" t="n">
        <f aca="false">ROUND((D5-D$37*$A44)*$P$36*D$35,4)</f>
        <v>0.0446</v>
      </c>
      <c r="E44" s="0" t="n">
        <f aca="false">ROUND((E5-E$37*$A44)*$P$36*E$35,4)</f>
        <v>0.0763</v>
      </c>
      <c r="F44" s="0" t="n">
        <f aca="false">ROUND((F5-F$37*$A44)*$P$36*F$35,4)</f>
        <v>0.1095</v>
      </c>
      <c r="G44" s="0" t="n">
        <f aca="false">ROUND((G5-G$37*$A44)*$P$36*G$35,4)</f>
        <v>0.1459</v>
      </c>
      <c r="H44" s="0" t="n">
        <f aca="false">ROUND((H5-H$37*$A44)*$P$36*H$35,4)</f>
        <v>0.1854</v>
      </c>
      <c r="I44" s="0" t="n">
        <f aca="false">ROUND((I5-I$37*$A44)*$P$36*I$35,4)</f>
        <v>0.2258</v>
      </c>
      <c r="J44" s="0" t="n">
        <f aca="false">ROUND((J5-J$37*$A44)*$P$36*J$35,4)</f>
        <v>0.2691</v>
      </c>
      <c r="K44" s="0" t="n">
        <f aca="false">ROUND((K5-K$37*$A44)*$P$36*K$35,4)</f>
        <v>0.3137</v>
      </c>
      <c r="L44" s="0" t="n">
        <f aca="false">ROUND((L5-L$37*$A44)*$P$36*L$35,4)</f>
        <v>0.3573</v>
      </c>
      <c r="M44" s="0" t="n">
        <f aca="false">ROUND((M5-M$37*$A44)*$P$36*M$35,4)</f>
        <v>0.3987</v>
      </c>
      <c r="N44" s="0" t="n">
        <f aca="false">ROUND((N5-N$37*$A44)*$P$36*N$35,4)</f>
        <v>0.4242</v>
      </c>
    </row>
    <row collapsed="false" customFormat="false" customHeight="false" hidden="false" ht="12.1" outlineLevel="0" r="45">
      <c r="A45" s="0" t="n">
        <v>0.27</v>
      </c>
      <c r="B45" s="0" t="n">
        <f aca="false">ROUND((B6-B$37*$A45)*$P$36*B$35,4)</f>
        <v>-0.001</v>
      </c>
      <c r="C45" s="0" t="n">
        <f aca="false">ROUND((C6-C$37*$A45)*$P$36*C$35,4)</f>
        <v>0.0089</v>
      </c>
      <c r="D45" s="0" t="n">
        <f aca="false">ROUND((D6-D$37*$A45)*$P$36*D$35,4)</f>
        <v>0.0314</v>
      </c>
      <c r="E45" s="0" t="n">
        <f aca="false">ROUND((E6-E$37*$A45)*$P$36*E$35,4)</f>
        <v>0.0613</v>
      </c>
      <c r="F45" s="0" t="n">
        <f aca="false">ROUND((F6-F$37*$A45)*$P$36*F$35,4)</f>
        <v>0.096</v>
      </c>
      <c r="G45" s="0" t="n">
        <f aca="false">ROUND((G6-G$37*$A45)*$P$36*G$35,4)</f>
        <v>0.1338</v>
      </c>
      <c r="H45" s="0" t="n">
        <f aca="false">ROUND((H6-H$37*$A45)*$P$36*H$35,4)</f>
        <v>0.1731</v>
      </c>
      <c r="I45" s="0" t="n">
        <f aca="false">ROUND((I6-I$37*$A45)*$P$36*I$35,4)</f>
        <v>0.216</v>
      </c>
      <c r="J45" s="0" t="n">
        <f aca="false">ROUND((J6-J$37*$A45)*$P$36*J$35,4)</f>
        <v>0.2619</v>
      </c>
      <c r="K45" s="0" t="n">
        <f aca="false">ROUND((K6-K$37*$A45)*$P$36*K$35,4)</f>
        <v>0.3094</v>
      </c>
      <c r="L45" s="0" t="n">
        <f aca="false">ROUND((L6-L$37*$A45)*$P$36*L$35,4)</f>
        <v>0.3578</v>
      </c>
      <c r="M45" s="0" t="n">
        <f aca="false">ROUND((M6-M$37*$A45)*$P$36*M$35,4)</f>
        <v>0.407</v>
      </c>
      <c r="N45" s="0" t="n">
        <f aca="false">ROUND((N6-N$37*$A45)*$P$36*N$35,4)</f>
        <v>0.4405</v>
      </c>
    </row>
    <row collapsed="false" customFormat="false" customHeight="false" hidden="false" ht="12.1" outlineLevel="0" r="46">
      <c r="A46" s="0" t="n">
        <v>0.3375</v>
      </c>
      <c r="B46" s="0" t="n">
        <f aca="false">ROUND((B7-B$37*$A46)*$P$36*B$35,4)</f>
        <v>-0.0061</v>
      </c>
      <c r="C46" s="0" t="n">
        <f aca="false">ROUND((C7-C$37*$A46)*$P$36*C$35,4)</f>
        <v>-0.003</v>
      </c>
      <c r="D46" s="0" t="n">
        <f aca="false">ROUND((D7-D$37*$A46)*$P$36*D$35,4)</f>
        <v>0.0158</v>
      </c>
      <c r="E46" s="0" t="n">
        <f aca="false">ROUND((E7-E$37*$A46)*$P$36*E$35,4)</f>
        <v>0.0448</v>
      </c>
      <c r="F46" s="0" t="n">
        <f aca="false">ROUND((F7-F$37*$A46)*$P$36*F$35,4)</f>
        <v>0.0814</v>
      </c>
      <c r="G46" s="0" t="n">
        <f aca="false">ROUND((G7-G$37*$A46)*$P$36*G$35,4)</f>
        <v>0.1195</v>
      </c>
      <c r="H46" s="0" t="n">
        <f aca="false">ROUND((H7-H$37*$A46)*$P$36*H$35,4)</f>
        <v>0.1604</v>
      </c>
      <c r="I46" s="0" t="n">
        <f aca="false">ROUND((I7-I$37*$A46)*$P$36*I$35,4)</f>
        <v>0.205</v>
      </c>
      <c r="J46" s="0" t="n">
        <f aca="false">ROUND((J7-J$37*$A46)*$P$36*J$35,4)</f>
        <v>0.253</v>
      </c>
      <c r="K46" s="0" t="n">
        <f aca="false">ROUND((K7-K$37*$A46)*$P$36*K$35,4)</f>
        <v>0.3042</v>
      </c>
      <c r="L46" s="0" t="n">
        <f aca="false">ROUND((L7-L$37*$A46)*$P$36*L$35,4)</f>
        <v>0.3567</v>
      </c>
      <c r="M46" s="0" t="n">
        <f aca="false">ROUND((M7-M$37*$A46)*$P$36*M$35,4)</f>
        <v>0.4138</v>
      </c>
      <c r="N46" s="0" t="n">
        <f aca="false">ROUND((N7-N$37*$A46)*$P$36*N$35,4)</f>
        <v>0.4556</v>
      </c>
    </row>
    <row collapsed="false" customFormat="false" customHeight="false" hidden="false" ht="12.1" outlineLevel="0" r="47">
      <c r="A47" s="0" t="n">
        <v>0.405</v>
      </c>
      <c r="B47" s="0" t="n">
        <f aca="false">ROUND((B8-B$37*$A47)*$P$36*B$35,4)</f>
        <v>-0.0118</v>
      </c>
      <c r="C47" s="0" t="n">
        <f aca="false">ROUND((C8-C$37*$A47)*$P$36*C$35,4)</f>
        <v>-0.0149</v>
      </c>
      <c r="D47" s="0" t="n">
        <f aca="false">ROUND((D8-D$37*$A47)*$P$36*D$35,4)</f>
        <v>-0.0018</v>
      </c>
      <c r="E47" s="0" t="n">
        <f aca="false">ROUND((E8-E$37*$A47)*$P$36*E$35,4)</f>
        <v>0.0259</v>
      </c>
      <c r="F47" s="0" t="n">
        <f aca="false">ROUND((F8-F$37*$A47)*$P$36*F$35,4)</f>
        <v>0.0637</v>
      </c>
      <c r="G47" s="0" t="n">
        <f aca="false">ROUND((G8-G$37*$A47)*$P$36*G$35,4)</f>
        <v>0.1035</v>
      </c>
      <c r="H47" s="0" t="n">
        <f aca="false">ROUND((H8-H$37*$A47)*$P$36*H$35,4)</f>
        <v>0.1464</v>
      </c>
      <c r="I47" s="0" t="n">
        <f aca="false">ROUND((I8-I$37*$A47)*$P$36*I$35,4)</f>
        <v>0.1935</v>
      </c>
      <c r="J47" s="0" t="n">
        <f aca="false">ROUND((J8-J$37*$A47)*$P$36*J$35,4)</f>
        <v>0.2442</v>
      </c>
      <c r="K47" s="0" t="n">
        <f aca="false">ROUND((K8-K$37*$A47)*$P$36*K$35,4)</f>
        <v>0.2977</v>
      </c>
      <c r="L47" s="0" t="n">
        <f aca="false">ROUND((L8-L$37*$A47)*$P$36*L$35,4)</f>
        <v>0.355</v>
      </c>
      <c r="M47" s="0" t="n">
        <f aca="false">ROUND((M8-M$37*$A47)*$P$36*M$35,4)</f>
        <v>0.418</v>
      </c>
      <c r="N47" s="0" t="n">
        <f aca="false">ROUND((N8-N$37*$A47)*$P$36*N$35,4)</f>
        <v>0.4707</v>
      </c>
    </row>
    <row collapsed="false" customFormat="false" customHeight="false" hidden="false" ht="12.1" outlineLevel="0" r="48">
      <c r="A48" s="0" t="n">
        <v>0.4725</v>
      </c>
      <c r="B48" s="0" t="n">
        <f aca="false">ROUND((B9-B$37*$A48)*$P$36*B$35,4)</f>
        <v>-0.0178</v>
      </c>
      <c r="C48" s="0" t="n">
        <f aca="false">ROUND((C9-C$37*$A48)*$P$36*C$35,4)</f>
        <v>-0.0276</v>
      </c>
      <c r="D48" s="0" t="n">
        <f aca="false">ROUND((D9-D$37*$A48)*$P$36*D$35,4)</f>
        <v>-0.0195</v>
      </c>
      <c r="E48" s="0" t="n">
        <f aca="false">ROUND((E9-E$37*$A48)*$P$36*E$35,4)</f>
        <v>0.0043</v>
      </c>
      <c r="F48" s="0" t="n">
        <f aca="false">ROUND((F9-F$37*$A48)*$P$36*F$35,4)</f>
        <v>0.0427</v>
      </c>
      <c r="G48" s="0" t="n">
        <f aca="false">ROUND((G9-G$37*$A48)*$P$36*G$35,4)</f>
        <v>0.0854</v>
      </c>
      <c r="H48" s="0" t="n">
        <f aca="false">ROUND((H9-H$37*$A48)*$P$36*H$35,4)</f>
        <v>0.1307</v>
      </c>
      <c r="I48" s="0" t="n">
        <f aca="false">ROUND((I9-I$37*$A48)*$P$36*I$35,4)</f>
        <v>0.1799</v>
      </c>
      <c r="J48" s="0" t="n">
        <f aca="false">ROUND((J9-J$37*$A48)*$P$36*J$35,4)</f>
        <v>0.2353</v>
      </c>
      <c r="K48" s="0" t="n">
        <f aca="false">ROUND((K9-K$37*$A48)*$P$36*K$35,4)</f>
        <v>0.2911</v>
      </c>
      <c r="L48" s="0" t="n">
        <f aca="false">ROUND((L9-L$37*$A48)*$P$36*L$35,4)</f>
        <v>0.357</v>
      </c>
      <c r="M48" s="0" t="n">
        <f aca="false">ROUND((M9-M$37*$A48)*$P$36*M$35,4)</f>
        <v>0.4201</v>
      </c>
      <c r="N48" s="0" t="n">
        <f aca="false">ROUND((N9-N$37*$A48)*$P$36*N$35,4)</f>
        <v>0.4863</v>
      </c>
    </row>
    <row collapsed="false" customFormat="false" customHeight="false" hidden="false" ht="12.1" outlineLevel="0" r="49">
      <c r="A49" s="0" t="n">
        <v>0.54</v>
      </c>
      <c r="B49" s="0" t="n">
        <f aca="false">ROUND((B10-B$37*$A49)*$P$36*B$35,4)</f>
        <v>-0.0239</v>
      </c>
      <c r="C49" s="0" t="n">
        <f aca="false">ROUND((C10-C$37*$A49)*$P$36*C$35,4)</f>
        <v>-0.0421</v>
      </c>
      <c r="D49" s="0" t="n">
        <f aca="false">ROUND((D10-D$37*$A49)*$P$36*D$35,4)</f>
        <v>-0.0387</v>
      </c>
      <c r="E49" s="0" t="n">
        <f aca="false">ROUND((E10-E$37*$A49)*$P$36*E$35,4)</f>
        <v>-0.02</v>
      </c>
      <c r="F49" s="0" t="n">
        <f aca="false">ROUND((F10-F$37*$A49)*$P$36*F$35,4)</f>
        <v>0.0175</v>
      </c>
      <c r="G49" s="0" t="n">
        <f aca="false">ROUND((G10-G$37*$A49)*$P$36*G$35,4)</f>
        <v>0.064</v>
      </c>
      <c r="H49" s="0" t="n">
        <f aca="false">ROUND((H10-H$37*$A49)*$P$36*H$35,4)</f>
        <v>0.1135</v>
      </c>
      <c r="I49" s="0" t="n">
        <f aca="false">ROUND((I10-I$37*$A49)*$P$36*I$35,4)</f>
        <v>0.1662</v>
      </c>
      <c r="J49" s="0" t="n">
        <f aca="false">ROUND((J10-J$37*$A49)*$P$36*J$35,4)</f>
        <v>0.2264</v>
      </c>
      <c r="K49" s="0" t="n">
        <f aca="false">ROUND((K10-K$37*$A49)*$P$36*K$35,4)</f>
        <v>0.2845</v>
      </c>
      <c r="L49" s="0" t="n">
        <f aca="false">ROUND((L10-L$37*$A49)*$P$36*L$35,4)</f>
        <v>0.3544</v>
      </c>
      <c r="M49" s="0" t="n">
        <f aca="false">ROUND((M10-M$37*$A49)*$P$36*M$35,4)</f>
        <v>0.4215</v>
      </c>
      <c r="N49" s="0" t="n">
        <f aca="false">ROUND((N10-N$37*$A49)*$P$36*N$35,4)</f>
        <v>0.4952</v>
      </c>
    </row>
    <row collapsed="false" customFormat="false" customHeight="false" hidden="false" ht="12.1" outlineLevel="0" r="50">
      <c r="A50" s="0" t="n">
        <v>0.6075</v>
      </c>
      <c r="B50" s="0" t="n">
        <f aca="false">ROUND((B11-B$37*$A50)*$P$36*B$35,4)</f>
        <v>-0.0299</v>
      </c>
      <c r="C50" s="0" t="n">
        <f aca="false">ROUND((C11-C$37*$A50)*$P$36*C$35,4)</f>
        <v>-0.0565</v>
      </c>
      <c r="D50" s="0" t="n">
        <f aca="false">ROUND((D11-D$37*$A50)*$P$36*D$35,4)</f>
        <v>-0.0593</v>
      </c>
      <c r="E50" s="0" t="n">
        <f aca="false">ROUND((E11-E$37*$A50)*$P$36*E$35,4)</f>
        <v>-0.0445</v>
      </c>
      <c r="F50" s="0" t="n">
        <f aca="false">ROUND((F11-F$37*$A50)*$P$36*F$35,4)</f>
        <v>-0.0102</v>
      </c>
      <c r="G50" s="0" t="n">
        <f aca="false">ROUND((G11-G$37*$A50)*$P$36*G$35,4)</f>
        <v>0.0402</v>
      </c>
      <c r="H50" s="0" t="n">
        <f aca="false">ROUND((H11-H$37*$A50)*$P$36*H$35,4)</f>
        <v>0.0932</v>
      </c>
      <c r="I50" s="0" t="n">
        <f aca="false">ROUND((I11-I$37*$A50)*$P$36*I$35,4)</f>
        <v>0.1506</v>
      </c>
      <c r="J50" s="0" t="n">
        <f aca="false">ROUND((J11-J$37*$A50)*$P$36*J$35,4)</f>
        <v>0.2158</v>
      </c>
      <c r="K50" s="0" t="n">
        <f aca="false">ROUND((K11-K$37*$A50)*$P$36*K$35,4)</f>
        <v>0.2778</v>
      </c>
      <c r="L50" s="0" t="n">
        <f aca="false">ROUND((L11-L$37*$A50)*$P$36*L$35,4)</f>
        <v>0.3489</v>
      </c>
      <c r="M50" s="0" t="n">
        <f aca="false">ROUND((M11-M$37*$A50)*$P$36*M$35,4)</f>
        <v>0.4244</v>
      </c>
      <c r="N50" s="0" t="n">
        <f aca="false">ROUND((N11-N$37*$A50)*$P$36*N$35,4)</f>
        <v>0.502</v>
      </c>
    </row>
    <row collapsed="false" customFormat="false" customHeight="false" hidden="false" ht="12.1" outlineLevel="0" r="51">
      <c r="A51" s="0" t="n">
        <v>0.675</v>
      </c>
      <c r="B51" s="0" t="n">
        <f aca="false">ROUND((B12-B$37*$A51)*$P$36*B$35,4)</f>
        <v>-0.036</v>
      </c>
      <c r="C51" s="0" t="n">
        <f aca="false">ROUND((C12-C$37*$A51)*$P$36*C$35,4)</f>
        <v>-0.071</v>
      </c>
      <c r="D51" s="0" t="n">
        <f aca="false">ROUND((D12-D$37*$A51)*$P$36*D$35,4)</f>
        <v>-0.0837</v>
      </c>
      <c r="E51" s="0" t="n">
        <f aca="false">ROUND((E12-E$37*$A51)*$P$36*E$35,4)</f>
        <v>-0.0712</v>
      </c>
      <c r="F51" s="0" t="n">
        <f aca="false">ROUND((F12-F$37*$A51)*$P$36*F$35,4)</f>
        <v>-0.0395</v>
      </c>
      <c r="G51" s="0" t="n">
        <f aca="false">ROUND((G12-G$37*$A51)*$P$36*G$35,4)</f>
        <v>0.0109</v>
      </c>
      <c r="H51" s="0" t="n">
        <f aca="false">ROUND((H12-H$37*$A51)*$P$36*H$35,4)</f>
        <v>0.071</v>
      </c>
      <c r="I51" s="0" t="n">
        <f aca="false">ROUND((I12-I$37*$A51)*$P$36*I$35,4)</f>
        <v>0.1334</v>
      </c>
      <c r="J51" s="0" t="n">
        <f aca="false">ROUND((J12-J$37*$A51)*$P$36*J$35,4)</f>
        <v>0.2033</v>
      </c>
      <c r="K51" s="0" t="n">
        <f aca="false">ROUND((K12-K$37*$A51)*$P$36*K$35,4)</f>
        <v>0.2729</v>
      </c>
      <c r="L51" s="0" t="n">
        <f aca="false">ROUND((L12-L$37*$A51)*$P$36*L$35,4)</f>
        <v>0.3434</v>
      </c>
      <c r="M51" s="0" t="n">
        <f aca="false">ROUND((M12-M$37*$A51)*$P$36*M$35,4)</f>
        <v>0.4272</v>
      </c>
      <c r="N51" s="0" t="n">
        <f aca="false">ROUND((N12-N$37*$A51)*$P$36*N$35,4)</f>
        <v>0.5168</v>
      </c>
    </row>
    <row collapsed="false" customFormat="false" customHeight="false" hidden="false" ht="12.1" outlineLevel="0" r="52">
      <c r="A52" s="0" t="n">
        <v>0.7425</v>
      </c>
      <c r="B52" s="0" t="n">
        <f aca="false">ROUND((B13-B$37*$A52)*$P$36*B$35,4)</f>
        <v>-0.042</v>
      </c>
      <c r="C52" s="0" t="n">
        <f aca="false">ROUND((C13-C$37*$A52)*$P$36*C$35,4)</f>
        <v>-0.0855</v>
      </c>
      <c r="D52" s="0" t="n">
        <f aca="false">ROUND((D13-D$37*$A52)*$P$36*D$35,4)</f>
        <v>-0.108</v>
      </c>
      <c r="E52" s="0" t="n">
        <f aca="false">ROUND((E13-E$37*$A52)*$P$36*E$35,4)</f>
        <v>-0.098</v>
      </c>
      <c r="F52" s="0" t="n">
        <f aca="false">ROUND((F13-F$37*$A52)*$P$36*F$35,4)</f>
        <v>-0.0698</v>
      </c>
      <c r="G52" s="0" t="n">
        <f aca="false">ROUND((G13-G$37*$A52)*$P$36*G$35,4)</f>
        <v>-0.0228</v>
      </c>
      <c r="H52" s="0" t="n">
        <f aca="false">ROUND((H13-H$37*$A52)*$P$36*H$35,4)</f>
        <v>0.0426</v>
      </c>
      <c r="I52" s="0" t="n">
        <f aca="false">ROUND((I13-I$37*$A52)*$P$36*I$35,4)</f>
        <v>0.113</v>
      </c>
      <c r="J52" s="0" t="n">
        <f aca="false">ROUND((J13-J$37*$A52)*$P$36*J$35,4)</f>
        <v>0.1876</v>
      </c>
      <c r="K52" s="0" t="n">
        <f aca="false">ROUND((K13-K$37*$A52)*$P$36*K$35,4)</f>
        <v>0.2687</v>
      </c>
      <c r="L52" s="0" t="n">
        <f aca="false">ROUND((L13-L$37*$A52)*$P$36*L$35,4)</f>
        <v>0.3421</v>
      </c>
      <c r="M52" s="0" t="n">
        <f aca="false">ROUND((M13-M$37*$A52)*$P$36*M$35,4)</f>
        <v>0.43</v>
      </c>
      <c r="N52" s="0" t="n">
        <f aca="false">ROUND((N13-N$37*$A52)*$P$36*N$35,4)</f>
        <v>0.5246</v>
      </c>
    </row>
    <row collapsed="false" customFormat="false" customHeight="false" hidden="false" ht="12.1" outlineLevel="0" r="53">
      <c r="A53" s="0" t="n">
        <v>0.81</v>
      </c>
      <c r="B53" s="0" t="n">
        <f aca="false">ROUND((B14-B$37*$A53)*$P$36*B$35,4)</f>
        <v>-0.0481</v>
      </c>
      <c r="C53" s="0" t="n">
        <f aca="false">ROUND((C14-C$37*$A53)*$P$36*C$35,4)</f>
        <v>-0.1</v>
      </c>
      <c r="D53" s="0" t="n">
        <f aca="false">ROUND((D14-D$37*$A53)*$P$36*D$35,4)</f>
        <v>-0.1323</v>
      </c>
      <c r="E53" s="0" t="n">
        <f aca="false">ROUND((E14-E$37*$A53)*$P$36*E$35,4)</f>
        <v>-0.1248</v>
      </c>
      <c r="F53" s="0" t="n">
        <f aca="false">ROUND((F14-F$37*$A53)*$P$36*F$35,4)</f>
        <v>-0.1024</v>
      </c>
      <c r="G53" s="0" t="n">
        <f aca="false">ROUND((G14-G$37*$A53)*$P$36*G$35,4)</f>
        <v>-0.0568</v>
      </c>
      <c r="H53" s="0" t="n">
        <f aca="false">ROUND((H14-H$37*$A53)*$P$36*H$35,4)</f>
        <v>0.0084</v>
      </c>
      <c r="I53" s="0" t="n">
        <f aca="false">ROUND((I14-I$37*$A53)*$P$36*I$35,4)</f>
        <v>0.0873</v>
      </c>
      <c r="J53" s="0" t="n">
        <f aca="false">ROUND((J14-J$37*$A53)*$P$36*J$35,4)</f>
        <v>0.17</v>
      </c>
      <c r="K53" s="0" t="n">
        <f aca="false">ROUND((K14-K$37*$A53)*$P$36*K$35,4)</f>
        <v>0.2602</v>
      </c>
      <c r="L53" s="0" t="n">
        <f aca="false">ROUND((L14-L$37*$A53)*$P$36*L$35,4)</f>
        <v>0.3417</v>
      </c>
      <c r="M53" s="0" t="n">
        <f aca="false">ROUND((M14-M$37*$A53)*$P$36*M$35,4)</f>
        <v>0.4328</v>
      </c>
      <c r="N53" s="0" t="n">
        <f aca="false">ROUND((N14-N$37*$A53)*$P$36*N$35,4)</f>
        <v>0.533</v>
      </c>
    </row>
    <row collapsed="false" customFormat="false" customHeight="false" hidden="false" ht="12.1" outlineLevel="0" r="54">
      <c r="A54" s="0" t="n">
        <v>0.8775</v>
      </c>
      <c r="B54" s="0" t="n">
        <f aca="false">ROUND((B15-B$37*$A54)*$P$36*B$35,4)</f>
        <v>-0.0541</v>
      </c>
      <c r="C54" s="0" t="n">
        <f aca="false">ROUND((C15-C$37*$A54)*$P$36*C$35,4)</f>
        <v>-0.1145</v>
      </c>
      <c r="D54" s="0" t="n">
        <f aca="false">ROUND((D15-D$37*$A54)*$P$36*D$35,4)</f>
        <v>-0.1566</v>
      </c>
      <c r="E54" s="0" t="n">
        <f aca="false">ROUND((E15-E$37*$A54)*$P$36*E$35,4)</f>
        <v>-0.1515</v>
      </c>
      <c r="F54" s="0" t="n">
        <f aca="false">ROUND((F15-F$37*$A54)*$P$36*F$35,4)</f>
        <v>-0.1349</v>
      </c>
      <c r="G54" s="0" t="n">
        <f aca="false">ROUND((G15-G$37*$A54)*$P$36*G$35,4)</f>
        <v>-0.0937</v>
      </c>
      <c r="H54" s="0" t="n">
        <f aca="false">ROUND((H15-H$37*$A54)*$P$36*H$35,4)</f>
        <v>-0.0261</v>
      </c>
      <c r="I54" s="0" t="n">
        <f aca="false">ROUND((I15-I$37*$A54)*$P$36*I$35,4)</f>
        <v>0.0574</v>
      </c>
      <c r="J54" s="0" t="n">
        <f aca="false">ROUND((J15-J$37*$A54)*$P$36*J$35,4)</f>
        <v>0.149</v>
      </c>
      <c r="K54" s="0" t="n">
        <f aca="false">ROUND((K15-K$37*$A54)*$P$36*K$35,4)</f>
        <v>0.248</v>
      </c>
      <c r="L54" s="0" t="n">
        <f aca="false">ROUND((L15-L$37*$A54)*$P$36*L$35,4)</f>
        <v>0.3414</v>
      </c>
      <c r="M54" s="0" t="n">
        <f aca="false">ROUND((M15-M$37*$A54)*$P$36*M$35,4)</f>
        <v>0.4372</v>
      </c>
      <c r="N54" s="0" t="n">
        <f aca="false">ROUND((N15-N$37*$A54)*$P$36*N$35,4)</f>
        <v>0.5429</v>
      </c>
    </row>
    <row collapsed="false" customFormat="false" customHeight="false" hidden="false" ht="12.1" outlineLevel="0" r="55">
      <c r="A55" s="0" t="n">
        <v>0.945</v>
      </c>
      <c r="B55" s="0" t="n">
        <f aca="false">ROUND((B16-B$37*$A55)*$P$36*B$35,4)</f>
        <v>-0.0602</v>
      </c>
      <c r="C55" s="0" t="n">
        <f aca="false">ROUND((C16-C$37*$A55)*$P$36*C$35,4)</f>
        <v>-0.129</v>
      </c>
      <c r="D55" s="0" t="n">
        <f aca="false">ROUND((D16-D$37*$A55)*$P$36*D$35,4)</f>
        <v>-0.1809</v>
      </c>
      <c r="E55" s="0" t="n">
        <f aca="false">ROUND((E16-E$37*$A55)*$P$36*E$35,4)</f>
        <v>-0.1783</v>
      </c>
      <c r="F55" s="0" t="n">
        <f aca="false">ROUND((F16-F$37*$A55)*$P$36*F$35,4)</f>
        <v>-0.1675</v>
      </c>
      <c r="G55" s="0" t="n">
        <f aca="false">ROUND((G16-G$37*$A55)*$P$36*G$35,4)</f>
        <v>-0.1306</v>
      </c>
      <c r="H55" s="0" t="n">
        <f aca="false">ROUND((H16-H$37*$A55)*$P$36*H$35,4)</f>
        <v>-0.0635</v>
      </c>
      <c r="I55" s="0" t="n">
        <f aca="false">ROUND((I16-I$37*$A55)*$P$36*I$35,4)</f>
        <v>0.0218</v>
      </c>
      <c r="J55" s="0" t="n">
        <f aca="false">ROUND((J16-J$37*$A55)*$P$36*J$35,4)</f>
        <v>0.1243</v>
      </c>
      <c r="K55" s="0" t="n">
        <f aca="false">ROUND((K16-K$37*$A55)*$P$36*K$35,4)</f>
        <v>0.2348</v>
      </c>
      <c r="L55" s="0" t="n">
        <f aca="false">ROUND((L16-L$37*$A55)*$P$36*L$35,4)</f>
        <v>0.3404</v>
      </c>
      <c r="M55" s="0" t="n">
        <f aca="false">ROUND((M16-M$37*$A55)*$P$36*M$35,4)</f>
        <v>0.4417</v>
      </c>
      <c r="N55" s="0" t="n">
        <f aca="false">ROUND((N16-N$37*$A55)*$P$36*N$35,4)</f>
        <v>0.5528</v>
      </c>
    </row>
    <row collapsed="false" customFormat="false" customHeight="false" hidden="false" ht="12.1" outlineLevel="0" r="56">
      <c r="A56" s="0" t="n">
        <v>1.0125</v>
      </c>
      <c r="B56" s="0" t="n">
        <f aca="false">ROUND((B17-B$37*$A56)*$P$36*B$35,4)</f>
        <v>-0.0662</v>
      </c>
      <c r="C56" s="0" t="n">
        <f aca="false">ROUND((C17-C$37*$A56)*$P$36*C$35,4)</f>
        <v>-0.1435</v>
      </c>
      <c r="D56" s="0" t="n">
        <f aca="false">ROUND((D17-D$37*$A56)*$P$36*D$35,4)</f>
        <v>-0.2052</v>
      </c>
      <c r="E56" s="0" t="n">
        <f aca="false">ROUND((E17-E$37*$A56)*$P$36*E$35,4)</f>
        <v>-0.205</v>
      </c>
      <c r="F56" s="0" t="n">
        <f aca="false">ROUND((F17-F$37*$A56)*$P$36*F$35,4)</f>
        <v>-0.2001</v>
      </c>
      <c r="G56" s="0" t="n">
        <f aca="false">ROUND((G17-G$37*$A56)*$P$36*G$35,4)</f>
        <v>-0.1675</v>
      </c>
      <c r="H56" s="0" t="n">
        <f aca="false">ROUND((H17-H$37*$A56)*$P$36*H$35,4)</f>
        <v>-0.1048</v>
      </c>
      <c r="I56" s="0" t="n">
        <f aca="false">ROUND((I17-I$37*$A56)*$P$36*I$35,4)</f>
        <v>-0.0139</v>
      </c>
      <c r="J56" s="0" t="n">
        <f aca="false">ROUND((J17-J$37*$A56)*$P$36*J$35,4)</f>
        <v>0.0944</v>
      </c>
      <c r="K56" s="0" t="n">
        <f aca="false">ROUND((K17-K$37*$A56)*$P$36*K$35,4)</f>
        <v>0.2151</v>
      </c>
      <c r="L56" s="0" t="n">
        <f aca="false">ROUND((L17-L$37*$A56)*$P$36*L$35,4)</f>
        <v>0.335</v>
      </c>
      <c r="M56" s="0" t="n">
        <f aca="false">ROUND((M17-M$37*$A56)*$P$36*M$35,4)</f>
        <v>0.4487</v>
      </c>
      <c r="N56" s="0" t="n">
        <f aca="false">ROUND((N17-N$37*$A56)*$P$36*N$35,4)</f>
        <v>0.5627</v>
      </c>
    </row>
    <row collapsed="false" customFormat="false" customHeight="false" hidden="false" ht="12.1" outlineLevel="0" r="57">
      <c r="A57" s="0" t="n">
        <v>1.08</v>
      </c>
      <c r="B57" s="0" t="n">
        <f aca="false">ROUND((B18-B$37*$A57)*$P$36*B$35,4)</f>
        <v>-0.0723</v>
      </c>
      <c r="C57" s="0" t="n">
        <f aca="false">ROUND((C18-C$37*$A57)*$P$36*C$35,4)</f>
        <v>-0.158</v>
      </c>
      <c r="D57" s="0" t="n">
        <f aca="false">ROUND((D18-D$37*$A57)*$P$36*D$35,4)</f>
        <v>-0.2296</v>
      </c>
      <c r="E57" s="0" t="n">
        <f aca="false">ROUND((E18-E$37*$A57)*$P$36*E$35,4)</f>
        <v>-0.2318</v>
      </c>
      <c r="F57" s="0" t="n">
        <f aca="false">ROUND((F18-F$37*$A57)*$P$36*F$35,4)</f>
        <v>-0.2327</v>
      </c>
      <c r="G57" s="0" t="n">
        <f aca="false">ROUND((G18-G$37*$A57)*$P$36*G$35,4)</f>
        <v>-0.2044</v>
      </c>
      <c r="H57" s="0" t="n">
        <f aca="false">ROUND((H18-H$37*$A57)*$P$36*H$35,4)</f>
        <v>-0.1462</v>
      </c>
      <c r="I57" s="0" t="n">
        <f aca="false">ROUND((I18-I$37*$A57)*$P$36*I$35,4)</f>
        <v>-0.0538</v>
      </c>
      <c r="J57" s="0" t="n">
        <f aca="false">ROUND((J18-J$37*$A57)*$P$36*J$35,4)</f>
        <v>0.0603</v>
      </c>
      <c r="K57" s="0" t="n">
        <f aca="false">ROUND((K18-K$37*$A57)*$P$36*K$35,4)</f>
        <v>0.1912</v>
      </c>
      <c r="L57" s="0" t="n">
        <f aca="false">ROUND((L18-L$37*$A57)*$P$36*L$35,4)</f>
        <v>0.3261</v>
      </c>
      <c r="M57" s="0" t="n">
        <f aca="false">ROUND((M18-M$37*$A57)*$P$36*M$35,4)</f>
        <v>0.454</v>
      </c>
      <c r="N57" s="0" t="n">
        <f aca="false">ROUND((N18-N$37*$A57)*$P$36*N$35,4)</f>
        <v>0.5731</v>
      </c>
    </row>
    <row collapsed="false" customFormat="false" customHeight="false" hidden="false" ht="12.1" outlineLevel="0" r="58">
      <c r="A58" s="0" t="n">
        <v>1.1475</v>
      </c>
      <c r="B58" s="0" t="n">
        <f aca="false">ROUND((B19-B$37*$A58)*$P$36*B$35,4)</f>
        <v>-0.0783</v>
      </c>
      <c r="C58" s="0" t="n">
        <f aca="false">ROUND((C19-C$37*$A58)*$P$36*C$35,4)</f>
        <v>-0.1724</v>
      </c>
      <c r="D58" s="0" t="n">
        <f aca="false">ROUND((D19-D$37*$A58)*$P$36*D$35,4)</f>
        <v>-0.2539</v>
      </c>
      <c r="E58" s="0" t="n">
        <f aca="false">ROUND((E19-E$37*$A58)*$P$36*E$35,4)</f>
        <v>-0.2586</v>
      </c>
      <c r="F58" s="0" t="n">
        <f aca="false">ROUND((F19-F$37*$A58)*$P$36*F$35,4)</f>
        <v>-0.2653</v>
      </c>
      <c r="G58" s="0" t="n">
        <f aca="false">ROUND((G19-G$37*$A58)*$P$36*G$35,4)</f>
        <v>-0.2413</v>
      </c>
      <c r="H58" s="0" t="n">
        <f aca="false">ROUND((H19-H$37*$A58)*$P$36*H$35,4)</f>
        <v>-0.1876</v>
      </c>
      <c r="I58" s="0" t="n">
        <f aca="false">ROUND((I19-I$37*$A58)*$P$36*I$35,4)</f>
        <v>-0.0964</v>
      </c>
      <c r="J58" s="0" t="n">
        <f aca="false">ROUND((J19-J$37*$A58)*$P$36*J$35,4)</f>
        <v>0.0237</v>
      </c>
      <c r="K58" s="0" t="n">
        <f aca="false">ROUND((K19-K$37*$A58)*$P$36*K$35,4)</f>
        <v>0.1644</v>
      </c>
      <c r="L58" s="0" t="n">
        <f aca="false">ROUND((L19-L$37*$A58)*$P$36*L$35,4)</f>
        <v>0.3135</v>
      </c>
      <c r="M58" s="0" t="n">
        <f aca="false">ROUND((M19-M$37*$A58)*$P$36*M$35,4)</f>
        <v>0.4607</v>
      </c>
      <c r="N58" s="0" t="n">
        <f aca="false">ROUND((N19-N$37*$A58)*$P$36*N$35,4)</f>
        <v>0.5889</v>
      </c>
    </row>
    <row collapsed="false" customFormat="false" customHeight="false" hidden="false" ht="12.1" outlineLevel="0" r="59">
      <c r="A59" s="0" t="n">
        <v>1.215</v>
      </c>
      <c r="B59" s="0" t="n">
        <f aca="false">ROUND((B20-B$37*$A59)*$P$36*B$35,4)</f>
        <v>-0.0844</v>
      </c>
      <c r="C59" s="0" t="n">
        <f aca="false">ROUND((C20-C$37*$A59)*$P$36*C$35,4)</f>
        <v>-0.1869</v>
      </c>
      <c r="D59" s="0" t="n">
        <f aca="false">ROUND((D20-D$37*$A59)*$P$36*D$35,4)</f>
        <v>-0.2782</v>
      </c>
      <c r="E59" s="0" t="n">
        <f aca="false">ROUND((E20-E$37*$A59)*$P$36*E$35,4)</f>
        <v>-0.2853</v>
      </c>
      <c r="F59" s="0" t="n">
        <f aca="false">ROUND((F20-F$37*$A59)*$P$36*F$35,4)</f>
        <v>-0.2979</v>
      </c>
      <c r="G59" s="0" t="n">
        <f aca="false">ROUND((G20-G$37*$A59)*$P$36*G$35,4)</f>
        <v>-0.2782</v>
      </c>
      <c r="H59" s="0" t="n">
        <f aca="false">ROUND((H20-H$37*$A59)*$P$36*H$35,4)</f>
        <v>-0.229</v>
      </c>
      <c r="I59" s="0" t="n">
        <f aca="false">ROUND((I20-I$37*$A59)*$P$36*I$35,4)</f>
        <v>-0.139</v>
      </c>
      <c r="J59" s="0" t="n">
        <f aca="false">ROUND((J20-J$37*$A59)*$P$36*J$35,4)</f>
        <v>-0.0161</v>
      </c>
      <c r="K59" s="0" t="n">
        <f aca="false">ROUND((K20-K$37*$A59)*$P$36*K$35,4)</f>
        <v>0.1326</v>
      </c>
      <c r="L59" s="0" t="n">
        <f aca="false">ROUND((L20-L$37*$A59)*$P$36*L$35,4)</f>
        <v>0.2964</v>
      </c>
      <c r="M59" s="0" t="n">
        <f aca="false">ROUND((M20-M$37*$A59)*$P$36*M$35,4)</f>
        <v>0.4597</v>
      </c>
      <c r="N59" s="0" t="n">
        <f aca="false">ROUND((N20-N$37*$A59)*$P$36*N$35,4)</f>
        <v>0.6068</v>
      </c>
    </row>
    <row collapsed="false" customFormat="false" customHeight="false" hidden="false" ht="12.1" outlineLevel="0" r="60">
      <c r="A60" s="0" t="n">
        <v>1.2825</v>
      </c>
      <c r="B60" s="0" t="n">
        <f aca="false">ROUND((B21-B$37*$A60)*$P$36*B$35,4)</f>
        <v>-0.0904</v>
      </c>
      <c r="C60" s="0" t="n">
        <f aca="false">ROUND((C21-C$37*$A60)*$P$36*C$35,4)</f>
        <v>-0.2014</v>
      </c>
      <c r="D60" s="0" t="n">
        <f aca="false">ROUND((D21-D$37*$A60)*$P$36*D$35,4)</f>
        <v>-0.3025</v>
      </c>
      <c r="E60" s="0" t="n">
        <f aca="false">ROUND((E21-E$37*$A60)*$P$36*E$35,4)</f>
        <v>-0.3121</v>
      </c>
      <c r="F60" s="0" t="n">
        <f aca="false">ROUND((F21-F$37*$A60)*$P$36*F$35,4)</f>
        <v>-0.3305</v>
      </c>
      <c r="G60" s="0" t="n">
        <f aca="false">ROUND((G21-G$37*$A60)*$P$36*G$35,4)</f>
        <v>-0.3151</v>
      </c>
      <c r="H60" s="0" t="n">
        <f aca="false">ROUND((H21-H$37*$A60)*$P$36*H$35,4)</f>
        <v>-0.2704</v>
      </c>
      <c r="I60" s="0" t="n">
        <f aca="false">ROUND((I21-I$37*$A60)*$P$36*I$35,4)</f>
        <v>-0.1816</v>
      </c>
      <c r="J60" s="0" t="n">
        <f aca="false">ROUND((J21-J$37*$A60)*$P$36*J$35,4)</f>
        <v>-0.056</v>
      </c>
      <c r="K60" s="0" t="n">
        <f aca="false">ROUND((K21-K$37*$A60)*$P$36*K$35,4)</f>
        <v>0.1003</v>
      </c>
      <c r="L60" s="0" t="n">
        <f aca="false">ROUND((L21-L$37*$A60)*$P$36*L$35,4)</f>
        <v>0.2719</v>
      </c>
      <c r="M60" s="0" t="n">
        <f aca="false">ROUND((M21-M$37*$A60)*$P$36*M$35,4)</f>
        <v>0.4528</v>
      </c>
      <c r="N60" s="0" t="n">
        <f aca="false">ROUND((N21-N$37*$A60)*$P$36*N$35,4)</f>
        <v>0.6207</v>
      </c>
    </row>
    <row collapsed="false" customFormat="false" customHeight="false" hidden="false" ht="12.1" outlineLevel="0" r="61">
      <c r="A61" s="0" t="n">
        <v>1.35</v>
      </c>
      <c r="B61" s="0" t="n">
        <f aca="false">ROUND((B22-B$37*$A61)*$P$36*B$35,4)</f>
        <v>-0.0965</v>
      </c>
      <c r="C61" s="0" t="n">
        <f aca="false">ROUND((C22-C$37*$A61)*$P$36*C$35,4)</f>
        <v>-0.2159</v>
      </c>
      <c r="D61" s="0" t="n">
        <f aca="false">ROUND((D22-D$37*$A61)*$P$36*D$35,4)</f>
        <v>-0.3268</v>
      </c>
      <c r="E61" s="0" t="n">
        <f aca="false">ROUND((E22-E$37*$A61)*$P$36*E$35,4)</f>
        <v>-0.3388</v>
      </c>
      <c r="F61" s="0" t="n">
        <f aca="false">ROUND((F22-F$37*$A61)*$P$36*F$35,4)</f>
        <v>-0.3631</v>
      </c>
      <c r="G61" s="0" t="n">
        <f aca="false">ROUND((G22-G$37*$A61)*$P$36*G$35,4)</f>
        <v>-0.352</v>
      </c>
      <c r="H61" s="0" t="n">
        <f aca="false">ROUND((H22-H$37*$A61)*$P$36*H$35,4)</f>
        <v>-0.3118</v>
      </c>
      <c r="I61" s="0" t="n">
        <f aca="false">ROUND((I22-I$37*$A61)*$P$36*I$35,4)</f>
        <v>-0.2242</v>
      </c>
      <c r="J61" s="0" t="n">
        <f aca="false">ROUND((J22-J$37*$A61)*$P$36*J$35,4)</f>
        <v>-0.0958</v>
      </c>
      <c r="K61" s="0" t="n">
        <f aca="false">ROUND((K22-K$37*$A61)*$P$36*K$35,4)</f>
        <v>0.0584</v>
      </c>
      <c r="L61" s="0" t="n">
        <f aca="false">ROUND((L22-L$37*$A61)*$P$36*L$35,4)</f>
        <v>0.2428</v>
      </c>
      <c r="M61" s="0" t="n">
        <f aca="false">ROUND((M22-M$37*$A61)*$P$36*M$35,4)</f>
        <v>0.4404</v>
      </c>
      <c r="N61" s="0" t="n">
        <f aca="false">ROUND((N22-N$37*$A61)*$P$36*N$35,4)</f>
        <v>0.6282</v>
      </c>
    </row>
    <row collapsed="false" customFormat="false" customHeight="false" hidden="false" ht="12.1" outlineLevel="0" r="62">
      <c r="A62" s="0" t="n">
        <v>1.4175</v>
      </c>
      <c r="B62" s="0" t="n">
        <f aca="false">ROUND((B23-B$37*$A62)*$P$36*B$35,4)</f>
        <v>-0.1025</v>
      </c>
      <c r="C62" s="0" t="n">
        <f aca="false">ROUND((C23-C$37*$A62)*$P$36*C$35,4)</f>
        <v>-0.2304</v>
      </c>
      <c r="D62" s="0" t="n">
        <f aca="false">ROUND((D23-D$37*$A62)*$P$36*D$35,4)</f>
        <v>-0.3511</v>
      </c>
      <c r="E62" s="0" t="n">
        <f aca="false">ROUND((E23-E$37*$A62)*$P$36*E$35,4)</f>
        <v>-0.3656</v>
      </c>
      <c r="F62" s="0" t="n">
        <f aca="false">ROUND((F23-F$37*$A62)*$P$36*F$35,4)</f>
        <v>-0.3957</v>
      </c>
      <c r="G62" s="0" t="n">
        <f aca="false">ROUND((G23-G$37*$A62)*$P$36*G$35,4)</f>
        <v>-0.3889</v>
      </c>
      <c r="H62" s="0" t="n">
        <f aca="false">ROUND((H23-H$37*$A62)*$P$36*H$35,4)</f>
        <v>-0.3532</v>
      </c>
      <c r="I62" s="0" t="n">
        <f aca="false">ROUND((I23-I$37*$A62)*$P$36*I$35,4)</f>
        <v>-0.2668</v>
      </c>
      <c r="J62" s="0" t="n">
        <f aca="false">ROUND((J23-J$37*$A62)*$P$36*J$35,4)</f>
        <v>-0.1356</v>
      </c>
      <c r="K62" s="0" t="n">
        <f aca="false">ROUND((K23-K$37*$A62)*$P$36*K$35,4)</f>
        <v>0.0164</v>
      </c>
      <c r="L62" s="0" t="n">
        <f aca="false">ROUND((L23-L$37*$A62)*$P$36*L$35,4)</f>
        <v>0.2133</v>
      </c>
      <c r="M62" s="0" t="n">
        <f aca="false">ROUND((M23-M$37*$A62)*$P$36*M$35,4)</f>
        <v>0.4241</v>
      </c>
      <c r="N62" s="0" t="n">
        <f aca="false">ROUND((N23-N$37*$A62)*$P$36*N$35,4)</f>
        <v>0.6275</v>
      </c>
    </row>
    <row collapsed="false" customFormat="false" customHeight="false" hidden="false" ht="12.1" outlineLevel="0" r="63">
      <c r="A63" s="0" t="n">
        <v>1.485</v>
      </c>
      <c r="B63" s="0" t="n">
        <f aca="false">ROUND((B24-B$37*$A63)*$P$36*B$35,4)</f>
        <v>-0.1086</v>
      </c>
      <c r="C63" s="0" t="n">
        <f aca="false">ROUND((C24-C$37*$A63)*$P$36*C$35,4)</f>
        <v>-0.2449</v>
      </c>
      <c r="D63" s="0" t="n">
        <f aca="false">ROUND((D24-D$37*$A63)*$P$36*D$35,4)</f>
        <v>-0.3755</v>
      </c>
      <c r="E63" s="0" t="n">
        <f aca="false">ROUND((E24-E$37*$A63)*$P$36*E$35,4)</f>
        <v>-0.3923</v>
      </c>
      <c r="F63" s="0" t="n">
        <f aca="false">ROUND((F24-F$37*$A63)*$P$36*F$35,4)</f>
        <v>-0.4283</v>
      </c>
      <c r="G63" s="0" t="n">
        <f aca="false">ROUND((G24-G$37*$A63)*$P$36*G$35,4)</f>
        <v>-0.4258</v>
      </c>
      <c r="H63" s="0" t="n">
        <f aca="false">ROUND((H24-H$37*$A63)*$P$36*H$35,4)</f>
        <v>-0.3945</v>
      </c>
      <c r="I63" s="0" t="n">
        <f aca="false">ROUND((I24-I$37*$A63)*$P$36*I$35,4)</f>
        <v>-0.3094</v>
      </c>
      <c r="J63" s="0" t="n">
        <f aca="false">ROUND((J24-J$37*$A63)*$P$36*J$35,4)</f>
        <v>-0.1754</v>
      </c>
      <c r="K63" s="0" t="n">
        <f aca="false">ROUND((K24-K$37*$A63)*$P$36*K$35,4)</f>
        <v>-0.0255</v>
      </c>
      <c r="L63" s="0" t="n">
        <f aca="false">ROUND((L24-L$37*$A63)*$P$36*L$35,4)</f>
        <v>0.1762</v>
      </c>
      <c r="M63" s="0" t="n">
        <f aca="false">ROUND((M24-M$37*$A63)*$P$36*M$35,4)</f>
        <v>0.3984</v>
      </c>
      <c r="N63" s="0" t="n">
        <f aca="false">ROUND((N24-N$37*$A63)*$P$36*N$35,4)</f>
        <v>0.6227</v>
      </c>
    </row>
    <row collapsed="false" customFormat="false" customHeight="false" hidden="false" ht="12.1" outlineLevel="0" r="64">
      <c r="A64" s="0" t="n">
        <v>1.5525</v>
      </c>
      <c r="B64" s="0" t="n">
        <f aca="false">ROUND((B25-B$37*$A64)*$P$36*B$35,4)</f>
        <v>-0.1146</v>
      </c>
      <c r="C64" s="0" t="n">
        <f aca="false">ROUND((C25-C$37*$A64)*$P$36*C$35,4)</f>
        <v>-0.2594</v>
      </c>
      <c r="D64" s="0" t="n">
        <f aca="false">ROUND((D25-D$37*$A64)*$P$36*D$35,4)</f>
        <v>-0.3998</v>
      </c>
      <c r="E64" s="0" t="n">
        <f aca="false">ROUND((E25-E$37*$A64)*$P$36*E$35,4)</f>
        <v>-0.4191</v>
      </c>
      <c r="F64" s="0" t="n">
        <f aca="false">ROUND((F25-F$37*$A64)*$P$36*F$35,4)</f>
        <v>-0.4608</v>
      </c>
      <c r="G64" s="0" t="n">
        <f aca="false">ROUND((G25-G$37*$A64)*$P$36*G$35,4)</f>
        <v>-0.4627</v>
      </c>
      <c r="H64" s="0" t="n">
        <f aca="false">ROUND((H25-H$37*$A64)*$P$36*H$35,4)</f>
        <v>-0.4359</v>
      </c>
      <c r="I64" s="0" t="n">
        <f aca="false">ROUND((I25-I$37*$A64)*$P$36*I$35,4)</f>
        <v>-0.352</v>
      </c>
      <c r="J64" s="0" t="n">
        <f aca="false">ROUND((J25-J$37*$A64)*$P$36*J$35,4)</f>
        <v>-0.2153</v>
      </c>
      <c r="K64" s="0" t="n">
        <f aca="false">ROUND((K25-K$37*$A64)*$P$36*K$35,4)</f>
        <v>-0.0674</v>
      </c>
      <c r="L64" s="0" t="n">
        <f aca="false">ROUND((L25-L$37*$A64)*$P$36*L$35,4)</f>
        <v>0.1268</v>
      </c>
      <c r="M64" s="0" t="n">
        <f aca="false">ROUND((M25-M$37*$A64)*$P$36*M$35,4)</f>
        <v>0.372</v>
      </c>
      <c r="N64" s="0" t="n">
        <f aca="false">ROUND((N25-N$37*$A64)*$P$36*N$35,4)</f>
        <v>0.6103</v>
      </c>
    </row>
    <row collapsed="false" customFormat="false" customHeight="false" hidden="false" ht="12.1" outlineLevel="0" r="65">
      <c r="A65" s="0" t="n">
        <v>1.62</v>
      </c>
      <c r="B65" s="0" t="n">
        <f aca="false">ROUND((B26-B$37*$A65)*$P$36*B$35,4)</f>
        <v>-0.1207</v>
      </c>
      <c r="C65" s="0" t="n">
        <f aca="false">ROUND((C26-C$37*$A65)*$P$36*C$35,4)</f>
        <v>-0.2739</v>
      </c>
      <c r="D65" s="0" t="n">
        <f aca="false">ROUND((D26-D$37*$A65)*$P$36*D$35,4)</f>
        <v>-0.4241</v>
      </c>
      <c r="E65" s="0" t="n">
        <f aca="false">ROUND((E26-E$37*$A65)*$P$36*E$35,4)</f>
        <v>-0.4459</v>
      </c>
      <c r="F65" s="0" t="n">
        <f aca="false">ROUND((F26-F$37*$A65)*$P$36*F$35,4)</f>
        <v>-0.4934</v>
      </c>
      <c r="G65" s="0" t="n">
        <f aca="false">ROUND((G26-G$37*$A65)*$P$36*G$35,4)</f>
        <v>-0.4996</v>
      </c>
      <c r="H65" s="0" t="n">
        <f aca="false">ROUND((H26-H$37*$A65)*$P$36*H$35,4)</f>
        <v>-0.4773</v>
      </c>
      <c r="I65" s="0" t="n">
        <f aca="false">ROUND((I26-I$37*$A65)*$P$36*I$35,4)</f>
        <v>-0.3946</v>
      </c>
      <c r="J65" s="0" t="n">
        <f aca="false">ROUND((J26-J$37*$A65)*$P$36*J$35,4)</f>
        <v>-0.2551</v>
      </c>
      <c r="K65" s="0" t="n">
        <f aca="false">ROUND((K26-K$37*$A65)*$P$36*K$35,4)</f>
        <v>-0.1094</v>
      </c>
      <c r="L65" s="0" t="n">
        <f aca="false">ROUND((L26-L$37*$A65)*$P$36*L$35,4)</f>
        <v>0.0773</v>
      </c>
      <c r="M65" s="0" t="n">
        <f aca="false">ROUND((M26-M$37*$A65)*$P$36*M$35,4)</f>
        <v>0.3372</v>
      </c>
      <c r="N65" s="0" t="n">
        <f aca="false">ROUND((N26-N$37*$A65)*$P$36*N$35,4)</f>
        <v>0.5934</v>
      </c>
    </row>
    <row collapsed="false" customFormat="false" customHeight="false" hidden="false" ht="12.1" outlineLevel="0" r="66">
      <c r="A66" s="0" t="n">
        <v>1.6875</v>
      </c>
      <c r="B66" s="0" t="n">
        <f aca="false">ROUND((B27-B$37*$A66)*$P$36*B$35,4)</f>
        <v>-0.1267</v>
      </c>
      <c r="C66" s="0" t="n">
        <f aca="false">ROUND((C27-C$37*$A66)*$P$36*C$35,4)</f>
        <v>-0.2883</v>
      </c>
      <c r="D66" s="0" t="n">
        <f aca="false">ROUND((D27-D$37*$A66)*$P$36*D$35,4)</f>
        <v>-0.4484</v>
      </c>
      <c r="E66" s="0" t="n">
        <f aca="false">ROUND((E27-E$37*$A66)*$P$36*E$35,4)</f>
        <v>-0.4726</v>
      </c>
      <c r="F66" s="0" t="n">
        <f aca="false">ROUND((F27-F$37*$A66)*$P$36*F$35,4)</f>
        <v>-0.526</v>
      </c>
      <c r="G66" s="0" t="n">
        <f aca="false">ROUND((G27-G$37*$A66)*$P$36*G$35,4)</f>
        <v>-0.5365</v>
      </c>
      <c r="H66" s="0" t="n">
        <f aca="false">ROUND((H27-H$37*$A66)*$P$36*H$35,4)</f>
        <v>-0.5187</v>
      </c>
      <c r="I66" s="0" t="n">
        <f aca="false">ROUND((I27-I$37*$A66)*$P$36*I$35,4)</f>
        <v>-0.4372</v>
      </c>
      <c r="J66" s="0" t="n">
        <f aca="false">ROUND((J27-J$37*$A66)*$P$36*J$35,4)</f>
        <v>-0.2949</v>
      </c>
      <c r="K66" s="0" t="n">
        <f aca="false">ROUND((K27-K$37*$A66)*$P$36*K$35,4)</f>
        <v>-0.1513</v>
      </c>
      <c r="L66" s="0" t="n">
        <f aca="false">ROUND((L27-L$37*$A66)*$P$36*L$35,4)</f>
        <v>0.0279</v>
      </c>
      <c r="M66" s="0" t="n">
        <f aca="false">ROUND((M27-M$37*$A66)*$P$36*M$35,4)</f>
        <v>0.2957</v>
      </c>
      <c r="N66" s="0" t="n">
        <f aca="false">ROUND((N27-N$37*$A66)*$P$36*N$35,4)</f>
        <v>0.5717</v>
      </c>
    </row>
    <row collapsed="false" customFormat="false" customHeight="false" hidden="false" ht="12.1" outlineLevel="0" r="67">
      <c r="A67" s="0" t="n">
        <v>1.755</v>
      </c>
      <c r="B67" s="0" t="n">
        <f aca="false">ROUND((B28-B$37*$A67)*$P$36*B$35,4)</f>
        <v>-0.1328</v>
      </c>
      <c r="C67" s="0" t="n">
        <f aca="false">ROUND((C28-C$37*$A67)*$P$36*C$35,4)</f>
        <v>-0.3028</v>
      </c>
      <c r="D67" s="0" t="n">
        <f aca="false">ROUND((D28-D$37*$A67)*$P$36*D$35,4)</f>
        <v>-0.4727</v>
      </c>
      <c r="E67" s="0" t="n">
        <f aca="false">ROUND((E28-E$37*$A67)*$P$36*E$35,4)</f>
        <v>-0.4994</v>
      </c>
      <c r="F67" s="0" t="n">
        <f aca="false">ROUND((F28-F$37*$A67)*$P$36*F$35,4)</f>
        <v>-0.5586</v>
      </c>
      <c r="G67" s="0" t="n">
        <f aca="false">ROUND((G28-G$37*$A67)*$P$36*G$35,4)</f>
        <v>-0.5733</v>
      </c>
      <c r="H67" s="0" t="n">
        <f aca="false">ROUND((H28-H$37*$A67)*$P$36*H$35,4)</f>
        <v>-0.5601</v>
      </c>
      <c r="I67" s="0" t="n">
        <f aca="false">ROUND((I28-I$37*$A67)*$P$36*I$35,4)</f>
        <v>-0.4798</v>
      </c>
      <c r="J67" s="0" t="n">
        <f aca="false">ROUND((J28-J$37*$A67)*$P$36*J$35,4)</f>
        <v>-0.3347</v>
      </c>
      <c r="K67" s="0" t="n">
        <f aca="false">ROUND((K28-K$37*$A67)*$P$36*K$35,4)</f>
        <v>-0.1933</v>
      </c>
      <c r="L67" s="0" t="n">
        <f aca="false">ROUND((L28-L$37*$A67)*$P$36*L$35,4)</f>
        <v>-0.0215</v>
      </c>
      <c r="M67" s="0" t="n">
        <f aca="false">ROUND((M28-M$37*$A67)*$P$36*M$35,4)</f>
        <v>0.2483</v>
      </c>
      <c r="N67" s="0" t="n">
        <f aca="false">ROUND((N28-N$37*$A67)*$P$36*N$35,4)</f>
        <v>0.5496</v>
      </c>
    </row>
    <row collapsed="false" customFormat="false" customHeight="false" hidden="false" ht="12.1" outlineLevel="0" r="68">
      <c r="A68" s="0" t="n">
        <v>1.8225</v>
      </c>
      <c r="B68" s="0" t="n">
        <f aca="false">ROUND((B29-B$37*$A68)*$P$36*B$35,4)</f>
        <v>-0.1388</v>
      </c>
      <c r="C68" s="0" t="n">
        <f aca="false">ROUND((C29-C$37*$A68)*$P$36*C$35,4)</f>
        <v>-0.3173</v>
      </c>
      <c r="D68" s="0" t="n">
        <f aca="false">ROUND((D29-D$37*$A68)*$P$36*D$35,4)</f>
        <v>-0.497</v>
      </c>
      <c r="E68" s="0" t="n">
        <f aca="false">ROUND((E29-E$37*$A68)*$P$36*E$35,4)</f>
        <v>-0.5261</v>
      </c>
      <c r="F68" s="0" t="n">
        <f aca="false">ROUND((F29-F$37*$A68)*$P$36*F$35,4)</f>
        <v>-0.5912</v>
      </c>
      <c r="G68" s="0" t="n">
        <f aca="false">ROUND((G29-G$37*$A68)*$P$36*G$35,4)</f>
        <v>-0.6102</v>
      </c>
      <c r="H68" s="0" t="n">
        <f aca="false">ROUND((H29-H$37*$A68)*$P$36*H$35,4)</f>
        <v>-0.6015</v>
      </c>
      <c r="I68" s="0" t="n">
        <f aca="false">ROUND((I29-I$37*$A68)*$P$36*I$35,4)</f>
        <v>-0.5224</v>
      </c>
      <c r="J68" s="0" t="n">
        <f aca="false">ROUND((J29-J$37*$A68)*$P$36*J$35,4)</f>
        <v>-0.3745</v>
      </c>
      <c r="K68" s="0" t="n">
        <f aca="false">ROUND((K29-K$37*$A68)*$P$36*K$35,4)</f>
        <v>-0.2352</v>
      </c>
      <c r="L68" s="0" t="n">
        <f aca="false">ROUND((L29-L$37*$A68)*$P$36*L$35,4)</f>
        <v>-0.0709</v>
      </c>
      <c r="M68" s="0" t="n">
        <f aca="false">ROUND((M29-M$37*$A68)*$P$36*M$35,4)</f>
        <v>0.2009</v>
      </c>
      <c r="N68" s="0" t="n">
        <f aca="false">ROUND((N29-N$37*$A68)*$P$36*N$35,4)</f>
        <v>0.5189</v>
      </c>
    </row>
    <row collapsed="false" customFormat="false" customHeight="false" hidden="false" ht="12.1" outlineLevel="0" r="69">
      <c r="A69" s="0" t="n">
        <v>1.89</v>
      </c>
      <c r="B69" s="0" t="n">
        <f aca="false">ROUND((B30-B$37*$A69)*$P$36*B$35,4)</f>
        <v>-0.1449</v>
      </c>
      <c r="C69" s="0" t="n">
        <f aca="false">ROUND((C30-C$37*$A69)*$P$36*C$35,4)</f>
        <v>-0.3318</v>
      </c>
      <c r="D69" s="0" t="n">
        <f aca="false">ROUND((D30-D$37*$A69)*$P$36*D$35,4)</f>
        <v>-0.5214</v>
      </c>
      <c r="E69" s="0" t="n">
        <f aca="false">ROUND((E30-E$37*$A69)*$P$36*E$35,4)</f>
        <v>-0.5529</v>
      </c>
      <c r="F69" s="0" t="n">
        <f aca="false">ROUND((F30-F$37*$A69)*$P$36*F$35,4)</f>
        <v>-0.6238</v>
      </c>
      <c r="G69" s="0" t="n">
        <f aca="false">ROUND((G30-G$37*$A69)*$P$36*G$35,4)</f>
        <v>-0.6471</v>
      </c>
      <c r="H69" s="0" t="n">
        <f aca="false">ROUND((H30-H$37*$A69)*$P$36*H$35,4)</f>
        <v>-0.6429</v>
      </c>
      <c r="I69" s="0" t="n">
        <f aca="false">ROUND((I30-I$37*$A69)*$P$36*I$35,4)</f>
        <v>-0.565</v>
      </c>
      <c r="J69" s="0" t="n">
        <f aca="false">ROUND((J30-J$37*$A69)*$P$36*J$35,4)</f>
        <v>-0.4144</v>
      </c>
      <c r="K69" s="0" t="n">
        <f aca="false">ROUND((K30-K$37*$A69)*$P$36*K$35,4)</f>
        <v>-0.2772</v>
      </c>
      <c r="L69" s="0" t="n">
        <f aca="false">ROUND((L30-L$37*$A69)*$P$36*L$35,4)</f>
        <v>-0.1203</v>
      </c>
      <c r="M69" s="0" t="n">
        <f aca="false">ROUND((M30-M$37*$A69)*$P$36*M$35,4)</f>
        <v>0.1535</v>
      </c>
      <c r="N69" s="0" t="n">
        <f aca="false">ROUND((N30-N$37*$A69)*$P$36*N$35,4)</f>
        <v>0.4856</v>
      </c>
    </row>
    <row collapsed="false" customFormat="false" customHeight="false" hidden="false" ht="12.1" outlineLevel="0" r="70">
      <c r="A70" s="0" t="n">
        <v>1.9575</v>
      </c>
      <c r="B70" s="0" t="n">
        <f aca="false">ROUND((B31-B$37*$A70)*$P$36*B$35,4)</f>
        <v>-0.1509</v>
      </c>
      <c r="C70" s="0" t="n">
        <f aca="false">ROUND((C31-C$37*$A70)*$P$36*C$35,4)</f>
        <v>-0.3463</v>
      </c>
      <c r="D70" s="0" t="n">
        <f aca="false">ROUND((D31-D$37*$A70)*$P$36*D$35,4)</f>
        <v>-0.5457</v>
      </c>
      <c r="E70" s="0" t="n">
        <f aca="false">ROUND((E31-E$37*$A70)*$P$36*E$35,4)</f>
        <v>-0.5797</v>
      </c>
      <c r="F70" s="0" t="n">
        <f aca="false">ROUND((F31-F$37*$A70)*$P$36*F$35,4)</f>
        <v>-0.6564</v>
      </c>
      <c r="G70" s="0" t="n">
        <f aca="false">ROUND((G31-G$37*$A70)*$P$36*G$35,4)</f>
        <v>-0.684</v>
      </c>
      <c r="H70" s="0" t="n">
        <f aca="false">ROUND((H31-H$37*$A70)*$P$36*H$35,4)</f>
        <v>-0.6842</v>
      </c>
      <c r="I70" s="0" t="n">
        <f aca="false">ROUND((I31-I$37*$A70)*$P$36*I$35,4)</f>
        <v>-0.6076</v>
      </c>
      <c r="J70" s="0" t="n">
        <f aca="false">ROUND((J31-J$37*$A70)*$P$36*J$35,4)</f>
        <v>-0.4542</v>
      </c>
      <c r="K70" s="0" t="n">
        <f aca="false">ROUND((K31-K$37*$A70)*$P$36*K$35,4)</f>
        <v>-0.3191</v>
      </c>
      <c r="L70" s="0" t="n">
        <f aca="false">ROUND((L31-L$37*$A70)*$P$36*L$35,4)</f>
        <v>-0.1698</v>
      </c>
      <c r="M70" s="0" t="n">
        <f aca="false">ROUND((M31-M$37*$A70)*$P$36*M$35,4)</f>
        <v>0.106</v>
      </c>
      <c r="N70" s="0" t="n">
        <f aca="false">ROUND((N31-N$37*$A70)*$P$36*N$35,4)</f>
        <v>0.4524</v>
      </c>
    </row>
    <row collapsed="false" customFormat="false" customHeight="false" hidden="false" ht="12.1" outlineLevel="0" r="71">
      <c r="A71" s="0" t="n">
        <v>2.025</v>
      </c>
      <c r="B71" s="0" t="n">
        <f aca="false">ROUND((B32-B$37*$A71)*$P$36*B$35,4)</f>
        <v>-0.157</v>
      </c>
      <c r="C71" s="0" t="n">
        <f aca="false">ROUND((C32-C$37*$A71)*$P$36*C$35,4)</f>
        <v>-0.3608</v>
      </c>
      <c r="D71" s="0" t="n">
        <f aca="false">ROUND((D32-D$37*$A71)*$P$36*D$35,4)</f>
        <v>-0.57</v>
      </c>
      <c r="E71" s="0" t="n">
        <f aca="false">ROUND((E32-E$37*$A71)*$P$36*E$35,4)</f>
        <v>-0.6064</v>
      </c>
      <c r="F71" s="0" t="n">
        <f aca="false">ROUND((F32-F$37*$A71)*$P$36*F$35,4)</f>
        <v>-0.689</v>
      </c>
      <c r="G71" s="0" t="n">
        <f aca="false">ROUND((G32-G$37*$A71)*$P$36*G$35,4)</f>
        <v>-0.7209</v>
      </c>
      <c r="H71" s="0" t="n">
        <f aca="false">ROUND((H32-H$37*$A71)*$P$36*H$35,4)</f>
        <v>-0.7256</v>
      </c>
      <c r="I71" s="0" t="n">
        <f aca="false">ROUND((I32-I$37*$A71)*$P$36*I$35,4)</f>
        <v>-0.6502</v>
      </c>
      <c r="J71" s="0" t="n">
        <f aca="false">ROUND((J32-J$37*$A71)*$P$36*J$35,4)</f>
        <v>-0.494</v>
      </c>
      <c r="K71" s="0" t="n">
        <f aca="false">ROUND((K32-K$37*$A71)*$P$36*K$35,4)</f>
        <v>-0.3611</v>
      </c>
      <c r="L71" s="0" t="n">
        <f aca="false">ROUND((L32-L$37*$A71)*$P$36*L$35,4)</f>
        <v>-0.2192</v>
      </c>
      <c r="M71" s="0" t="n">
        <f aca="false">ROUND((M32-M$37*$A71)*$P$36*M$35,4)</f>
        <v>0.0586</v>
      </c>
      <c r="N71" s="0" t="n">
        <f aca="false">ROUND((N32-N$37*$A71)*$P$36*N$35,4)</f>
        <v>0.4191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P51" activeCellId="0" pane="topLeft" sqref="P51"/>
    </sheetView>
  </sheetViews>
  <sheetFormatPr defaultRowHeight="12.8"/>
  <cols>
    <col collapsed="false" hidden="false" max="1" min="1" style="0" width="7.61224489795918"/>
    <col collapsed="false" hidden="false" max="2" min="2" style="0" width="11.5918367346939"/>
    <col collapsed="false" hidden="false" max="5" min="3" style="0" width="10.6020408163265"/>
    <col collapsed="false" hidden="false" max="6" min="6" style="0" width="12.015306122449"/>
    <col collapsed="false" hidden="false" max="8" min="7" style="0" width="10.6020408163265"/>
    <col collapsed="false" hidden="false" max="11" min="11" style="0" width="10.0459183673469"/>
    <col collapsed="false" hidden="false" max="12" min="12" style="0" width="12.5816326530612"/>
    <col collapsed="false" hidden="false" max="13" min="13" style="0" width="10.6020408163265"/>
    <col collapsed="false" hidden="false" max="14" min="14" style="0" width="10.0459183673469"/>
    <col collapsed="false" hidden="false" max="1025" min="15" style="0" width="11.5204081632653"/>
  </cols>
  <sheetData>
    <row collapsed="false" customFormat="false" customHeight="false" hidden="false" ht="12.1" outlineLevel="0" r="1">
      <c r="B1" s="0" t="n">
        <v>13</v>
      </c>
      <c r="C1" s="0" t="n">
        <v>16</v>
      </c>
      <c r="D1" s="0" t="n">
        <v>19</v>
      </c>
      <c r="E1" s="0" t="n">
        <v>22</v>
      </c>
      <c r="F1" s="0" t="n">
        <v>25</v>
      </c>
      <c r="G1" s="0" t="n">
        <v>28</v>
      </c>
      <c r="H1" s="0" t="n">
        <v>31</v>
      </c>
      <c r="I1" s="0" t="n">
        <v>34</v>
      </c>
      <c r="J1" s="0" t="n">
        <v>37</v>
      </c>
      <c r="K1" s="0" t="n">
        <v>40</v>
      </c>
      <c r="L1" s="0" t="n">
        <v>43</v>
      </c>
      <c r="M1" s="0" t="n">
        <v>46</v>
      </c>
      <c r="N1" s="0" t="n">
        <v>49</v>
      </c>
    </row>
    <row collapsed="false" customFormat="false" customHeight="false" hidden="false" ht="12.1" outlineLevel="0" r="2">
      <c r="A2" s="0" t="n">
        <v>0</v>
      </c>
      <c r="B2" s="0" t="n">
        <v>0.0493925</v>
      </c>
      <c r="C2" s="0" t="n">
        <v>0.0723064</v>
      </c>
      <c r="D2" s="0" t="n">
        <v>0.0997862</v>
      </c>
      <c r="E2" s="0" t="n">
        <v>0.12709</v>
      </c>
      <c r="F2" s="0" t="n">
        <v>0.162077</v>
      </c>
      <c r="G2" s="0" t="n">
        <v>0.199357</v>
      </c>
      <c r="H2" s="0" t="n">
        <v>0.236587</v>
      </c>
      <c r="I2" s="0" t="n">
        <v>0.276936</v>
      </c>
      <c r="J2" s="0" t="n">
        <v>0.313362</v>
      </c>
      <c r="K2" s="0" t="n">
        <v>0.349783</v>
      </c>
      <c r="L2" s="0" t="n">
        <v>0.386323</v>
      </c>
      <c r="M2" s="0" t="n">
        <v>0.417534</v>
      </c>
      <c r="N2" s="0" t="n">
        <v>0.456212</v>
      </c>
    </row>
    <row collapsed="false" customFormat="false" customHeight="false" hidden="false" ht="12.1" outlineLevel="0" r="3">
      <c r="A3" s="0" t="n">
        <v>0.0675</v>
      </c>
      <c r="B3" s="0" t="n">
        <v>0.0516212</v>
      </c>
      <c r="C3" s="0" t="n">
        <v>0.0712059</v>
      </c>
      <c r="D3" s="0" t="n">
        <v>0.095145</v>
      </c>
      <c r="E3" s="0" t="n">
        <v>0.122314</v>
      </c>
      <c r="F3" s="0" t="n">
        <v>0.156291</v>
      </c>
      <c r="G3" s="0" t="n">
        <v>0.19276</v>
      </c>
      <c r="H3" s="0" t="n">
        <v>0.23191</v>
      </c>
      <c r="I3" s="0" t="n">
        <v>0.271139</v>
      </c>
      <c r="J3" s="0" t="n">
        <v>0.310805</v>
      </c>
      <c r="K3" s="0" t="n">
        <v>0.347676</v>
      </c>
      <c r="L3" s="0" t="n">
        <v>0.385575</v>
      </c>
      <c r="M3" s="0" t="n">
        <v>0.419439</v>
      </c>
      <c r="N3" s="0" t="n">
        <v>0.458843</v>
      </c>
    </row>
    <row collapsed="false" customFormat="false" customHeight="false" hidden="false" ht="12.1" outlineLevel="0" r="4">
      <c r="A4" s="0" t="n">
        <v>0.135</v>
      </c>
      <c r="B4" s="0" t="n">
        <v>0.0517748</v>
      </c>
      <c r="C4" s="0" t="n">
        <v>0.0703292</v>
      </c>
      <c r="D4" s="0" t="n">
        <v>0.092218</v>
      </c>
      <c r="E4" s="0" t="n">
        <v>0.118872</v>
      </c>
      <c r="F4" s="0" t="n">
        <v>0.151205</v>
      </c>
      <c r="G4" s="0" t="n">
        <v>0.187388</v>
      </c>
      <c r="H4" s="0" t="n">
        <v>0.226602</v>
      </c>
      <c r="I4" s="0" t="n">
        <v>0.265341</v>
      </c>
      <c r="J4" s="0" t="n">
        <v>0.308247</v>
      </c>
      <c r="K4" s="0" t="n">
        <v>0.34557</v>
      </c>
      <c r="L4" s="0" t="n">
        <v>0.384356</v>
      </c>
      <c r="M4" s="0" t="n">
        <v>0.419214</v>
      </c>
      <c r="N4" s="0" t="n">
        <v>0.459518</v>
      </c>
    </row>
    <row collapsed="false" customFormat="false" customHeight="false" hidden="false" ht="12.1" outlineLevel="0" r="5">
      <c r="A5" s="0" t="n">
        <v>0.2025</v>
      </c>
      <c r="B5" s="0" t="n">
        <v>0.0496509</v>
      </c>
      <c r="C5" s="0" t="n">
        <v>0.0697969</v>
      </c>
      <c r="D5" s="0" t="n">
        <v>0.0916218</v>
      </c>
      <c r="E5" s="0" t="n">
        <v>0.116083</v>
      </c>
      <c r="F5" s="0" t="n">
        <v>0.146692</v>
      </c>
      <c r="G5" s="0" t="n">
        <v>0.182372</v>
      </c>
      <c r="H5" s="0" t="n">
        <v>0.221027</v>
      </c>
      <c r="I5" s="0" t="n">
        <v>0.259544</v>
      </c>
      <c r="J5" s="0" t="n">
        <v>0.30232</v>
      </c>
      <c r="K5" s="0" t="n">
        <v>0.341706</v>
      </c>
      <c r="L5" s="0" t="n">
        <v>0.382184</v>
      </c>
      <c r="M5" s="0" t="n">
        <v>0.418922</v>
      </c>
      <c r="N5" s="0" t="n">
        <v>0.45924</v>
      </c>
    </row>
    <row collapsed="false" customFormat="false" customHeight="false" hidden="false" ht="12.1" outlineLevel="0" r="6">
      <c r="A6" s="0" t="n">
        <v>0.27</v>
      </c>
      <c r="B6" s="0" t="n">
        <v>0.0436299</v>
      </c>
      <c r="C6" s="0" t="n">
        <v>0.0657764</v>
      </c>
      <c r="D6" s="0" t="n">
        <v>0.0899838</v>
      </c>
      <c r="E6" s="0" t="n">
        <v>0.115286</v>
      </c>
      <c r="F6" s="0" t="n">
        <v>0.143674</v>
      </c>
      <c r="G6" s="0" t="n">
        <v>0.177524</v>
      </c>
      <c r="H6" s="0" t="n">
        <v>0.214899</v>
      </c>
      <c r="I6" s="0" t="n">
        <v>0.253236</v>
      </c>
      <c r="J6" s="0" t="n">
        <v>0.296097</v>
      </c>
      <c r="K6" s="0" t="n">
        <v>0.337676</v>
      </c>
      <c r="L6" s="0" t="n">
        <v>0.37894</v>
      </c>
      <c r="M6" s="0" t="n">
        <v>0.416745</v>
      </c>
      <c r="N6" s="0" t="n">
        <v>0.45733</v>
      </c>
    </row>
    <row collapsed="false" customFormat="false" customHeight="false" hidden="false" ht="12.1" outlineLevel="0" r="7">
      <c r="A7" s="0" t="n">
        <v>0.3375</v>
      </c>
      <c r="B7" s="0" t="n">
        <v>0.0354039</v>
      </c>
      <c r="C7" s="0" t="n">
        <v>0.0591098</v>
      </c>
      <c r="D7" s="0" t="n">
        <v>0.0849488</v>
      </c>
      <c r="E7" s="0" t="n">
        <v>0.111056</v>
      </c>
      <c r="F7" s="0" t="n">
        <v>0.139466</v>
      </c>
      <c r="G7" s="0" t="n">
        <v>0.172533</v>
      </c>
      <c r="H7" s="0" t="n">
        <v>0.20877</v>
      </c>
      <c r="I7" s="0" t="n">
        <v>0.24551</v>
      </c>
      <c r="J7" s="0" t="n">
        <v>0.289681</v>
      </c>
      <c r="K7" s="0" t="n">
        <v>0.333211</v>
      </c>
      <c r="L7" s="0" t="n">
        <v>0.375081</v>
      </c>
      <c r="M7" s="0" t="n">
        <v>0.414565</v>
      </c>
      <c r="N7" s="0" t="n">
        <v>0.455707</v>
      </c>
    </row>
    <row collapsed="false" customFormat="false" customHeight="false" hidden="false" ht="12.1" outlineLevel="0" r="8">
      <c r="A8" s="0" t="n">
        <v>0.405</v>
      </c>
      <c r="B8" s="0" t="n">
        <v>0.0230513</v>
      </c>
      <c r="C8" s="0" t="n">
        <v>0.0486119</v>
      </c>
      <c r="D8" s="0" t="n">
        <v>0.0761957</v>
      </c>
      <c r="E8" s="0" t="n">
        <v>0.104561</v>
      </c>
      <c r="F8" s="0" t="n">
        <v>0.133835</v>
      </c>
      <c r="G8" s="0" t="n">
        <v>0.166162</v>
      </c>
      <c r="H8" s="0" t="n">
        <v>0.201007</v>
      </c>
      <c r="I8" s="0" t="n">
        <v>0.236891</v>
      </c>
      <c r="J8" s="0" t="n">
        <v>0.28171</v>
      </c>
      <c r="K8" s="0" t="n">
        <v>0.328514</v>
      </c>
      <c r="L8" s="0" t="n">
        <v>0.370708</v>
      </c>
      <c r="M8" s="0" t="n">
        <v>0.411542</v>
      </c>
      <c r="N8" s="0" t="n">
        <v>0.453688</v>
      </c>
    </row>
    <row collapsed="false" customFormat="false" customHeight="false" hidden="false" ht="12.1" outlineLevel="0" r="9">
      <c r="A9" s="0" t="n">
        <v>0.4725</v>
      </c>
      <c r="B9" s="0" t="n">
        <v>0.00835889</v>
      </c>
      <c r="C9" s="0" t="n">
        <v>0.0347538</v>
      </c>
      <c r="D9" s="0" t="n">
        <v>0.0640486</v>
      </c>
      <c r="E9" s="0" t="n">
        <v>0.0946827</v>
      </c>
      <c r="F9" s="0" t="n">
        <v>0.126241</v>
      </c>
      <c r="G9" s="0" t="n">
        <v>0.158204</v>
      </c>
      <c r="H9" s="0" t="n">
        <v>0.193163</v>
      </c>
      <c r="I9" s="0" t="n">
        <v>0.228887</v>
      </c>
      <c r="J9" s="0" t="n">
        <v>0.273349</v>
      </c>
      <c r="K9" s="0" t="n">
        <v>0.321488</v>
      </c>
      <c r="L9" s="0" t="n">
        <v>0.365644</v>
      </c>
      <c r="M9" s="0" t="n">
        <v>0.407359</v>
      </c>
      <c r="N9" s="0" t="n">
        <v>0.449982</v>
      </c>
    </row>
    <row collapsed="false" customFormat="false" customHeight="false" hidden="false" ht="12.1" outlineLevel="0" r="10">
      <c r="A10" s="0" t="n">
        <v>0.54</v>
      </c>
      <c r="B10" s="0" t="n">
        <v>-0.00742385</v>
      </c>
      <c r="C10" s="0" t="n">
        <v>0.0174873</v>
      </c>
      <c r="D10" s="0" t="n">
        <v>0.0474424</v>
      </c>
      <c r="E10" s="0" t="n">
        <v>0.0816238</v>
      </c>
      <c r="F10" s="0" t="n">
        <v>0.115702</v>
      </c>
      <c r="G10" s="0" t="n">
        <v>0.149306</v>
      </c>
      <c r="H10" s="0" t="n">
        <v>0.184724</v>
      </c>
      <c r="I10" s="0" t="n">
        <v>0.220884</v>
      </c>
      <c r="J10" s="0" t="n">
        <v>0.264336</v>
      </c>
      <c r="K10" s="0" t="n">
        <v>0.314114</v>
      </c>
      <c r="L10" s="0" t="n">
        <v>0.359085</v>
      </c>
      <c r="M10" s="0" t="n">
        <v>0.402428</v>
      </c>
      <c r="N10" s="0" t="n">
        <v>0.446276</v>
      </c>
    </row>
    <row collapsed="false" customFormat="false" customHeight="false" hidden="false" ht="12.1" outlineLevel="0" r="11">
      <c r="A11" s="0" t="n">
        <v>0.6075</v>
      </c>
      <c r="B11" s="0" t="n">
        <v>-0.0232066</v>
      </c>
      <c r="C11" s="0" t="n">
        <v>-0.0010059</v>
      </c>
      <c r="D11" s="0" t="n">
        <v>0.027524</v>
      </c>
      <c r="E11" s="0" t="n">
        <v>0.0654587</v>
      </c>
      <c r="F11" s="0" t="n">
        <v>0.101667</v>
      </c>
      <c r="G11" s="0" t="n">
        <v>0.137887</v>
      </c>
      <c r="H11" s="0" t="n">
        <v>0.175653</v>
      </c>
      <c r="I11" s="0" t="n">
        <v>0.212049</v>
      </c>
      <c r="J11" s="0" t="n">
        <v>0.255323</v>
      </c>
      <c r="K11" s="0" t="n">
        <v>0.305086</v>
      </c>
      <c r="L11" s="0" t="n">
        <v>0.352505</v>
      </c>
      <c r="M11" s="0" t="n">
        <v>0.397455</v>
      </c>
      <c r="N11" s="0" t="n">
        <v>0.441841</v>
      </c>
    </row>
    <row collapsed="false" customFormat="false" customHeight="false" hidden="false" ht="12.1" outlineLevel="0" r="12">
      <c r="A12" s="0" t="n">
        <v>0.675</v>
      </c>
      <c r="B12" s="0" t="n">
        <v>-0.0389893</v>
      </c>
      <c r="C12" s="0" t="n">
        <v>-0.0194992</v>
      </c>
      <c r="D12" s="0" t="n">
        <v>0.0046251</v>
      </c>
      <c r="E12" s="0" t="n">
        <v>0.0431181</v>
      </c>
      <c r="F12" s="0" t="n">
        <v>0.0833657</v>
      </c>
      <c r="G12" s="0" t="n">
        <v>0.122932</v>
      </c>
      <c r="H12" s="0" t="n">
        <v>0.164128</v>
      </c>
      <c r="I12" s="0" t="n">
        <v>0.202272</v>
      </c>
      <c r="J12" s="0" t="n">
        <v>0.24631</v>
      </c>
      <c r="K12" s="0" t="n">
        <v>0.296071</v>
      </c>
      <c r="L12" s="0" t="n">
        <v>0.344613</v>
      </c>
      <c r="M12" s="0" t="n">
        <v>0.391772</v>
      </c>
      <c r="N12" s="0" t="n">
        <v>0.436228</v>
      </c>
    </row>
    <row collapsed="false" customFormat="false" customHeight="false" hidden="false" ht="12.1" outlineLevel="0" r="13">
      <c r="A13" s="0" t="n">
        <v>0.7425</v>
      </c>
      <c r="B13" s="0" t="n">
        <v>-0.0547721</v>
      </c>
      <c r="C13" s="0" t="n">
        <v>-0.0379924</v>
      </c>
      <c r="D13" s="0" t="n">
        <v>-0.0182738</v>
      </c>
      <c r="E13" s="0" t="n">
        <v>0.0148895</v>
      </c>
      <c r="F13" s="0" t="n">
        <v>0.060915</v>
      </c>
      <c r="G13" s="0" t="n">
        <v>0.104906</v>
      </c>
      <c r="H13" s="0" t="n">
        <v>0.150323</v>
      </c>
      <c r="I13" s="0" t="n">
        <v>0.191054</v>
      </c>
      <c r="J13" s="0" t="n">
        <v>0.236852</v>
      </c>
      <c r="K13" s="0" t="n">
        <v>0.287093</v>
      </c>
      <c r="L13" s="0" t="n">
        <v>0.336721</v>
      </c>
      <c r="M13" s="0" t="n">
        <v>0.385054</v>
      </c>
      <c r="N13" s="0" t="n">
        <v>0.430615</v>
      </c>
    </row>
    <row collapsed="false" customFormat="false" customHeight="false" hidden="false" ht="12.1" outlineLevel="0" r="14">
      <c r="A14" s="0" t="n">
        <v>0.81</v>
      </c>
      <c r="B14" s="0" t="n">
        <v>-0.0705548</v>
      </c>
      <c r="C14" s="0" t="n">
        <v>-0.0564856</v>
      </c>
      <c r="D14" s="0" t="n">
        <v>-0.0411728</v>
      </c>
      <c r="E14" s="0" t="n">
        <v>-0.0133391</v>
      </c>
      <c r="F14" s="0" t="n">
        <v>0.0335833</v>
      </c>
      <c r="G14" s="0" t="n">
        <v>0.0813214</v>
      </c>
      <c r="H14" s="0" t="n">
        <v>0.134061</v>
      </c>
      <c r="I14" s="0" t="n">
        <v>0.178835</v>
      </c>
      <c r="J14" s="0" t="n">
        <v>0.225179</v>
      </c>
      <c r="K14" s="0" t="n">
        <v>0.277236</v>
      </c>
      <c r="L14" s="0" t="n">
        <v>0.328257</v>
      </c>
      <c r="M14" s="0" t="n">
        <v>0.377743</v>
      </c>
      <c r="N14" s="0" t="n">
        <v>0.424799</v>
      </c>
    </row>
    <row collapsed="false" customFormat="false" customHeight="false" hidden="false" ht="12.1" outlineLevel="0" r="15">
      <c r="A15" s="0" t="n">
        <v>0.8775</v>
      </c>
      <c r="B15" s="0" t="n">
        <v>-0.0863375</v>
      </c>
      <c r="C15" s="0" t="n">
        <v>-0.0749789</v>
      </c>
      <c r="D15" s="0" t="n">
        <v>-0.0640717</v>
      </c>
      <c r="E15" s="0" t="n">
        <v>-0.0415678</v>
      </c>
      <c r="F15" s="0" t="n">
        <v>0.000562742</v>
      </c>
      <c r="G15" s="0" t="n">
        <v>0.0520306</v>
      </c>
      <c r="H15" s="0" t="n">
        <v>0.110019</v>
      </c>
      <c r="I15" s="0" t="n">
        <v>0.161635</v>
      </c>
      <c r="J15" s="0" t="n">
        <v>0.212775</v>
      </c>
      <c r="K15" s="0" t="n">
        <v>0.266196</v>
      </c>
      <c r="L15" s="0" t="n">
        <v>0.319568</v>
      </c>
      <c r="M15" s="0" t="n">
        <v>0.37008</v>
      </c>
      <c r="N15" s="0" t="n">
        <v>0.418663</v>
      </c>
    </row>
    <row collapsed="false" customFormat="false" customHeight="false" hidden="false" ht="12.1" outlineLevel="0" r="16">
      <c r="A16" s="0" t="n">
        <v>0.945</v>
      </c>
      <c r="B16" s="0" t="n">
        <v>-0.10212</v>
      </c>
      <c r="C16" s="0" t="n">
        <v>-0.0934721</v>
      </c>
      <c r="D16" s="0" t="n">
        <v>-0.0869707</v>
      </c>
      <c r="E16" s="0" t="n">
        <v>-0.0697964</v>
      </c>
      <c r="F16" s="0" t="n">
        <v>-0.0324578</v>
      </c>
      <c r="G16" s="0" t="n">
        <v>0.0198636</v>
      </c>
      <c r="H16" s="0" t="n">
        <v>0.081967</v>
      </c>
      <c r="I16" s="0" t="n">
        <v>0.139001</v>
      </c>
      <c r="J16" s="0" t="n">
        <v>0.196712</v>
      </c>
      <c r="K16" s="0" t="n">
        <v>0.25418</v>
      </c>
      <c r="L16" s="0" t="n">
        <v>0.30966</v>
      </c>
      <c r="M16" s="0" t="n">
        <v>0.362269</v>
      </c>
      <c r="N16" s="0" t="n">
        <v>0.412123</v>
      </c>
    </row>
    <row collapsed="false" customFormat="false" customHeight="false" hidden="false" ht="12.1" outlineLevel="0" r="17">
      <c r="A17" s="0" t="n">
        <v>1.0125</v>
      </c>
      <c r="B17" s="0" t="n">
        <v>-0.117903</v>
      </c>
      <c r="C17" s="0" t="n">
        <v>-0.111965</v>
      </c>
      <c r="D17" s="0" t="n">
        <v>-0.10987</v>
      </c>
      <c r="E17" s="0" t="n">
        <v>-0.0980251</v>
      </c>
      <c r="F17" s="0" t="n">
        <v>-0.0654784</v>
      </c>
      <c r="G17" s="0" t="n">
        <v>-0.0149235</v>
      </c>
      <c r="H17" s="0" t="n">
        <v>0.0488501</v>
      </c>
      <c r="I17" s="0" t="n">
        <v>0.11165</v>
      </c>
      <c r="J17" s="0" t="n">
        <v>0.174893</v>
      </c>
      <c r="K17" s="0" t="n">
        <v>0.239217</v>
      </c>
      <c r="L17" s="0" t="n">
        <v>0.302335</v>
      </c>
      <c r="M17" s="0" t="n">
        <v>0.356589</v>
      </c>
      <c r="N17" s="0" t="n">
        <v>0.406321</v>
      </c>
    </row>
    <row collapsed="false" customFormat="false" customHeight="false" hidden="false" ht="12.1" outlineLevel="0" r="18">
      <c r="A18" s="0" t="n">
        <v>1.08</v>
      </c>
      <c r="B18" s="0" t="n">
        <v>-0.133686</v>
      </c>
      <c r="C18" s="0" t="n">
        <v>-0.130459</v>
      </c>
      <c r="D18" s="0" t="n">
        <v>-0.132769</v>
      </c>
      <c r="E18" s="0" t="n">
        <v>-0.126254</v>
      </c>
      <c r="F18" s="0" t="n">
        <v>-0.098499</v>
      </c>
      <c r="G18" s="0" t="n">
        <v>-0.0497107</v>
      </c>
      <c r="H18" s="0" t="n">
        <v>0.0110981</v>
      </c>
      <c r="I18" s="0" t="n">
        <v>0.0797443</v>
      </c>
      <c r="J18" s="0" t="n">
        <v>0.149052</v>
      </c>
      <c r="K18" s="0" t="n">
        <v>0.220375</v>
      </c>
      <c r="L18" s="0" t="n">
        <v>0.291789</v>
      </c>
      <c r="M18" s="0" t="n">
        <v>0.352036</v>
      </c>
      <c r="N18" s="0" t="n">
        <v>0.402836</v>
      </c>
    </row>
    <row collapsed="false" customFormat="false" customHeight="false" hidden="false" ht="12.1" outlineLevel="0" r="19">
      <c r="A19" s="0" t="n">
        <v>1.1475</v>
      </c>
      <c r="B19" s="0" t="n">
        <v>-0.149468</v>
      </c>
      <c r="C19" s="0" t="n">
        <v>-0.148952</v>
      </c>
      <c r="D19" s="0" t="n">
        <v>-0.155668</v>
      </c>
      <c r="E19" s="0" t="n">
        <v>-0.154482</v>
      </c>
      <c r="F19" s="0" t="n">
        <v>-0.13152</v>
      </c>
      <c r="G19" s="0" t="n">
        <v>-0.0844979</v>
      </c>
      <c r="H19" s="0" t="n">
        <v>-0.0266538</v>
      </c>
      <c r="I19" s="0" t="n">
        <v>0.0417149</v>
      </c>
      <c r="J19" s="0" t="n">
        <v>0.118092</v>
      </c>
      <c r="K19" s="0" t="n">
        <v>0.197441</v>
      </c>
      <c r="L19" s="0" t="n">
        <v>0.275397</v>
      </c>
      <c r="M19" s="0" t="n">
        <v>0.345285</v>
      </c>
      <c r="N19" s="0" t="n">
        <v>0.40063</v>
      </c>
    </row>
    <row collapsed="false" customFormat="false" customHeight="false" hidden="false" ht="12.1" outlineLevel="0" r="20">
      <c r="A20" s="0" t="n">
        <v>1.215</v>
      </c>
      <c r="B20" s="0" t="n">
        <v>-0.165251</v>
      </c>
      <c r="C20" s="0" t="n">
        <v>-0.167445</v>
      </c>
      <c r="D20" s="0" t="n">
        <v>-0.178566</v>
      </c>
      <c r="E20" s="0" t="n">
        <v>-0.182711</v>
      </c>
      <c r="F20" s="0" t="n">
        <v>-0.16454</v>
      </c>
      <c r="G20" s="0" t="n">
        <v>-0.119285</v>
      </c>
      <c r="H20" s="0" t="n">
        <v>-0.0644058</v>
      </c>
      <c r="I20" s="0" t="n">
        <v>0.00298788</v>
      </c>
      <c r="J20" s="0" t="n">
        <v>0.083453</v>
      </c>
      <c r="K20" s="0" t="n">
        <v>0.16897</v>
      </c>
      <c r="L20" s="0" t="n">
        <v>0.255582</v>
      </c>
      <c r="M20" s="0" t="n">
        <v>0.334869</v>
      </c>
      <c r="N20" s="0" t="n">
        <v>0.396138</v>
      </c>
    </row>
    <row collapsed="false" customFormat="false" customHeight="false" hidden="false" ht="12.1" outlineLevel="0" r="21">
      <c r="A21" s="0" t="n">
        <v>1.2825</v>
      </c>
      <c r="B21" s="0" t="n">
        <v>-0.181034</v>
      </c>
      <c r="C21" s="0" t="n">
        <v>-0.185938</v>
      </c>
      <c r="D21" s="0" t="n">
        <v>-0.201465</v>
      </c>
      <c r="E21" s="0" t="n">
        <v>-0.21094</v>
      </c>
      <c r="F21" s="0" t="n">
        <v>-0.197561</v>
      </c>
      <c r="G21" s="0" t="n">
        <v>-0.154072</v>
      </c>
      <c r="H21" s="0" t="n">
        <v>-0.102158</v>
      </c>
      <c r="I21" s="0" t="n">
        <v>-0.0357391</v>
      </c>
      <c r="J21" s="0" t="n">
        <v>0.0456145</v>
      </c>
      <c r="K21" s="0" t="n">
        <v>0.139399</v>
      </c>
      <c r="L21" s="0" t="n">
        <v>0.232044</v>
      </c>
      <c r="M21" s="0" t="n">
        <v>0.320309</v>
      </c>
      <c r="N21" s="0" t="n">
        <v>0.388819</v>
      </c>
    </row>
    <row collapsed="false" customFormat="false" customHeight="false" hidden="false" ht="12.1" outlineLevel="0" r="22">
      <c r="A22" s="0" t="n">
        <v>1.35</v>
      </c>
      <c r="B22" s="0" t="n">
        <v>-0.196817</v>
      </c>
      <c r="C22" s="0" t="n">
        <v>-0.204432</v>
      </c>
      <c r="D22" s="0" t="n">
        <v>-0.224364</v>
      </c>
      <c r="E22" s="0" t="n">
        <v>-0.239168</v>
      </c>
      <c r="F22" s="0" t="n">
        <v>-0.230581</v>
      </c>
      <c r="G22" s="0" t="n">
        <v>-0.188859</v>
      </c>
      <c r="H22" s="0" t="n">
        <v>-0.13991</v>
      </c>
      <c r="I22" s="0" t="n">
        <v>-0.0744662</v>
      </c>
      <c r="J22" s="0" t="n">
        <v>0.00777595</v>
      </c>
      <c r="K22" s="0" t="n">
        <v>0.104515</v>
      </c>
      <c r="L22" s="0" t="n">
        <v>0.203462</v>
      </c>
      <c r="M22" s="0" t="n">
        <v>0.301661</v>
      </c>
      <c r="N22" s="0" t="n">
        <v>0.378995</v>
      </c>
    </row>
    <row collapsed="false" customFormat="false" customHeight="false" hidden="false" ht="12.1" outlineLevel="0" r="23">
      <c r="A23" s="0" t="n">
        <v>1.4175</v>
      </c>
      <c r="B23" s="0" t="n">
        <v>-0.212599</v>
      </c>
      <c r="C23" s="0" t="n">
        <v>-0.222925</v>
      </c>
      <c r="D23" s="0" t="n">
        <v>-0.247263</v>
      </c>
      <c r="E23" s="0" t="n">
        <v>-0.267397</v>
      </c>
      <c r="F23" s="0" t="n">
        <v>-0.263602</v>
      </c>
      <c r="G23" s="0" t="n">
        <v>-0.223647</v>
      </c>
      <c r="H23" s="0" t="n">
        <v>-0.177662</v>
      </c>
      <c r="I23" s="0" t="n">
        <v>-0.113193</v>
      </c>
      <c r="J23" s="0" t="n">
        <v>-0.0300626</v>
      </c>
      <c r="K23" s="0" t="n">
        <v>0.0650041</v>
      </c>
      <c r="L23" s="0" t="n">
        <v>0.170831</v>
      </c>
      <c r="M23" s="0" t="n">
        <v>0.28077</v>
      </c>
      <c r="N23" s="0" t="n">
        <v>0.364134</v>
      </c>
    </row>
    <row collapsed="false" customFormat="false" customHeight="false" hidden="false" ht="12.1" outlineLevel="0" r="24">
      <c r="A24" s="0" t="n">
        <v>1.485</v>
      </c>
      <c r="B24" s="0" t="n">
        <v>-0.228382</v>
      </c>
      <c r="C24" s="0" t="n">
        <v>-0.241418</v>
      </c>
      <c r="D24" s="0" t="n">
        <v>-0.270162</v>
      </c>
      <c r="E24" s="0" t="n">
        <v>-0.295626</v>
      </c>
      <c r="F24" s="0" t="n">
        <v>-0.296622</v>
      </c>
      <c r="G24" s="0" t="n">
        <v>-0.258434</v>
      </c>
      <c r="H24" s="0" t="n">
        <v>-0.215414</v>
      </c>
      <c r="I24" s="0" t="n">
        <v>-0.15192</v>
      </c>
      <c r="J24" s="0" t="n">
        <v>-0.0679012</v>
      </c>
      <c r="K24" s="0" t="n">
        <v>0.022338</v>
      </c>
      <c r="L24" s="0" t="n">
        <v>0.135137</v>
      </c>
      <c r="M24" s="0" t="n">
        <v>0.252622</v>
      </c>
      <c r="N24" s="0" t="n">
        <v>0.346434</v>
      </c>
    </row>
    <row collapsed="false" customFormat="false" customHeight="false" hidden="false" ht="12.1" outlineLevel="0" r="25">
      <c r="A25" s="0" t="n">
        <v>1.5525</v>
      </c>
      <c r="B25" s="0" t="n">
        <v>-0.244165</v>
      </c>
      <c r="C25" s="0" t="n">
        <v>-0.259911</v>
      </c>
      <c r="D25" s="0" t="n">
        <v>-0.293061</v>
      </c>
      <c r="E25" s="0" t="n">
        <v>-0.323854</v>
      </c>
      <c r="F25" s="0" t="n">
        <v>-0.329643</v>
      </c>
      <c r="G25" s="0" t="n">
        <v>-0.293221</v>
      </c>
      <c r="H25" s="0" t="n">
        <v>-0.253166</v>
      </c>
      <c r="I25" s="0" t="n">
        <v>-0.190647</v>
      </c>
      <c r="J25" s="0" t="n">
        <v>-0.10574</v>
      </c>
      <c r="K25" s="0" t="n">
        <v>-0.020328</v>
      </c>
      <c r="L25" s="0" t="n">
        <v>0.0949014</v>
      </c>
      <c r="M25" s="0" t="n">
        <v>0.220528</v>
      </c>
      <c r="N25" s="0" t="n">
        <v>0.326887</v>
      </c>
    </row>
    <row collapsed="false" customFormat="false" customHeight="false" hidden="false" ht="12.1" outlineLevel="0" r="26">
      <c r="A26" s="0" t="n">
        <v>1.62</v>
      </c>
      <c r="B26" s="0" t="n">
        <v>-0.259948</v>
      </c>
      <c r="C26" s="0" t="n">
        <v>-0.278405</v>
      </c>
      <c r="D26" s="0" t="n">
        <v>-0.31596</v>
      </c>
      <c r="E26" s="0" t="n">
        <v>-0.352083</v>
      </c>
      <c r="F26" s="0" t="n">
        <v>-0.362663</v>
      </c>
      <c r="G26" s="0" t="n">
        <v>-0.328008</v>
      </c>
      <c r="H26" s="0" t="n">
        <v>-0.290918</v>
      </c>
      <c r="I26" s="0" t="n">
        <v>-0.229374</v>
      </c>
      <c r="J26" s="0" t="n">
        <v>-0.143578</v>
      </c>
      <c r="K26" s="0" t="n">
        <v>-0.062994</v>
      </c>
      <c r="L26" s="0" t="n">
        <v>0.0493046</v>
      </c>
      <c r="M26" s="0" t="n">
        <v>0.185366</v>
      </c>
      <c r="N26" s="0" t="n">
        <v>0.303027</v>
      </c>
    </row>
    <row collapsed="false" customFormat="false" customHeight="false" hidden="false" ht="12.1" outlineLevel="0" r="27">
      <c r="A27" s="0" t="n">
        <v>1.6875</v>
      </c>
      <c r="B27" s="0" t="n">
        <v>-0.27573</v>
      </c>
      <c r="C27" s="0" t="n">
        <v>-0.296898</v>
      </c>
      <c r="D27" s="0" t="n">
        <v>-0.338859</v>
      </c>
      <c r="E27" s="0" t="n">
        <v>-0.380311</v>
      </c>
      <c r="F27" s="0" t="n">
        <v>-0.395684</v>
      </c>
      <c r="G27" s="0" t="n">
        <v>-0.362795</v>
      </c>
      <c r="H27" s="0" t="n">
        <v>-0.328669</v>
      </c>
      <c r="I27" s="0" t="n">
        <v>-0.268101</v>
      </c>
      <c r="J27" s="0" t="n">
        <v>-0.181417</v>
      </c>
      <c r="K27" s="0" t="n">
        <v>-0.10566</v>
      </c>
      <c r="L27" s="0" t="n">
        <v>-0.000284777</v>
      </c>
      <c r="M27" s="0" t="n">
        <v>0.140399</v>
      </c>
      <c r="N27" s="0" t="n">
        <v>0.273793</v>
      </c>
    </row>
    <row collapsed="false" customFormat="false" customHeight="false" hidden="false" ht="12.1" outlineLevel="0" r="28">
      <c r="A28" s="0" t="n">
        <v>1.755</v>
      </c>
      <c r="B28" s="0" t="n">
        <v>-0.291513</v>
      </c>
      <c r="C28" s="0" t="n">
        <v>-0.315391</v>
      </c>
      <c r="D28" s="0" t="n">
        <v>-0.361758</v>
      </c>
      <c r="E28" s="0" t="n">
        <v>-0.40854</v>
      </c>
      <c r="F28" s="0" t="n">
        <v>-0.428705</v>
      </c>
      <c r="G28" s="0" t="n">
        <v>-0.397583</v>
      </c>
      <c r="H28" s="0" t="n">
        <v>-0.366421</v>
      </c>
      <c r="I28" s="0" t="n">
        <v>-0.306828</v>
      </c>
      <c r="J28" s="0" t="n">
        <v>-0.219255</v>
      </c>
      <c r="K28" s="0" t="n">
        <v>-0.148326</v>
      </c>
      <c r="L28" s="0" t="n">
        <v>-0.0498742</v>
      </c>
      <c r="M28" s="0" t="n">
        <v>0.0923258</v>
      </c>
      <c r="N28" s="0" t="n">
        <v>0.238679</v>
      </c>
    </row>
    <row collapsed="false" customFormat="false" customHeight="false" hidden="false" ht="12.1" outlineLevel="0" r="29">
      <c r="A29" s="0" t="n">
        <v>1.8225</v>
      </c>
      <c r="B29" s="0" t="n">
        <v>-0.307296</v>
      </c>
      <c r="C29" s="0" t="n">
        <v>-0.333884</v>
      </c>
      <c r="D29" s="0" t="n">
        <v>-0.384657</v>
      </c>
      <c r="E29" s="0" t="n">
        <v>-0.436769</v>
      </c>
      <c r="F29" s="0" t="n">
        <v>-0.461725</v>
      </c>
      <c r="G29" s="0" t="n">
        <v>-0.43237</v>
      </c>
      <c r="H29" s="0" t="n">
        <v>-0.404173</v>
      </c>
      <c r="I29" s="0" t="n">
        <v>-0.345555</v>
      </c>
      <c r="J29" s="0" t="n">
        <v>-0.257094</v>
      </c>
      <c r="K29" s="0" t="n">
        <v>-0.190992</v>
      </c>
      <c r="L29" s="0" t="n">
        <v>-0.0994636</v>
      </c>
      <c r="M29" s="0" t="n">
        <v>0.0399616</v>
      </c>
      <c r="N29" s="0" t="n">
        <v>0.200397</v>
      </c>
    </row>
    <row collapsed="false" customFormat="false" customHeight="false" hidden="false" ht="12.1" outlineLevel="0" r="30">
      <c r="A30" s="0" t="n">
        <v>1.89</v>
      </c>
      <c r="B30" s="0" t="n">
        <v>-0.323079</v>
      </c>
      <c r="C30" s="0" t="n">
        <v>-0.352378</v>
      </c>
      <c r="D30" s="0" t="n">
        <v>-0.407556</v>
      </c>
      <c r="E30" s="0" t="n">
        <v>-0.464997</v>
      </c>
      <c r="F30" s="0" t="n">
        <v>-0.494746</v>
      </c>
      <c r="G30" s="0" t="n">
        <v>-0.467157</v>
      </c>
      <c r="H30" s="0" t="n">
        <v>-0.441925</v>
      </c>
      <c r="I30" s="0" t="n">
        <v>-0.384282</v>
      </c>
      <c r="J30" s="0" t="n">
        <v>-0.294932</v>
      </c>
      <c r="K30" s="0" t="n">
        <v>-0.233658</v>
      </c>
      <c r="L30" s="0" t="n">
        <v>-0.149053</v>
      </c>
      <c r="M30" s="0" t="n">
        <v>-0.0127656</v>
      </c>
      <c r="N30" s="0" t="n">
        <v>0.154939</v>
      </c>
    </row>
    <row collapsed="false" customFormat="false" customHeight="false" hidden="false" ht="12.1" outlineLevel="0" r="31">
      <c r="A31" s="0" t="n">
        <v>1.9575</v>
      </c>
      <c r="B31" s="0" t="n">
        <v>-0.338861</v>
      </c>
      <c r="C31" s="0" t="n">
        <v>-0.370871</v>
      </c>
      <c r="D31" s="0" t="n">
        <v>-0.430455</v>
      </c>
      <c r="E31" s="0" t="n">
        <v>-0.493226</v>
      </c>
      <c r="F31" s="0" t="n">
        <v>-0.527766</v>
      </c>
      <c r="G31" s="0" t="n">
        <v>-0.501944</v>
      </c>
      <c r="H31" s="0" t="n">
        <v>-0.479677</v>
      </c>
      <c r="I31" s="0" t="n">
        <v>-0.423009</v>
      </c>
      <c r="J31" s="0" t="n">
        <v>-0.332771</v>
      </c>
      <c r="K31" s="0" t="n">
        <v>-0.276324</v>
      </c>
      <c r="L31" s="0" t="n">
        <v>-0.198642</v>
      </c>
      <c r="M31" s="0" t="n">
        <v>-0.0654927</v>
      </c>
      <c r="N31" s="0" t="n">
        <v>0.105378</v>
      </c>
    </row>
    <row collapsed="false" customFormat="false" customHeight="false" hidden="false" ht="12.1" outlineLevel="0" r="32">
      <c r="A32" s="0" t="n">
        <v>2.025</v>
      </c>
      <c r="B32" s="0" t="n">
        <v>-0.354644</v>
      </c>
      <c r="C32" s="0" t="n">
        <v>-0.389364</v>
      </c>
      <c r="D32" s="0" t="n">
        <v>-0.453354</v>
      </c>
      <c r="E32" s="0" t="n">
        <v>-0.521455</v>
      </c>
      <c r="F32" s="0" t="n">
        <v>-0.560787</v>
      </c>
      <c r="G32" s="0" t="n">
        <v>-0.536731</v>
      </c>
      <c r="H32" s="0" t="n">
        <v>-0.517429</v>
      </c>
      <c r="I32" s="0" t="n">
        <v>-0.461736</v>
      </c>
      <c r="J32" s="0" t="n">
        <v>-0.37061</v>
      </c>
      <c r="K32" s="0" t="n">
        <v>-0.31899</v>
      </c>
      <c r="L32" s="0" t="n">
        <v>-0.248232</v>
      </c>
      <c r="M32" s="0" t="n">
        <v>-0.11822</v>
      </c>
      <c r="N32" s="0" t="n">
        <v>0.0516125</v>
      </c>
    </row>
    <row collapsed="false" customFormat="false" customHeight="false" hidden="false" ht="12.1" outlineLevel="0" r="34">
      <c r="B34" s="0" t="n">
        <v>0.655</v>
      </c>
      <c r="C34" s="0" t="n">
        <f aca="false">(($H$34-$B$34)/($H$36-$B$36))*C36+$B$34</f>
        <v>0.712477</v>
      </c>
      <c r="D34" s="0" t="n">
        <f aca="false">(($H$34-$B$34)/($H$36-$B$36))*D36+$B$34</f>
        <v>0.770023</v>
      </c>
      <c r="E34" s="0" t="n">
        <f aca="false">(($H$34-$B$34)/($H$36-$B$36))*E36+$B$34</f>
        <v>0.8275</v>
      </c>
      <c r="F34" s="0" t="n">
        <f aca="false">(($H$34-$B$34)/($H$36-$B$36))*F36+$B$34</f>
        <v>0.884977</v>
      </c>
      <c r="G34" s="0" t="n">
        <f aca="false">(($H$34-$B$34)/($H$36-$B$36))*G36+$B$34</f>
        <v>0.942523</v>
      </c>
      <c r="H34" s="0" t="n">
        <v>1</v>
      </c>
      <c r="I34" s="0" t="n">
        <f aca="false">(($H$34-$B$34)/($H$36-$B$36))*I36+$B$34</f>
        <v>1.057477</v>
      </c>
      <c r="J34" s="0" t="n">
        <f aca="false">(($H$34-$B$34)/($H$36-$B$36))*J36+$B$34</f>
        <v>1.115023</v>
      </c>
      <c r="K34" s="0" t="n">
        <f aca="false">(($H$34-$B$34)/($H$36-$B$36))*K36+$B$34</f>
        <v>1.1725</v>
      </c>
      <c r="L34" s="0" t="n">
        <f aca="false">(($H$34-$B$34)/($H$36-$B$36))*L36+$B$34</f>
        <v>1.229977</v>
      </c>
      <c r="M34" s="0" t="n">
        <f aca="false">(($H$34-$B$34)/($H$36-$B$36))*M36+$B$34</f>
        <v>1.287523</v>
      </c>
      <c r="N34" s="0" t="n">
        <f aca="false">(($H$34-$B$34)/($H$36-$B$36))*N36+$B$34</f>
        <v>1.345</v>
      </c>
      <c r="P34" s="0" t="n">
        <v>0.68</v>
      </c>
    </row>
    <row collapsed="false" customFormat="false" customHeight="false" hidden="false" ht="12.1" outlineLevel="0" r="35">
      <c r="B35" s="0" t="n">
        <v>0.3</v>
      </c>
      <c r="C35" s="0" t="n">
        <v>0.26668</v>
      </c>
      <c r="D35" s="0" t="n">
        <v>0.23332</v>
      </c>
      <c r="E35" s="0" t="n">
        <v>0.2</v>
      </c>
      <c r="F35" s="0" t="n">
        <v>0.16668</v>
      </c>
      <c r="G35" s="0" t="n">
        <v>0.13332</v>
      </c>
      <c r="H35" s="0" t="n">
        <v>0.1</v>
      </c>
      <c r="I35" s="0" t="n">
        <v>0.06668</v>
      </c>
      <c r="J35" s="0" t="n">
        <v>0.0333200000000001</v>
      </c>
      <c r="K35" s="0" t="n">
        <v>0</v>
      </c>
      <c r="L35" s="0" t="n">
        <v>-0.03332</v>
      </c>
      <c r="M35" s="0" t="n">
        <v>-0.06668</v>
      </c>
      <c r="N35" s="0" t="n">
        <v>-0.1</v>
      </c>
    </row>
    <row collapsed="false" customFormat="false" customHeight="false" hidden="false" ht="12.1" outlineLevel="0" r="36">
      <c r="B36" s="0" t="n">
        <v>0</v>
      </c>
      <c r="C36" s="0" t="n">
        <v>0.0833</v>
      </c>
      <c r="D36" s="0" t="n">
        <v>0.1667</v>
      </c>
      <c r="E36" s="0" t="n">
        <v>0.25</v>
      </c>
      <c r="F36" s="0" t="n">
        <v>0.3333</v>
      </c>
      <c r="G36" s="0" t="n">
        <v>0.4167</v>
      </c>
      <c r="H36" s="0" t="n">
        <v>0.5</v>
      </c>
      <c r="I36" s="0" t="n">
        <v>0.5833</v>
      </c>
      <c r="J36" s="0" t="n">
        <v>0.6667</v>
      </c>
      <c r="K36" s="0" t="n">
        <v>0.75</v>
      </c>
      <c r="L36" s="0" t="n">
        <v>0.8333</v>
      </c>
      <c r="M36" s="0" t="n">
        <v>0.9167</v>
      </c>
      <c r="N36" s="0" t="n">
        <v>1</v>
      </c>
    </row>
    <row collapsed="false" customFormat="false" customHeight="false" hidden="false" ht="12.1" outlineLevel="0" r="37">
      <c r="B37" s="0" t="n">
        <v>13</v>
      </c>
      <c r="C37" s="0" t="n">
        <v>16</v>
      </c>
      <c r="D37" s="0" t="n">
        <v>19</v>
      </c>
      <c r="E37" s="0" t="n">
        <v>22</v>
      </c>
      <c r="F37" s="0" t="n">
        <v>25</v>
      </c>
      <c r="G37" s="0" t="n">
        <v>28</v>
      </c>
      <c r="H37" s="0" t="n">
        <v>31</v>
      </c>
      <c r="I37" s="0" t="n">
        <v>34</v>
      </c>
      <c r="J37" s="0" t="n">
        <v>37</v>
      </c>
      <c r="K37" s="0" t="n">
        <v>40</v>
      </c>
      <c r="L37" s="0" t="n">
        <v>43</v>
      </c>
      <c r="M37" s="0" t="n">
        <v>46</v>
      </c>
      <c r="N37" s="0" t="n">
        <v>49</v>
      </c>
    </row>
    <row collapsed="false" customFormat="false" customHeight="false" hidden="false" ht="12.1" outlineLevel="0" r="38">
      <c r="B38" s="0" t="n">
        <v>8</v>
      </c>
      <c r="C38" s="0" t="n">
        <v>11.4986</v>
      </c>
      <c r="D38" s="0" t="n">
        <v>15.0014</v>
      </c>
      <c r="E38" s="0" t="n">
        <v>18.5</v>
      </c>
      <c r="F38" s="0" t="n">
        <v>21.9986</v>
      </c>
      <c r="G38" s="0" t="n">
        <v>25.5014</v>
      </c>
      <c r="H38" s="0" t="n">
        <v>29</v>
      </c>
      <c r="I38" s="0" t="n">
        <v>32.4986</v>
      </c>
      <c r="J38" s="0" t="n">
        <v>36.0014</v>
      </c>
      <c r="K38" s="0" t="n">
        <v>39.5</v>
      </c>
      <c r="L38" s="0" t="n">
        <v>42.9986</v>
      </c>
      <c r="M38" s="0" t="n">
        <v>46.5014</v>
      </c>
      <c r="N38" s="0" t="n">
        <v>50</v>
      </c>
    </row>
    <row collapsed="false" customFormat="false" customHeight="false" hidden="false" ht="12.1" outlineLevel="0" r="39">
      <c r="A39" s="0" t="n">
        <v>0</v>
      </c>
      <c r="B39" s="0" t="n">
        <f aca="false">ROUND((B2-B$35*$A39)*$P$34*B$34,4)</f>
        <v>0.022</v>
      </c>
      <c r="C39" s="0" t="n">
        <f aca="false">ROUND((C2-C$35*$A39)*$P$34*C$34,4)</f>
        <v>0.035</v>
      </c>
      <c r="D39" s="0" t="n">
        <f aca="false">ROUND((D2-D$35*$A39)*$P$34*D$34,4)</f>
        <v>0.0522</v>
      </c>
      <c r="E39" s="0" t="n">
        <f aca="false">ROUND((E2-E$35*$A39)*$P$34*E$34,4)</f>
        <v>0.0715</v>
      </c>
      <c r="F39" s="0" t="n">
        <f aca="false">ROUND((F2-F$35*$A39)*$P$34*F$34,4)</f>
        <v>0.0975</v>
      </c>
      <c r="G39" s="0" t="n">
        <f aca="false">ROUND((G2-G$35*$A39)*$P$34*G$34,4)</f>
        <v>0.1278</v>
      </c>
      <c r="H39" s="0" t="n">
        <f aca="false">ROUND((H2-H$35*$A39)*$P$34*H$34,4)</f>
        <v>0.1609</v>
      </c>
      <c r="I39" s="0" t="n">
        <f aca="false">ROUND((I2-I$35*$A39)*$P$34*I$34,4)</f>
        <v>0.1991</v>
      </c>
      <c r="J39" s="0" t="n">
        <f aca="false">ROUND((J2-J$35*$A39)*$P$34*J$34,4)</f>
        <v>0.2376</v>
      </c>
      <c r="K39" s="0" t="n">
        <f aca="false">ROUND((K2-K$35*$A39)*$P$34*K$34,4)</f>
        <v>0.2789</v>
      </c>
      <c r="L39" s="0" t="n">
        <f aca="false">ROUND((L2-L$35*$A39)*$P$34*L$34,4)</f>
        <v>0.3231</v>
      </c>
      <c r="M39" s="0" t="n">
        <f aca="false">ROUND((M2-M$35*$A39)*$P$34*M$34,4)</f>
        <v>0.3656</v>
      </c>
      <c r="N39" s="0" t="n">
        <f aca="false">ROUND((N2-N$35*$A39)*$P$34*N$34,4)</f>
        <v>0.4173</v>
      </c>
    </row>
    <row collapsed="false" customFormat="false" customHeight="false" hidden="false" ht="12.1" outlineLevel="0" r="40">
      <c r="A40" s="0" t="n">
        <v>0.0675</v>
      </c>
      <c r="B40" s="0" t="n">
        <f aca="false">ROUND((B3-B$35*$A40)*$P$34*B$34,4)</f>
        <v>0.014</v>
      </c>
      <c r="C40" s="0" t="n">
        <f aca="false">ROUND((C3-C$35*$A40)*$P$34*C$34,4)</f>
        <v>0.0258</v>
      </c>
      <c r="D40" s="0" t="n">
        <f aca="false">ROUND((D3-D$35*$A40)*$P$34*D$34,4)</f>
        <v>0.0416</v>
      </c>
      <c r="E40" s="0" t="n">
        <f aca="false">ROUND((E3-E$35*$A40)*$P$34*E$34,4)</f>
        <v>0.0612</v>
      </c>
      <c r="F40" s="0" t="n">
        <f aca="false">ROUND((F3-F$35*$A40)*$P$34*F$34,4)</f>
        <v>0.0873</v>
      </c>
      <c r="G40" s="0" t="n">
        <f aca="false">ROUND((G3-G$35*$A40)*$P$34*G$34,4)</f>
        <v>0.1178</v>
      </c>
      <c r="H40" s="0" t="n">
        <f aca="false">ROUND((H3-H$35*$A40)*$P$34*H$34,4)</f>
        <v>0.1531</v>
      </c>
      <c r="I40" s="0" t="n">
        <f aca="false">ROUND((I3-I$35*$A40)*$P$34*I$34,4)</f>
        <v>0.1917</v>
      </c>
      <c r="J40" s="0" t="n">
        <f aca="false">ROUND((J3-J$35*$A40)*$P$34*J$34,4)</f>
        <v>0.234</v>
      </c>
      <c r="K40" s="0" t="n">
        <f aca="false">ROUND((K3-K$35*$A40)*$P$34*K$34,4)</f>
        <v>0.2772</v>
      </c>
      <c r="L40" s="0" t="n">
        <f aca="false">ROUND((L3-L$35*$A40)*$P$34*L$34,4)</f>
        <v>0.3244</v>
      </c>
      <c r="M40" s="0" t="n">
        <f aca="false">ROUND((M3-M$35*$A40)*$P$34*M$34,4)</f>
        <v>0.3712</v>
      </c>
      <c r="N40" s="0" t="n">
        <f aca="false">ROUND((N3-N$35*$A40)*$P$34*N$34,4)</f>
        <v>0.4258</v>
      </c>
    </row>
    <row collapsed="false" customFormat="false" customHeight="false" hidden="false" ht="12.1" outlineLevel="0" r="41">
      <c r="A41" s="0" t="n">
        <v>0.135</v>
      </c>
      <c r="B41" s="0" t="n">
        <f aca="false">ROUND((B4-B$35*$A41)*$P$34*B$34,4)</f>
        <v>0.005</v>
      </c>
      <c r="C41" s="0" t="n">
        <f aca="false">ROUND((C4-C$35*$A41)*$P$34*C$34,4)</f>
        <v>0.0166</v>
      </c>
      <c r="D41" s="0" t="n">
        <f aca="false">ROUND((D4-D$35*$A41)*$P$34*D$34,4)</f>
        <v>0.0318</v>
      </c>
      <c r="E41" s="0" t="n">
        <f aca="false">ROUND((E4-E$35*$A41)*$P$34*E$34,4)</f>
        <v>0.0517</v>
      </c>
      <c r="F41" s="0" t="n">
        <f aca="false">ROUND((F4-F$35*$A41)*$P$34*F$34,4)</f>
        <v>0.0775</v>
      </c>
      <c r="G41" s="0" t="n">
        <f aca="false">ROUND((G4-G$35*$A41)*$P$34*G$34,4)</f>
        <v>0.1086</v>
      </c>
      <c r="H41" s="0" t="n">
        <f aca="false">ROUND((H4-H$35*$A41)*$P$34*H$34,4)</f>
        <v>0.1449</v>
      </c>
      <c r="I41" s="0" t="n">
        <f aca="false">ROUND((I4-I$35*$A41)*$P$34*I$34,4)</f>
        <v>0.1843</v>
      </c>
      <c r="J41" s="0" t="n">
        <f aca="false">ROUND((J4-J$35*$A41)*$P$34*J$34,4)</f>
        <v>0.2303</v>
      </c>
      <c r="K41" s="0" t="n">
        <f aca="false">ROUND((K4-K$35*$A41)*$P$34*K$34,4)</f>
        <v>0.2755</v>
      </c>
      <c r="L41" s="0" t="n">
        <f aca="false">ROUND((L4-L$35*$A41)*$P$34*L$34,4)</f>
        <v>0.3252</v>
      </c>
      <c r="M41" s="0" t="n">
        <f aca="false">ROUND((M4-M$35*$A41)*$P$34*M$34,4)</f>
        <v>0.3749</v>
      </c>
      <c r="N41" s="0" t="n">
        <f aca="false">ROUND((N4-N$35*$A41)*$P$34*N$34,4)</f>
        <v>0.4326</v>
      </c>
    </row>
    <row collapsed="false" customFormat="false" customHeight="false" hidden="false" ht="12.1" outlineLevel="0" r="42">
      <c r="A42" s="0" t="n">
        <v>0.2025</v>
      </c>
      <c r="B42" s="0" t="n">
        <f aca="false">ROUND((B5-B$35*$A42)*$P$34*B$34,4)</f>
        <v>-0.0049</v>
      </c>
      <c r="C42" s="0" t="n">
        <f aca="false">ROUND((C5-C$35*$A42)*$P$34*C$34,4)</f>
        <v>0.0077</v>
      </c>
      <c r="D42" s="0" t="n">
        <f aca="false">ROUND((D5-D$35*$A42)*$P$34*D$34,4)</f>
        <v>0.0232</v>
      </c>
      <c r="E42" s="0" t="n">
        <f aca="false">ROUND((E5-E$35*$A42)*$P$34*E$34,4)</f>
        <v>0.0425</v>
      </c>
      <c r="F42" s="0" t="n">
        <f aca="false">ROUND((F5-F$35*$A42)*$P$34*F$34,4)</f>
        <v>0.068</v>
      </c>
      <c r="G42" s="0" t="n">
        <f aca="false">ROUND((G5-G$35*$A42)*$P$34*G$34,4)</f>
        <v>0.0996</v>
      </c>
      <c r="H42" s="0" t="n">
        <f aca="false">ROUND((H5-H$35*$A42)*$P$34*H$34,4)</f>
        <v>0.1365</v>
      </c>
      <c r="I42" s="0" t="n">
        <f aca="false">ROUND((I5-I$35*$A42)*$P$34*I$34,4)</f>
        <v>0.1769</v>
      </c>
      <c r="J42" s="0" t="n">
        <f aca="false">ROUND((J5-J$35*$A42)*$P$34*J$34,4)</f>
        <v>0.2241</v>
      </c>
      <c r="K42" s="0" t="n">
        <f aca="false">ROUND((K5-K$35*$A42)*$P$34*K$34,4)</f>
        <v>0.2724</v>
      </c>
      <c r="L42" s="0" t="n">
        <f aca="false">ROUND((L5-L$35*$A42)*$P$34*L$34,4)</f>
        <v>0.3253</v>
      </c>
      <c r="M42" s="0" t="n">
        <f aca="false">ROUND((M5-M$35*$A42)*$P$34*M$34,4)</f>
        <v>0.3786</v>
      </c>
      <c r="N42" s="0" t="n">
        <f aca="false">ROUND((N5-N$35*$A42)*$P$34*N$34,4)</f>
        <v>0.4385</v>
      </c>
    </row>
    <row collapsed="false" customFormat="false" customHeight="false" hidden="false" ht="12.1" outlineLevel="0" r="43">
      <c r="A43" s="0" t="n">
        <v>0.27</v>
      </c>
      <c r="B43" s="0" t="n">
        <f aca="false">ROUND((B6-B$35*$A43)*$P$34*B$34,4)</f>
        <v>-0.0166</v>
      </c>
      <c r="C43" s="0" t="n">
        <f aca="false">ROUND((C6-C$35*$A43)*$P$34*C$34,4)</f>
        <v>-0.003</v>
      </c>
      <c r="D43" s="0" t="n">
        <f aca="false">ROUND((D6-D$35*$A43)*$P$34*D$34,4)</f>
        <v>0.0141</v>
      </c>
      <c r="E43" s="0" t="n">
        <f aca="false">ROUND((E6-E$35*$A43)*$P$34*E$34,4)</f>
        <v>0.0345</v>
      </c>
      <c r="F43" s="0" t="n">
        <f aca="false">ROUND((F6-F$35*$A43)*$P$34*F$34,4)</f>
        <v>0.0594</v>
      </c>
      <c r="G43" s="0" t="n">
        <f aca="false">ROUND((G6-G$35*$A43)*$P$34*G$34,4)</f>
        <v>0.0907</v>
      </c>
      <c r="H43" s="0" t="n">
        <f aca="false">ROUND((H6-H$35*$A43)*$P$34*H$34,4)</f>
        <v>0.1278</v>
      </c>
      <c r="I43" s="0" t="n">
        <f aca="false">ROUND((I6-I$35*$A43)*$P$34*I$34,4)</f>
        <v>0.1692</v>
      </c>
      <c r="J43" s="0" t="n">
        <f aca="false">ROUND((J6-J$35*$A43)*$P$34*J$34,4)</f>
        <v>0.2177</v>
      </c>
      <c r="K43" s="0" t="n">
        <f aca="false">ROUND((K6-K$35*$A43)*$P$34*K$34,4)</f>
        <v>0.2692</v>
      </c>
      <c r="L43" s="0" t="n">
        <f aca="false">ROUND((L6-L$35*$A43)*$P$34*L$34,4)</f>
        <v>0.3245</v>
      </c>
      <c r="M43" s="0" t="n">
        <f aca="false">ROUND((M6-M$35*$A43)*$P$34*M$34,4)</f>
        <v>0.3806</v>
      </c>
      <c r="N43" s="0" t="n">
        <f aca="false">ROUND((N6-N$35*$A43)*$P$34*N$34,4)</f>
        <v>0.443</v>
      </c>
    </row>
    <row collapsed="false" customFormat="false" customHeight="false" hidden="false" ht="12.1" outlineLevel="0" r="44">
      <c r="A44" s="0" t="n">
        <v>0.3375</v>
      </c>
      <c r="B44" s="0" t="n">
        <f aca="false">ROUND((B7-B$35*$A44)*$P$34*B$34,4)</f>
        <v>-0.0293</v>
      </c>
      <c r="C44" s="0" t="n">
        <f aca="false">ROUND((C7-C$35*$A44)*$P$34*C$34,4)</f>
        <v>-0.015</v>
      </c>
      <c r="D44" s="0" t="n">
        <f aca="false">ROUND((D7-D$35*$A44)*$P$34*D$34,4)</f>
        <v>0.0032</v>
      </c>
      <c r="E44" s="0" t="n">
        <f aca="false">ROUND((E7-E$35*$A44)*$P$34*E$34,4)</f>
        <v>0.0245</v>
      </c>
      <c r="F44" s="0" t="n">
        <f aca="false">ROUND((F7-F$35*$A44)*$P$34*F$34,4)</f>
        <v>0.0501</v>
      </c>
      <c r="G44" s="0" t="n">
        <f aca="false">ROUND((G7-G$35*$A44)*$P$34*G$34,4)</f>
        <v>0.0817</v>
      </c>
      <c r="H44" s="0" t="n">
        <f aca="false">ROUND((H7-H$35*$A44)*$P$34*H$34,4)</f>
        <v>0.119</v>
      </c>
      <c r="I44" s="0" t="n">
        <f aca="false">ROUND((I7-I$35*$A44)*$P$34*I$34,4)</f>
        <v>0.1604</v>
      </c>
      <c r="J44" s="0" t="n">
        <f aca="false">ROUND((J7-J$35*$A44)*$P$34*J$34,4)</f>
        <v>0.2111</v>
      </c>
      <c r="K44" s="0" t="n">
        <f aca="false">ROUND((K7-K$35*$A44)*$P$34*K$34,4)</f>
        <v>0.2657</v>
      </c>
      <c r="L44" s="0" t="n">
        <f aca="false">ROUND((L7-L$35*$A44)*$P$34*L$34,4)</f>
        <v>0.3231</v>
      </c>
      <c r="M44" s="0" t="n">
        <f aca="false">ROUND((M7-M$35*$A44)*$P$34*M$34,4)</f>
        <v>0.3827</v>
      </c>
      <c r="N44" s="0" t="n">
        <f aca="false">ROUND((N7-N$35*$A44)*$P$34*N$34,4)</f>
        <v>0.4477</v>
      </c>
    </row>
    <row collapsed="false" customFormat="false" customHeight="false" hidden="false" ht="12.1" outlineLevel="0" r="45">
      <c r="A45" s="0" t="n">
        <v>0.405</v>
      </c>
      <c r="B45" s="0" t="n">
        <f aca="false">ROUND((B8-B$35*$A45)*$P$34*B$34,4)</f>
        <v>-0.0438</v>
      </c>
      <c r="C45" s="0" t="n">
        <f aca="false">ROUND((C8-C$35*$A45)*$P$34*C$34,4)</f>
        <v>-0.0288</v>
      </c>
      <c r="D45" s="0" t="n">
        <f aca="false">ROUND((D8-D$35*$A45)*$P$34*D$34,4)</f>
        <v>-0.0096</v>
      </c>
      <c r="E45" s="0" t="n">
        <f aca="false">ROUND((E8-E$35*$A45)*$P$34*E$34,4)</f>
        <v>0.0133</v>
      </c>
      <c r="F45" s="0" t="n">
        <f aca="false">ROUND((F8-F$35*$A45)*$P$34*F$34,4)</f>
        <v>0.0399</v>
      </c>
      <c r="G45" s="0" t="n">
        <f aca="false">ROUND((G8-G$35*$A45)*$P$34*G$34,4)</f>
        <v>0.0719</v>
      </c>
      <c r="H45" s="0" t="n">
        <f aca="false">ROUND((H8-H$35*$A45)*$P$34*H$34,4)</f>
        <v>0.1091</v>
      </c>
      <c r="I45" s="0" t="n">
        <f aca="false">ROUND((I8-I$35*$A45)*$P$34*I$34,4)</f>
        <v>0.1509</v>
      </c>
      <c r="J45" s="0" t="n">
        <f aca="false">ROUND((J8-J$35*$A45)*$P$34*J$34,4)</f>
        <v>0.2034</v>
      </c>
      <c r="K45" s="0" t="n">
        <f aca="false">ROUND((K8-K$35*$A45)*$P$34*K$34,4)</f>
        <v>0.2619</v>
      </c>
      <c r="L45" s="0" t="n">
        <f aca="false">ROUND((L8-L$35*$A45)*$P$34*L$34,4)</f>
        <v>0.3213</v>
      </c>
      <c r="M45" s="0" t="n">
        <f aca="false">ROUND((M8-M$35*$A45)*$P$34*M$34,4)</f>
        <v>0.384</v>
      </c>
      <c r="N45" s="0" t="n">
        <f aca="false">ROUND((N8-N$35*$A45)*$P$34*N$34,4)</f>
        <v>0.452</v>
      </c>
    </row>
    <row collapsed="false" customFormat="false" customHeight="false" hidden="false" ht="12.1" outlineLevel="0" r="46">
      <c r="A46" s="0" t="n">
        <v>0.4725</v>
      </c>
      <c r="B46" s="0" t="n">
        <f aca="false">ROUND((B9-B$35*$A46)*$P$34*B$34,4)</f>
        <v>-0.0594</v>
      </c>
      <c r="C46" s="0" t="n">
        <f aca="false">ROUND((C9-C$35*$A46)*$P$34*C$34,4)</f>
        <v>-0.0442</v>
      </c>
      <c r="D46" s="0" t="n">
        <f aca="false">ROUND((D9-D$35*$A46)*$P$34*D$34,4)</f>
        <v>-0.0242</v>
      </c>
      <c r="E46" s="0" t="n">
        <f aca="false">ROUND((E9-E$35*$A46)*$P$34*E$34,4)</f>
        <v>0.0001</v>
      </c>
      <c r="F46" s="0" t="n">
        <f aca="false">ROUND((F9-F$35*$A46)*$P$34*F$34,4)</f>
        <v>0.0286</v>
      </c>
      <c r="G46" s="0" t="n">
        <f aca="false">ROUND((G9-G$35*$A46)*$P$34*G$34,4)</f>
        <v>0.061</v>
      </c>
      <c r="H46" s="0" t="n">
        <f aca="false">ROUND((H9-H$35*$A46)*$P$34*H$34,4)</f>
        <v>0.0992</v>
      </c>
      <c r="I46" s="0" t="n">
        <f aca="false">ROUND((I9-I$35*$A46)*$P$34*I$34,4)</f>
        <v>0.1419</v>
      </c>
      <c r="J46" s="0" t="n">
        <f aca="false">ROUND((J9-J$35*$A46)*$P$34*J$34,4)</f>
        <v>0.1953</v>
      </c>
      <c r="K46" s="0" t="n">
        <f aca="false">ROUND((K9-K$35*$A46)*$P$34*K$34,4)</f>
        <v>0.2563</v>
      </c>
      <c r="L46" s="0" t="n">
        <f aca="false">ROUND((L9-L$35*$A46)*$P$34*L$34,4)</f>
        <v>0.319</v>
      </c>
      <c r="M46" s="0" t="n">
        <f aca="false">ROUND((M9-M$35*$A46)*$P$34*M$34,4)</f>
        <v>0.3842</v>
      </c>
      <c r="N46" s="0" t="n">
        <f aca="false">ROUND((N9-N$35*$A46)*$P$34*N$34,4)</f>
        <v>0.4548</v>
      </c>
    </row>
    <row collapsed="false" customFormat="false" customHeight="false" hidden="false" ht="12.1" outlineLevel="0" r="47">
      <c r="A47" s="0" t="n">
        <v>0.54</v>
      </c>
      <c r="B47" s="0" t="n">
        <f aca="false">ROUND((B10-B$35*$A47)*$P$34*B$34,4)</f>
        <v>-0.0755</v>
      </c>
      <c r="C47" s="0" t="n">
        <f aca="false">ROUND((C10-C$35*$A47)*$P$34*C$34,4)</f>
        <v>-0.0613</v>
      </c>
      <c r="D47" s="0" t="n">
        <f aca="false">ROUND((D10-D$35*$A47)*$P$34*D$34,4)</f>
        <v>-0.0411</v>
      </c>
      <c r="E47" s="0" t="n">
        <f aca="false">ROUND((E10-E$35*$A47)*$P$34*E$34,4)</f>
        <v>-0.0148</v>
      </c>
      <c r="F47" s="0" t="n">
        <f aca="false">ROUND((F10-F$35*$A47)*$P$34*F$34,4)</f>
        <v>0.0155</v>
      </c>
      <c r="G47" s="0" t="n">
        <f aca="false">ROUND((G10-G$35*$A47)*$P$34*G$34,4)</f>
        <v>0.0496</v>
      </c>
      <c r="H47" s="0" t="n">
        <f aca="false">ROUND((H10-H$35*$A47)*$P$34*H$34,4)</f>
        <v>0.0889</v>
      </c>
      <c r="I47" s="0" t="n">
        <f aca="false">ROUND((I10-I$35*$A47)*$P$34*I$34,4)</f>
        <v>0.1329</v>
      </c>
      <c r="J47" s="0" t="n">
        <f aca="false">ROUND((J10-J$35*$A47)*$P$34*J$34,4)</f>
        <v>0.1868</v>
      </c>
      <c r="K47" s="0" t="n">
        <f aca="false">ROUND((K10-K$35*$A47)*$P$34*K$34,4)</f>
        <v>0.2504</v>
      </c>
      <c r="L47" s="0" t="n">
        <f aca="false">ROUND((L10-L$35*$A47)*$P$34*L$34,4)</f>
        <v>0.3154</v>
      </c>
      <c r="M47" s="0" t="n">
        <f aca="false">ROUND((M10-M$35*$A47)*$P$34*M$34,4)</f>
        <v>0.3839</v>
      </c>
      <c r="N47" s="0" t="n">
        <f aca="false">ROUND((N10-N$35*$A47)*$P$34*N$34,4)</f>
        <v>0.4576</v>
      </c>
    </row>
    <row collapsed="false" customFormat="false" customHeight="false" hidden="false" ht="12.1" outlineLevel="0" r="48">
      <c r="A48" s="0" t="n">
        <v>0.6075</v>
      </c>
      <c r="B48" s="0" t="n">
        <f aca="false">ROUND((B11-B$35*$A48)*$P$34*B$34,4)</f>
        <v>-0.0915</v>
      </c>
      <c r="C48" s="0" t="n">
        <f aca="false">ROUND((C11-C$35*$A48)*$P$34*C$34,4)</f>
        <v>-0.079</v>
      </c>
      <c r="D48" s="0" t="n">
        <f aca="false">ROUND((D11-D$35*$A48)*$P$34*D$34,4)</f>
        <v>-0.0598</v>
      </c>
      <c r="E48" s="0" t="n">
        <f aca="false">ROUND((E11-E$35*$A48)*$P$34*E$34,4)</f>
        <v>-0.0315</v>
      </c>
      <c r="F48" s="0" t="n">
        <f aca="false">ROUND((F11-F$35*$A48)*$P$34*F$34,4)</f>
        <v>0.0002</v>
      </c>
      <c r="G48" s="0" t="n">
        <f aca="false">ROUND((G11-G$35*$A48)*$P$34*G$34,4)</f>
        <v>0.0365</v>
      </c>
      <c r="H48" s="0" t="n">
        <f aca="false">ROUND((H11-H$35*$A48)*$P$34*H$34,4)</f>
        <v>0.0781</v>
      </c>
      <c r="I48" s="0" t="n">
        <f aca="false">ROUND((I11-I$35*$A48)*$P$34*I$34,4)</f>
        <v>0.1234</v>
      </c>
      <c r="J48" s="0" t="n">
        <f aca="false">ROUND((J11-J$35*$A48)*$P$34*J$34,4)</f>
        <v>0.1782</v>
      </c>
      <c r="K48" s="0" t="n">
        <f aca="false">ROUND((K11-K$35*$A48)*$P$34*K$34,4)</f>
        <v>0.2432</v>
      </c>
      <c r="L48" s="0" t="n">
        <f aca="false">ROUND((L11-L$35*$A48)*$P$34*L$34,4)</f>
        <v>0.3118</v>
      </c>
      <c r="M48" s="0" t="n">
        <f aca="false">ROUND((M11-M$35*$A48)*$P$34*M$34,4)</f>
        <v>0.3834</v>
      </c>
      <c r="N48" s="0" t="n">
        <f aca="false">ROUND((N11-N$35*$A48)*$P$34*N$34,4)</f>
        <v>0.4597</v>
      </c>
    </row>
    <row collapsed="false" customFormat="false" customHeight="false" hidden="false" ht="12.1" outlineLevel="0" r="49">
      <c r="A49" s="0" t="n">
        <v>0.675</v>
      </c>
      <c r="B49" s="0" t="n">
        <f aca="false">ROUND((B12-B$35*$A49)*$P$34*B$34,4)</f>
        <v>-0.1076</v>
      </c>
      <c r="C49" s="0" t="n">
        <f aca="false">ROUND((C12-C$35*$A49)*$P$34*C$34,4)</f>
        <v>-0.0967</v>
      </c>
      <c r="D49" s="0" t="n">
        <f aca="false">ROUND((D12-D$35*$A49)*$P$34*D$34,4)</f>
        <v>-0.08</v>
      </c>
      <c r="E49" s="0" t="n">
        <f aca="false">ROUND((E12-E$35*$A49)*$P$34*E$34,4)</f>
        <v>-0.0517</v>
      </c>
      <c r="F49" s="0" t="n">
        <f aca="false">ROUND((F12-F$35*$A49)*$P$34*F$34,4)</f>
        <v>-0.0175</v>
      </c>
      <c r="G49" s="0" t="n">
        <f aca="false">ROUND((G12-G$35*$A49)*$P$34*G$34,4)</f>
        <v>0.0211</v>
      </c>
      <c r="H49" s="0" t="n">
        <f aca="false">ROUND((H12-H$35*$A49)*$P$34*H$34,4)</f>
        <v>0.0657</v>
      </c>
      <c r="I49" s="0" t="n">
        <f aca="false">ROUND((I12-I$35*$A49)*$P$34*I$34,4)</f>
        <v>0.1131</v>
      </c>
      <c r="J49" s="0" t="n">
        <f aca="false">ROUND((J12-J$35*$A49)*$P$34*J$34,4)</f>
        <v>0.1697</v>
      </c>
      <c r="K49" s="0" t="n">
        <f aca="false">ROUND((K12-K$35*$A49)*$P$34*K$34,4)</f>
        <v>0.2361</v>
      </c>
      <c r="L49" s="0" t="n">
        <f aca="false">ROUND((L12-L$35*$A49)*$P$34*L$34,4)</f>
        <v>0.307</v>
      </c>
      <c r="M49" s="0" t="n">
        <f aca="false">ROUND((M12-M$35*$A49)*$P$34*M$34,4)</f>
        <v>0.3824</v>
      </c>
      <c r="N49" s="0" t="n">
        <f aca="false">ROUND((N12-N$35*$A49)*$P$34*N$34,4)</f>
        <v>0.4607</v>
      </c>
    </row>
    <row collapsed="false" customFormat="false" customHeight="false" hidden="false" ht="12.1" outlineLevel="0" r="50">
      <c r="A50" s="0" t="n">
        <v>0.7425</v>
      </c>
      <c r="B50" s="0" t="n">
        <f aca="false">ROUND((B13-B$35*$A50)*$P$34*B$34,4)</f>
        <v>-0.1236</v>
      </c>
      <c r="C50" s="0" t="n">
        <f aca="false">ROUND((C13-C$35*$A50)*$P$34*C$34,4)</f>
        <v>-0.1143</v>
      </c>
      <c r="D50" s="0" t="n">
        <f aca="false">ROUND((D13-D$35*$A50)*$P$34*D$34,4)</f>
        <v>-0.1003</v>
      </c>
      <c r="E50" s="0" t="n">
        <f aca="false">ROUND((E13-E$35*$A50)*$P$34*E$34,4)</f>
        <v>-0.0752</v>
      </c>
      <c r="F50" s="0" t="n">
        <f aca="false">ROUND((F13-F$35*$A50)*$P$34*F$34,4)</f>
        <v>-0.0378</v>
      </c>
      <c r="G50" s="0" t="n">
        <f aca="false">ROUND((G13-G$35*$A50)*$P$34*G$34,4)</f>
        <v>0.0038</v>
      </c>
      <c r="H50" s="0" t="n">
        <f aca="false">ROUND((H13-H$35*$A50)*$P$34*H$34,4)</f>
        <v>0.0517</v>
      </c>
      <c r="I50" s="0" t="n">
        <f aca="false">ROUND((I13-I$35*$A50)*$P$34*I$34,4)</f>
        <v>0.1018</v>
      </c>
      <c r="J50" s="0" t="n">
        <f aca="false">ROUND((J13-J$35*$A50)*$P$34*J$34,4)</f>
        <v>0.1608</v>
      </c>
      <c r="K50" s="0" t="n">
        <f aca="false">ROUND((K13-K$35*$A50)*$P$34*K$34,4)</f>
        <v>0.2289</v>
      </c>
      <c r="L50" s="0" t="n">
        <f aca="false">ROUND((L13-L$35*$A50)*$P$34*L$34,4)</f>
        <v>0.3023</v>
      </c>
      <c r="M50" s="0" t="n">
        <f aca="false">ROUND((M13-M$35*$A50)*$P$34*M$34,4)</f>
        <v>0.3805</v>
      </c>
      <c r="N50" s="0" t="n">
        <f aca="false">ROUND((N13-N$35*$A50)*$P$34*N$34,4)</f>
        <v>0.4617</v>
      </c>
      <c r="P50" s="1" t="n">
        <f aca="false">INTERPOLATE_POWER(N50,0,A38:N69)</f>
        <v>1</v>
      </c>
    </row>
    <row collapsed="false" customFormat="false" customHeight="false" hidden="false" ht="12.1" outlineLevel="0" r="51">
      <c r="A51" s="0" t="n">
        <v>0.81</v>
      </c>
      <c r="B51" s="0" t="n">
        <f aca="false">ROUND((B14-B$35*$A51)*$P$34*B$34,4)</f>
        <v>-0.1397</v>
      </c>
      <c r="C51" s="0" t="n">
        <f aca="false">ROUND((C14-C$35*$A51)*$P$34*C$34,4)</f>
        <v>-0.132</v>
      </c>
      <c r="D51" s="0" t="n">
        <f aca="false">ROUND((D14-D$35*$A51)*$P$34*D$34,4)</f>
        <v>-0.1205</v>
      </c>
      <c r="E51" s="0" t="n">
        <f aca="false">ROUND((E14-E$35*$A51)*$P$34*E$34,4)</f>
        <v>-0.0987</v>
      </c>
      <c r="F51" s="0" t="n">
        <f aca="false">ROUND((F14-F$35*$A51)*$P$34*F$34,4)</f>
        <v>-0.061</v>
      </c>
      <c r="G51" s="0" t="n">
        <f aca="false">ROUND((G14-G$35*$A51)*$P$34*G$34,4)</f>
        <v>-0.0171</v>
      </c>
      <c r="H51" s="0" t="n">
        <f aca="false">ROUND((H14-H$35*$A51)*$P$34*H$34,4)</f>
        <v>0.0361</v>
      </c>
      <c r="I51" s="0" t="n">
        <f aca="false">ROUND((I14-I$35*$A51)*$P$34*I$34,4)</f>
        <v>0.0898</v>
      </c>
      <c r="J51" s="0" t="n">
        <f aca="false">ROUND((J14-J$35*$A51)*$P$34*J$34,4)</f>
        <v>0.1503</v>
      </c>
      <c r="K51" s="0" t="n">
        <f aca="false">ROUND((K14-K$35*$A51)*$P$34*K$34,4)</f>
        <v>0.221</v>
      </c>
      <c r="L51" s="0" t="n">
        <f aca="false">ROUND((L14-L$35*$A51)*$P$34*L$34,4)</f>
        <v>0.2971</v>
      </c>
      <c r="M51" s="0" t="n">
        <f aca="false">ROUND((M14-M$35*$A51)*$P$34*M$34,4)</f>
        <v>0.378</v>
      </c>
      <c r="N51" s="0" t="n">
        <f aca="false">ROUND((N14-N$35*$A51)*$P$34*N$34,4)</f>
        <v>0.4626</v>
      </c>
    </row>
    <row collapsed="false" customFormat="false" customHeight="false" hidden="false" ht="12.1" outlineLevel="0" r="52">
      <c r="A52" s="0" t="n">
        <v>0.8775</v>
      </c>
      <c r="B52" s="0" t="n">
        <f aca="false">ROUND((B15-B$35*$A52)*$P$34*B$34,4)</f>
        <v>-0.1557</v>
      </c>
      <c r="C52" s="0" t="n">
        <f aca="false">ROUND((C15-C$35*$A52)*$P$34*C$34,4)</f>
        <v>-0.1497</v>
      </c>
      <c r="D52" s="0" t="n">
        <f aca="false">ROUND((D15-D$35*$A52)*$P$34*D$34,4)</f>
        <v>-0.1408</v>
      </c>
      <c r="E52" s="0" t="n">
        <f aca="false">ROUND((E15-E$35*$A52)*$P$34*E$34,4)</f>
        <v>-0.1221</v>
      </c>
      <c r="F52" s="0" t="n">
        <f aca="false">ROUND((F15-F$35*$A52)*$P$34*F$34,4)</f>
        <v>-0.0877</v>
      </c>
      <c r="G52" s="0" t="n">
        <f aca="false">ROUND((G15-G$35*$A52)*$P$34*G$34,4)</f>
        <v>-0.0416</v>
      </c>
      <c r="H52" s="0" t="n">
        <f aca="false">ROUND((H15-H$35*$A52)*$P$34*H$34,4)</f>
        <v>0.0151</v>
      </c>
      <c r="I52" s="0" t="n">
        <f aca="false">ROUND((I15-I$35*$A52)*$P$34*I$34,4)</f>
        <v>0.0742</v>
      </c>
      <c r="J52" s="0" t="n">
        <f aca="false">ROUND((J15-J$35*$A52)*$P$34*J$34,4)</f>
        <v>0.1392</v>
      </c>
      <c r="K52" s="0" t="n">
        <f aca="false">ROUND((K15-K$35*$A52)*$P$34*K$34,4)</f>
        <v>0.2122</v>
      </c>
      <c r="L52" s="0" t="n">
        <f aca="false">ROUND((L15-L$35*$A52)*$P$34*L$34,4)</f>
        <v>0.2917</v>
      </c>
      <c r="M52" s="0" t="n">
        <f aca="false">ROUND((M15-M$35*$A52)*$P$34*M$34,4)</f>
        <v>0.3752</v>
      </c>
      <c r="N52" s="0" t="n">
        <f aca="false">ROUND((N15-N$35*$A52)*$P$34*N$34,4)</f>
        <v>0.4632</v>
      </c>
    </row>
    <row collapsed="false" customFormat="false" customHeight="false" hidden="false" ht="12.1" outlineLevel="0" r="53">
      <c r="A53" s="0" t="n">
        <v>0.945</v>
      </c>
      <c r="B53" s="0" t="n">
        <f aca="false">ROUND((B16-B$35*$A53)*$P$34*B$34,4)</f>
        <v>-0.1718</v>
      </c>
      <c r="C53" s="0" t="n">
        <f aca="false">ROUND((C16-C$35*$A53)*$P$34*C$34,4)</f>
        <v>-0.1674</v>
      </c>
      <c r="D53" s="0" t="n">
        <f aca="false">ROUND((D16-D$35*$A53)*$P$34*D$34,4)</f>
        <v>-0.161</v>
      </c>
      <c r="E53" s="0" t="n">
        <f aca="false">ROUND((E16-E$35*$A53)*$P$34*E$34,4)</f>
        <v>-0.1456</v>
      </c>
      <c r="F53" s="0" t="n">
        <f aca="false">ROUND((F16-F$35*$A53)*$P$34*F$34,4)</f>
        <v>-0.1143</v>
      </c>
      <c r="G53" s="0" t="n">
        <f aca="false">ROUND((G16-G$35*$A53)*$P$34*G$34,4)</f>
        <v>-0.068</v>
      </c>
      <c r="H53" s="0" t="n">
        <f aca="false">ROUND((H16-H$35*$A53)*$P$34*H$34,4)</f>
        <v>-0.0085</v>
      </c>
      <c r="I53" s="0" t="n">
        <f aca="false">ROUND((I16-I$35*$A53)*$P$34*I$34,4)</f>
        <v>0.0546</v>
      </c>
      <c r="J53" s="0" t="n">
        <f aca="false">ROUND((J16-J$35*$A53)*$P$34*J$34,4)</f>
        <v>0.1253</v>
      </c>
      <c r="K53" s="0" t="n">
        <f aca="false">ROUND((K16-K$35*$A53)*$P$34*K$34,4)</f>
        <v>0.2027</v>
      </c>
      <c r="L53" s="0" t="n">
        <f aca="false">ROUND((L16-L$35*$A53)*$P$34*L$34,4)</f>
        <v>0.2853</v>
      </c>
      <c r="M53" s="0" t="n">
        <f aca="false">ROUND((M16-M$35*$A53)*$P$34*M$34,4)</f>
        <v>0.3723</v>
      </c>
      <c r="N53" s="0" t="n">
        <f aca="false">ROUND((N16-N$35*$A53)*$P$34*N$34,4)</f>
        <v>0.4634</v>
      </c>
    </row>
    <row collapsed="false" customFormat="false" customHeight="false" hidden="false" ht="12.1" outlineLevel="0" r="54">
      <c r="A54" s="0" t="n">
        <v>1.0125</v>
      </c>
      <c r="B54" s="0" t="n">
        <f aca="false">ROUND((B17-B$35*$A54)*$P$34*B$34,4)</f>
        <v>-0.1878</v>
      </c>
      <c r="C54" s="0" t="n">
        <f aca="false">ROUND((C17-C$35*$A54)*$P$34*C$34,4)</f>
        <v>-0.1851</v>
      </c>
      <c r="D54" s="0" t="n">
        <f aca="false">ROUND((D17-D$35*$A54)*$P$34*D$34,4)</f>
        <v>-0.1812</v>
      </c>
      <c r="E54" s="0" t="n">
        <f aca="false">ROUND((E17-E$35*$A54)*$P$34*E$34,4)</f>
        <v>-0.1691</v>
      </c>
      <c r="F54" s="0" t="n">
        <f aca="false">ROUND((F17-F$35*$A54)*$P$34*F$34,4)</f>
        <v>-0.141</v>
      </c>
      <c r="G54" s="0" t="n">
        <f aca="false">ROUND((G17-G$35*$A54)*$P$34*G$34,4)</f>
        <v>-0.0961</v>
      </c>
      <c r="H54" s="0" t="n">
        <f aca="false">ROUND((H17-H$35*$A54)*$P$34*H$34,4)</f>
        <v>-0.0356</v>
      </c>
      <c r="I54" s="0" t="n">
        <f aca="false">ROUND((I17-I$35*$A54)*$P$34*I$34,4)</f>
        <v>0.0317</v>
      </c>
      <c r="J54" s="0" t="n">
        <f aca="false">ROUND((J17-J$35*$A54)*$P$34*J$34,4)</f>
        <v>0.107</v>
      </c>
      <c r="K54" s="0" t="n">
        <f aca="false">ROUND((K17-K$35*$A54)*$P$34*K$34,4)</f>
        <v>0.1907</v>
      </c>
      <c r="L54" s="0" t="n">
        <f aca="false">ROUND((L17-L$35*$A54)*$P$34*L$34,4)</f>
        <v>0.2811</v>
      </c>
      <c r="M54" s="0" t="n">
        <f aca="false">ROUND((M17-M$35*$A54)*$P$34*M$34,4)</f>
        <v>0.3713</v>
      </c>
      <c r="N54" s="0" t="n">
        <f aca="false">ROUND((N17-N$35*$A54)*$P$34*N$34,4)</f>
        <v>0.4642</v>
      </c>
    </row>
    <row collapsed="false" customFormat="false" customHeight="false" hidden="false" ht="12.1" outlineLevel="0" r="55">
      <c r="A55" s="0" t="n">
        <v>1.08</v>
      </c>
      <c r="B55" s="0" t="n">
        <f aca="false">ROUND((B18-B$35*$A55)*$P$34*B$34,4)</f>
        <v>-0.2039</v>
      </c>
      <c r="C55" s="0" t="n">
        <f aca="false">ROUND((C18-C$35*$A55)*$P$34*C$34,4)</f>
        <v>-0.2027</v>
      </c>
      <c r="D55" s="0" t="n">
        <f aca="false">ROUND((D18-D$35*$A55)*$P$34*D$34,4)</f>
        <v>-0.2015</v>
      </c>
      <c r="E55" s="0" t="n">
        <f aca="false">ROUND((E18-E$35*$A55)*$P$34*E$34,4)</f>
        <v>-0.1926</v>
      </c>
      <c r="F55" s="0" t="n">
        <f aca="false">ROUND((F18-F$35*$A55)*$P$34*F$34,4)</f>
        <v>-0.1676</v>
      </c>
      <c r="G55" s="0" t="n">
        <f aca="false">ROUND((G18-G$35*$A55)*$P$34*G$34,4)</f>
        <v>-0.1241</v>
      </c>
      <c r="H55" s="0" t="n">
        <f aca="false">ROUND((H18-H$35*$A55)*$P$34*H$34,4)</f>
        <v>-0.0659</v>
      </c>
      <c r="I55" s="0" t="n">
        <f aca="false">ROUND((I18-I$35*$A55)*$P$34*I$34,4)</f>
        <v>0.0056</v>
      </c>
      <c r="J55" s="0" t="n">
        <f aca="false">ROUND((J18-J$35*$A55)*$P$34*J$34,4)</f>
        <v>0.0857</v>
      </c>
      <c r="K55" s="0" t="n">
        <f aca="false">ROUND((K18-K$35*$A55)*$P$34*K$34,4)</f>
        <v>0.1757</v>
      </c>
      <c r="L55" s="0" t="n">
        <f aca="false">ROUND((L18-L$35*$A55)*$P$34*L$34,4)</f>
        <v>0.2741</v>
      </c>
      <c r="M55" s="0" t="n">
        <f aca="false">ROUND((M18-M$35*$A55)*$P$34*M$34,4)</f>
        <v>0.3713</v>
      </c>
      <c r="N55" s="0" t="n">
        <f aca="false">ROUND((N18-N$35*$A55)*$P$34*N$34,4)</f>
        <v>0.4672</v>
      </c>
    </row>
    <row collapsed="false" customFormat="false" customHeight="false" hidden="false" ht="12.1" outlineLevel="0" r="56">
      <c r="A56" s="0" t="n">
        <v>1.1475</v>
      </c>
      <c r="B56" s="0" t="n">
        <f aca="false">ROUND((B19-B$35*$A56)*$P$34*B$34,4)</f>
        <v>-0.2199</v>
      </c>
      <c r="C56" s="0" t="n">
        <f aca="false">ROUND((C19-C$35*$A56)*$P$34*C$34,4)</f>
        <v>-0.2204</v>
      </c>
      <c r="D56" s="0" t="n">
        <f aca="false">ROUND((D19-D$35*$A56)*$P$34*D$34,4)</f>
        <v>-0.2217</v>
      </c>
      <c r="E56" s="0" t="n">
        <f aca="false">ROUND((E19-E$35*$A56)*$P$34*E$34,4)</f>
        <v>-0.2161</v>
      </c>
      <c r="F56" s="0" t="n">
        <f aca="false">ROUND((F19-F$35*$A56)*$P$34*F$34,4)</f>
        <v>-0.1942</v>
      </c>
      <c r="G56" s="0" t="n">
        <f aca="false">ROUND((G19-G$35*$A56)*$P$34*G$34,4)</f>
        <v>-0.1522</v>
      </c>
      <c r="H56" s="0" t="n">
        <f aca="false">ROUND((H19-H$35*$A56)*$P$34*H$34,4)</f>
        <v>-0.0962</v>
      </c>
      <c r="I56" s="0" t="n">
        <f aca="false">ROUND((I19-I$35*$A56)*$P$34*I$34,4)</f>
        <v>-0.025</v>
      </c>
      <c r="J56" s="0" t="n">
        <f aca="false">ROUND((J19-J$35*$A56)*$P$34*J$34,4)</f>
        <v>0.0605</v>
      </c>
      <c r="K56" s="0" t="n">
        <f aca="false">ROUND((K19-K$35*$A56)*$P$34*K$34,4)</f>
        <v>0.1574</v>
      </c>
      <c r="L56" s="0" t="n">
        <f aca="false">ROUND((L19-L$35*$A56)*$P$34*L$34,4)</f>
        <v>0.2623</v>
      </c>
      <c r="M56" s="0" t="n">
        <f aca="false">ROUND((M19-M$35*$A56)*$P$34*M$34,4)</f>
        <v>0.3693</v>
      </c>
      <c r="N56" s="0" t="n">
        <f aca="false">ROUND((N19-N$35*$A56)*$P$34*N$34,4)</f>
        <v>0.4714</v>
      </c>
    </row>
    <row collapsed="false" customFormat="false" customHeight="false" hidden="false" ht="12.1" outlineLevel="0" r="57">
      <c r="A57" s="0" t="n">
        <v>1.215</v>
      </c>
      <c r="B57" s="0" t="n">
        <f aca="false">ROUND((B20-B$35*$A57)*$P$34*B$34,4)</f>
        <v>-0.236</v>
      </c>
      <c r="C57" s="0" t="n">
        <f aca="false">ROUND((C20-C$35*$A57)*$P$34*C$34,4)</f>
        <v>-0.2381</v>
      </c>
      <c r="D57" s="0" t="n">
        <f aca="false">ROUND((D20-D$35*$A57)*$P$34*D$34,4)</f>
        <v>-0.2419</v>
      </c>
      <c r="E57" s="0" t="n">
        <f aca="false">ROUND((E20-E$35*$A57)*$P$34*E$34,4)</f>
        <v>-0.2395</v>
      </c>
      <c r="F57" s="0" t="n">
        <f aca="false">ROUND((F20-F$35*$A57)*$P$34*F$34,4)</f>
        <v>-0.2209</v>
      </c>
      <c r="G57" s="0" t="n">
        <f aca="false">ROUND((G20-G$35*$A57)*$P$34*G$34,4)</f>
        <v>-0.1803</v>
      </c>
      <c r="H57" s="0" t="n">
        <f aca="false">ROUND((H20-H$35*$A57)*$P$34*H$34,4)</f>
        <v>-0.1264</v>
      </c>
      <c r="I57" s="0" t="n">
        <f aca="false">ROUND((I20-I$35*$A57)*$P$34*I$34,4)</f>
        <v>-0.0561</v>
      </c>
      <c r="J57" s="0" t="n">
        <f aca="false">ROUND((J20-J$35*$A57)*$P$34*J$34,4)</f>
        <v>0.0326</v>
      </c>
      <c r="K57" s="0" t="n">
        <f aca="false">ROUND((K20-K$35*$A57)*$P$34*K$34,4)</f>
        <v>0.1347</v>
      </c>
      <c r="L57" s="0" t="n">
        <f aca="false">ROUND((L20-L$35*$A57)*$P$34*L$34,4)</f>
        <v>0.2476</v>
      </c>
      <c r="M57" s="0" t="n">
        <f aca="false">ROUND((M20-M$35*$A57)*$P$34*M$34,4)</f>
        <v>0.3641</v>
      </c>
      <c r="N57" s="0" t="n">
        <f aca="false">ROUND((N20-N$35*$A57)*$P$34*N$34,4)</f>
        <v>0.4734</v>
      </c>
    </row>
    <row collapsed="false" customFormat="false" customHeight="false" hidden="false" ht="12.1" outlineLevel="0" r="58">
      <c r="A58" s="0" t="n">
        <v>1.2825</v>
      </c>
      <c r="B58" s="0" t="n">
        <f aca="false">ROUND((B21-B$35*$A58)*$P$34*B$34,4)</f>
        <v>-0.252</v>
      </c>
      <c r="C58" s="0" t="n">
        <f aca="false">ROUND((C21-C$35*$A58)*$P$34*C$34,4)</f>
        <v>-0.2558</v>
      </c>
      <c r="D58" s="0" t="n">
        <f aca="false">ROUND((D21-D$35*$A58)*$P$34*D$34,4)</f>
        <v>-0.2622</v>
      </c>
      <c r="E58" s="0" t="n">
        <f aca="false">ROUND((E21-E$35*$A58)*$P$34*E$34,4)</f>
        <v>-0.263</v>
      </c>
      <c r="F58" s="0" t="n">
        <f aca="false">ROUND((F21-F$35*$A58)*$P$34*F$34,4)</f>
        <v>-0.2475</v>
      </c>
      <c r="G58" s="0" t="n">
        <f aca="false">ROUND((G21-G$35*$A58)*$P$34*G$34,4)</f>
        <v>-0.2083</v>
      </c>
      <c r="H58" s="0" t="n">
        <f aca="false">ROUND((H21-H$35*$A58)*$P$34*H$34,4)</f>
        <v>-0.1567</v>
      </c>
      <c r="I58" s="0" t="n">
        <f aca="false">ROUND((I21-I$35*$A58)*$P$34*I$34,4)</f>
        <v>-0.0872</v>
      </c>
      <c r="J58" s="0" t="n">
        <f aca="false">ROUND((J21-J$35*$A58)*$P$34*J$34,4)</f>
        <v>0.0022</v>
      </c>
      <c r="K58" s="0" t="n">
        <f aca="false">ROUND((K21-K$35*$A58)*$P$34*K$34,4)</f>
        <v>0.1111</v>
      </c>
      <c r="L58" s="0" t="n">
        <f aca="false">ROUND((L21-L$35*$A58)*$P$34*L$34,4)</f>
        <v>0.2298</v>
      </c>
      <c r="M58" s="0" t="n">
        <f aca="false">ROUND((M21-M$35*$A58)*$P$34*M$34,4)</f>
        <v>0.3553</v>
      </c>
      <c r="N58" s="0" t="n">
        <f aca="false">ROUND((N21-N$35*$A58)*$P$34*N$34,4)</f>
        <v>0.4729</v>
      </c>
    </row>
    <row collapsed="false" customFormat="false" customHeight="false" hidden="false" ht="12.1" outlineLevel="0" r="59">
      <c r="A59" s="0" t="n">
        <v>1.35</v>
      </c>
      <c r="B59" s="0" t="n">
        <f aca="false">ROUND((B22-B$35*$A59)*$P$34*B$34,4)</f>
        <v>-0.268</v>
      </c>
      <c r="C59" s="0" t="n">
        <f aca="false">ROUND((C22-C$35*$A59)*$P$34*C$34,4)</f>
        <v>-0.2735</v>
      </c>
      <c r="D59" s="0" t="n">
        <f aca="false">ROUND((D22-D$35*$A59)*$P$34*D$34,4)</f>
        <v>-0.2824</v>
      </c>
      <c r="E59" s="0" t="n">
        <f aca="false">ROUND((E22-E$35*$A59)*$P$34*E$34,4)</f>
        <v>-0.2865</v>
      </c>
      <c r="F59" s="0" t="n">
        <f aca="false">ROUND((F22-F$35*$A59)*$P$34*F$34,4)</f>
        <v>-0.2742</v>
      </c>
      <c r="G59" s="0" t="n">
        <f aca="false">ROUND((G22-G$35*$A59)*$P$34*G$34,4)</f>
        <v>-0.2364</v>
      </c>
      <c r="H59" s="0" t="n">
        <f aca="false">ROUND((H22-H$35*$A59)*$P$34*H$34,4)</f>
        <v>-0.1869</v>
      </c>
      <c r="I59" s="0" t="n">
        <f aca="false">ROUND((I22-I$35*$A59)*$P$34*I$34,4)</f>
        <v>-0.1183</v>
      </c>
      <c r="J59" s="0" t="n">
        <f aca="false">ROUND((J22-J$35*$A59)*$P$34*J$34,4)</f>
        <v>-0.0282</v>
      </c>
      <c r="K59" s="0" t="n">
        <f aca="false">ROUND((K22-K$35*$A59)*$P$34*K$34,4)</f>
        <v>0.0833</v>
      </c>
      <c r="L59" s="0" t="n">
        <f aca="false">ROUND((L22-L$35*$A59)*$P$34*L$34,4)</f>
        <v>0.2078</v>
      </c>
      <c r="M59" s="0" t="n">
        <f aca="false">ROUND((M22-M$35*$A59)*$P$34*M$34,4)</f>
        <v>0.3429</v>
      </c>
      <c r="N59" s="0" t="n">
        <f aca="false">ROUND((N22-N$35*$A59)*$P$34*N$34,4)</f>
        <v>0.4701</v>
      </c>
    </row>
    <row collapsed="false" customFormat="false" customHeight="false" hidden="false" ht="12.1" outlineLevel="0" r="60">
      <c r="A60" s="0" t="n">
        <v>1.4175</v>
      </c>
      <c r="B60" s="0" t="n">
        <f aca="false">ROUND((B23-B$35*$A60)*$P$34*B$34,4)</f>
        <v>-0.2841</v>
      </c>
      <c r="C60" s="0" t="n">
        <f aca="false">ROUND((C23-C$35*$A60)*$P$34*C$34,4)</f>
        <v>-0.2911</v>
      </c>
      <c r="D60" s="0" t="n">
        <f aca="false">ROUND((D23-D$35*$A60)*$P$34*D$34,4)</f>
        <v>-0.3026</v>
      </c>
      <c r="E60" s="0" t="n">
        <f aca="false">ROUND((E23-E$35*$A60)*$P$34*E$34,4)</f>
        <v>-0.31</v>
      </c>
      <c r="F60" s="0" t="n">
        <f aca="false">ROUND((F23-F$35*$A60)*$P$34*F$34,4)</f>
        <v>-0.3008</v>
      </c>
      <c r="G60" s="0" t="n">
        <f aca="false">ROUND((G23-G$35*$A60)*$P$34*G$34,4)</f>
        <v>-0.2645</v>
      </c>
      <c r="H60" s="0" t="n">
        <f aca="false">ROUND((H23-H$35*$A60)*$P$34*H$34,4)</f>
        <v>-0.2172</v>
      </c>
      <c r="I60" s="0" t="n">
        <f aca="false">ROUND((I23-I$35*$A60)*$P$34*I$34,4)</f>
        <v>-0.1494</v>
      </c>
      <c r="J60" s="0" t="n">
        <f aca="false">ROUND((J23-J$35*$A60)*$P$34*J$34,4)</f>
        <v>-0.0586</v>
      </c>
      <c r="K60" s="0" t="n">
        <f aca="false">ROUND((K23-K$35*$A60)*$P$34*K$34,4)</f>
        <v>0.0518</v>
      </c>
      <c r="L60" s="0" t="n">
        <f aca="false">ROUND((L23-L$35*$A60)*$P$34*L$34,4)</f>
        <v>0.1824</v>
      </c>
      <c r="M60" s="0" t="n">
        <f aca="false">ROUND((M23-M$35*$A60)*$P$34*M$34,4)</f>
        <v>0.3286</v>
      </c>
      <c r="N60" s="0" t="n">
        <f aca="false">ROUND((N23-N$35*$A60)*$P$34*N$34,4)</f>
        <v>0.4627</v>
      </c>
    </row>
    <row collapsed="false" customFormat="false" customHeight="false" hidden="false" ht="12.1" outlineLevel="0" r="61">
      <c r="A61" s="0" t="n">
        <v>1.485</v>
      </c>
      <c r="B61" s="0" t="n">
        <f aca="false">ROUND((B24-B$35*$A61)*$P$34*B$34,4)</f>
        <v>-0.3001</v>
      </c>
      <c r="C61" s="0" t="n">
        <f aca="false">ROUND((C24-C$35*$A61)*$P$34*C$34,4)</f>
        <v>-0.3088</v>
      </c>
      <c r="D61" s="0" t="n">
        <f aca="false">ROUND((D24-D$35*$A61)*$P$34*D$34,4)</f>
        <v>-0.3229</v>
      </c>
      <c r="E61" s="0" t="n">
        <f aca="false">ROUND((E24-E$35*$A61)*$P$34*E$34,4)</f>
        <v>-0.3335</v>
      </c>
      <c r="F61" s="0" t="n">
        <f aca="false">ROUND((F24-F$35*$A61)*$P$34*F$34,4)</f>
        <v>-0.3275</v>
      </c>
      <c r="G61" s="0" t="n">
        <f aca="false">ROUND((G24-G$35*$A61)*$P$34*G$34,4)</f>
        <v>-0.2925</v>
      </c>
      <c r="H61" s="0" t="n">
        <f aca="false">ROUND((H24-H$35*$A61)*$P$34*H$34,4)</f>
        <v>-0.2475</v>
      </c>
      <c r="I61" s="0" t="n">
        <f aca="false">ROUND((I24-I$35*$A61)*$P$34*I$34,4)</f>
        <v>-0.1804</v>
      </c>
      <c r="J61" s="0" t="n">
        <f aca="false">ROUND((J24-J$35*$A61)*$P$34*J$34,4)</f>
        <v>-0.089</v>
      </c>
      <c r="K61" s="0" t="n">
        <f aca="false">ROUND((K24-K$35*$A61)*$P$34*K$34,4)</f>
        <v>0.0178</v>
      </c>
      <c r="L61" s="0" t="n">
        <f aca="false">ROUND((L24-L$35*$A61)*$P$34*L$34,4)</f>
        <v>0.1544</v>
      </c>
      <c r="M61" s="0" t="n">
        <f aca="false">ROUND((M24-M$35*$A61)*$P$34*M$34,4)</f>
        <v>0.3079</v>
      </c>
      <c r="N61" s="0" t="n">
        <f aca="false">ROUND((N24-N$35*$A61)*$P$34*N$34,4)</f>
        <v>0.4527</v>
      </c>
    </row>
    <row collapsed="false" customFormat="false" customHeight="false" hidden="false" ht="12.1" outlineLevel="0" r="62">
      <c r="A62" s="0" t="n">
        <v>1.5525</v>
      </c>
      <c r="B62" s="0" t="n">
        <f aca="false">ROUND((B25-B$35*$A62)*$P$34*B$34,4)</f>
        <v>-0.3162</v>
      </c>
      <c r="C62" s="0" t="n">
        <f aca="false">ROUND((C25-C$35*$A62)*$P$34*C$34,4)</f>
        <v>-0.3265</v>
      </c>
      <c r="D62" s="0" t="n">
        <f aca="false">ROUND((D25-D$35*$A62)*$P$34*D$34,4)</f>
        <v>-0.3431</v>
      </c>
      <c r="E62" s="0" t="n">
        <f aca="false">ROUND((E25-E$35*$A62)*$P$34*E$34,4)</f>
        <v>-0.357</v>
      </c>
      <c r="F62" s="0" t="n">
        <f aca="false">ROUND((F25-F$35*$A62)*$P$34*F$34,4)</f>
        <v>-0.3541</v>
      </c>
      <c r="G62" s="0" t="n">
        <f aca="false">ROUND((G25-G$35*$A62)*$P$34*G$34,4)</f>
        <v>-0.3206</v>
      </c>
      <c r="H62" s="0" t="n">
        <f aca="false">ROUND((H25-H$35*$A62)*$P$34*H$34,4)</f>
        <v>-0.2777</v>
      </c>
      <c r="I62" s="0" t="n">
        <f aca="false">ROUND((I25-I$35*$A62)*$P$34*I$34,4)</f>
        <v>-0.2115</v>
      </c>
      <c r="J62" s="0" t="n">
        <f aca="false">ROUND((J25-J$35*$A62)*$P$34*J$34,4)</f>
        <v>-0.1194</v>
      </c>
      <c r="K62" s="0" t="n">
        <f aca="false">ROUND((K25-K$35*$A62)*$P$34*K$34,4)</f>
        <v>-0.0162</v>
      </c>
      <c r="L62" s="0" t="n">
        <f aca="false">ROUND((L25-L$35*$A62)*$P$34*L$34,4)</f>
        <v>0.1226</v>
      </c>
      <c r="M62" s="0" t="n">
        <f aca="false">ROUND((M25-M$35*$A62)*$P$34*M$34,4)</f>
        <v>0.2837</v>
      </c>
      <c r="N62" s="0" t="n">
        <f aca="false">ROUND((N25-N$35*$A62)*$P$34*N$34,4)</f>
        <v>0.441</v>
      </c>
    </row>
    <row collapsed="false" customFormat="false" customHeight="false" hidden="false" ht="12.1" outlineLevel="0" r="63">
      <c r="A63" s="0" t="n">
        <v>1.62</v>
      </c>
      <c r="B63" s="0" t="n">
        <f aca="false">ROUND((B26-B$35*$A63)*$P$34*B$34,4)</f>
        <v>-0.3322</v>
      </c>
      <c r="C63" s="0" t="n">
        <f aca="false">ROUND((C26-C$35*$A63)*$P$34*C$34,4)</f>
        <v>-0.3442</v>
      </c>
      <c r="D63" s="0" t="n">
        <f aca="false">ROUND((D26-D$35*$A63)*$P$34*D$34,4)</f>
        <v>-0.3634</v>
      </c>
      <c r="E63" s="0" t="n">
        <f aca="false">ROUND((E26-E$35*$A63)*$P$34*E$34,4)</f>
        <v>-0.3804</v>
      </c>
      <c r="F63" s="0" t="n">
        <f aca="false">ROUND((F26-F$35*$A63)*$P$34*F$34,4)</f>
        <v>-0.3807</v>
      </c>
      <c r="G63" s="0" t="n">
        <f aca="false">ROUND((G26-G$35*$A63)*$P$34*G$34,4)</f>
        <v>-0.3486</v>
      </c>
      <c r="H63" s="0" t="n">
        <f aca="false">ROUND((H26-H$35*$A63)*$P$34*H$34,4)</f>
        <v>-0.308</v>
      </c>
      <c r="I63" s="0" t="n">
        <f aca="false">ROUND((I26-I$35*$A63)*$P$34*I$34,4)</f>
        <v>-0.2426</v>
      </c>
      <c r="J63" s="0" t="n">
        <f aca="false">ROUND((J26-J$35*$A63)*$P$34*J$34,4)</f>
        <v>-0.1498</v>
      </c>
      <c r="K63" s="0" t="n">
        <f aca="false">ROUND((K26-K$35*$A63)*$P$34*K$34,4)</f>
        <v>-0.0502</v>
      </c>
      <c r="L63" s="0" t="n">
        <f aca="false">ROUND((L26-L$35*$A63)*$P$34*L$34,4)</f>
        <v>0.0864</v>
      </c>
      <c r="M63" s="0" t="n">
        <f aca="false">ROUND((M26-M$35*$A63)*$P$34*M$34,4)</f>
        <v>0.2569</v>
      </c>
      <c r="N63" s="0" t="n">
        <f aca="false">ROUND((N26-N$35*$A63)*$P$34*N$34,4)</f>
        <v>0.4253</v>
      </c>
    </row>
    <row collapsed="false" customFormat="false" customHeight="false" hidden="false" ht="12.1" outlineLevel="0" r="64">
      <c r="A64" s="0" t="n">
        <v>1.6875</v>
      </c>
      <c r="B64" s="0" t="n">
        <f aca="false">ROUND((B27-B$35*$A64)*$P$34*B$34,4)</f>
        <v>-0.3483</v>
      </c>
      <c r="C64" s="0" t="n">
        <f aca="false">ROUND((C27-C$35*$A64)*$P$34*C$34,4)</f>
        <v>-0.3619</v>
      </c>
      <c r="D64" s="0" t="n">
        <f aca="false">ROUND((D27-D$35*$A64)*$P$34*D$34,4)</f>
        <v>-0.3836</v>
      </c>
      <c r="E64" s="0" t="n">
        <f aca="false">ROUND((E27-E$35*$A64)*$P$34*E$34,4)</f>
        <v>-0.4039</v>
      </c>
      <c r="F64" s="0" t="n">
        <f aca="false">ROUND((F27-F$35*$A64)*$P$34*F$34,4)</f>
        <v>-0.4074</v>
      </c>
      <c r="G64" s="0" t="n">
        <f aca="false">ROUND((G27-G$35*$A64)*$P$34*G$34,4)</f>
        <v>-0.3767</v>
      </c>
      <c r="H64" s="0" t="n">
        <f aca="false">ROUND((H27-H$35*$A64)*$P$34*H$34,4)</f>
        <v>-0.3382</v>
      </c>
      <c r="I64" s="0" t="n">
        <f aca="false">ROUND((I27-I$35*$A64)*$P$34*I$34,4)</f>
        <v>-0.2737</v>
      </c>
      <c r="J64" s="0" t="n">
        <f aca="false">ROUND((J27-J$35*$A64)*$P$34*J$34,4)</f>
        <v>-0.1802</v>
      </c>
      <c r="K64" s="0" t="n">
        <f aca="false">ROUND((K27-K$35*$A64)*$P$34*K$34,4)</f>
        <v>-0.0842</v>
      </c>
      <c r="L64" s="0" t="n">
        <f aca="false">ROUND((L27-L$35*$A64)*$P$34*L$34,4)</f>
        <v>0.0468</v>
      </c>
      <c r="M64" s="0" t="n">
        <f aca="false">ROUND((M27-M$35*$A64)*$P$34*M$34,4)</f>
        <v>0.2214</v>
      </c>
      <c r="N64" s="0" t="n">
        <f aca="false">ROUND((N27-N$35*$A64)*$P$34*N$34,4)</f>
        <v>0.4047</v>
      </c>
    </row>
    <row collapsed="false" customFormat="false" customHeight="false" hidden="false" ht="12.1" outlineLevel="0" r="65">
      <c r="A65" s="0" t="n">
        <v>1.755</v>
      </c>
      <c r="B65" s="0" t="n">
        <f aca="false">ROUND((B28-B$35*$A65)*$P$34*B$34,4)</f>
        <v>-0.3643</v>
      </c>
      <c r="C65" s="0" t="n">
        <f aca="false">ROUND((C28-C$35*$A65)*$P$34*C$34,4)</f>
        <v>-0.3796</v>
      </c>
      <c r="D65" s="0" t="n">
        <f aca="false">ROUND((D28-D$35*$A65)*$P$34*D$34,4)</f>
        <v>-0.4038</v>
      </c>
      <c r="E65" s="0" t="n">
        <f aca="false">ROUND((E28-E$35*$A65)*$P$34*E$34,4)</f>
        <v>-0.4274</v>
      </c>
      <c r="F65" s="0" t="n">
        <f aca="false">ROUND((F28-F$35*$A65)*$P$34*F$34,4)</f>
        <v>-0.434</v>
      </c>
      <c r="G65" s="0" t="n">
        <f aca="false">ROUND((G28-G$35*$A65)*$P$34*G$34,4)</f>
        <v>-0.4048</v>
      </c>
      <c r="H65" s="0" t="n">
        <f aca="false">ROUND((H28-H$35*$A65)*$P$34*H$34,4)</f>
        <v>-0.3685</v>
      </c>
      <c r="I65" s="0" t="n">
        <f aca="false">ROUND((I28-I$35*$A65)*$P$34*I$34,4)</f>
        <v>-0.3048</v>
      </c>
      <c r="J65" s="0" t="n">
        <f aca="false">ROUND((J28-J$35*$A65)*$P$34*J$34,4)</f>
        <v>-0.2106</v>
      </c>
      <c r="K65" s="0" t="n">
        <f aca="false">ROUND((K28-K$35*$A65)*$P$34*K$34,4)</f>
        <v>-0.1183</v>
      </c>
      <c r="L65" s="0" t="n">
        <f aca="false">ROUND((L28-L$35*$A65)*$P$34*L$34,4)</f>
        <v>0.0072</v>
      </c>
      <c r="M65" s="0" t="n">
        <f aca="false">ROUND((M28-M$35*$A65)*$P$34*M$34,4)</f>
        <v>0.1833</v>
      </c>
      <c r="N65" s="0" t="n">
        <f aca="false">ROUND((N28-N$35*$A65)*$P$34*N$34,4)</f>
        <v>0.3788</v>
      </c>
    </row>
    <row collapsed="false" customFormat="false" customHeight="false" hidden="false" ht="12.1" outlineLevel="0" r="66">
      <c r="A66" s="0" t="n">
        <v>1.8225</v>
      </c>
      <c r="B66" s="0" t="n">
        <f aca="false">ROUND((B29-B$35*$A66)*$P$34*B$34,4)</f>
        <v>-0.3804</v>
      </c>
      <c r="C66" s="0" t="n">
        <f aca="false">ROUND((C29-C$35*$A66)*$P$34*C$34,4)</f>
        <v>-0.3972</v>
      </c>
      <c r="D66" s="0" t="n">
        <f aca="false">ROUND((D29-D$35*$A66)*$P$34*D$34,4)</f>
        <v>-0.4241</v>
      </c>
      <c r="E66" s="0" t="n">
        <f aca="false">ROUND((E29-E$35*$A66)*$P$34*E$34,4)</f>
        <v>-0.4509</v>
      </c>
      <c r="F66" s="0" t="n">
        <f aca="false">ROUND((F29-F$35*$A66)*$P$34*F$34,4)</f>
        <v>-0.4607</v>
      </c>
      <c r="G66" s="0" t="n">
        <f aca="false">ROUND((G29-G$35*$A66)*$P$34*G$34,4)</f>
        <v>-0.4328</v>
      </c>
      <c r="H66" s="0" t="n">
        <f aca="false">ROUND((H29-H$35*$A66)*$P$34*H$34,4)</f>
        <v>-0.3988</v>
      </c>
      <c r="I66" s="0" t="n">
        <f aca="false">ROUND((I29-I$35*$A66)*$P$34*I$34,4)</f>
        <v>-0.3359</v>
      </c>
      <c r="J66" s="0" t="n">
        <f aca="false">ROUND((J29-J$35*$A66)*$P$34*J$34,4)</f>
        <v>-0.241</v>
      </c>
      <c r="K66" s="0" t="n">
        <f aca="false">ROUND((K29-K$35*$A66)*$P$34*K$34,4)</f>
        <v>-0.1523</v>
      </c>
      <c r="L66" s="0" t="n">
        <f aca="false">ROUND((L29-L$35*$A66)*$P$34*L$34,4)</f>
        <v>-0.0324</v>
      </c>
      <c r="M66" s="0" t="n">
        <f aca="false">ROUND((M29-M$35*$A66)*$P$34*M$34,4)</f>
        <v>0.1414</v>
      </c>
      <c r="N66" s="0" t="n">
        <f aca="false">ROUND((N29-N$35*$A66)*$P$34*N$34,4)</f>
        <v>0.35</v>
      </c>
    </row>
    <row collapsed="false" customFormat="false" customHeight="false" hidden="false" ht="12.1" outlineLevel="0" r="67">
      <c r="A67" s="0" t="n">
        <v>1.89</v>
      </c>
      <c r="B67" s="0" t="n">
        <f aca="false">ROUND((B30-B$35*$A67)*$P$34*B$34,4)</f>
        <v>-0.3964</v>
      </c>
      <c r="C67" s="0" t="n">
        <f aca="false">ROUND((C30-C$35*$A67)*$P$34*C$34,4)</f>
        <v>-0.4149</v>
      </c>
      <c r="D67" s="0" t="n">
        <f aca="false">ROUND((D30-D$35*$A67)*$P$34*D$34,4)</f>
        <v>-0.4443</v>
      </c>
      <c r="E67" s="0" t="n">
        <f aca="false">ROUND((E30-E$35*$A67)*$P$34*E$34,4)</f>
        <v>-0.4744</v>
      </c>
      <c r="F67" s="0" t="n">
        <f aca="false">ROUND((F30-F$35*$A67)*$P$34*F$34,4)</f>
        <v>-0.4873</v>
      </c>
      <c r="G67" s="0" t="n">
        <f aca="false">ROUND((G30-G$35*$A67)*$P$34*G$34,4)</f>
        <v>-0.4609</v>
      </c>
      <c r="H67" s="0" t="n">
        <f aca="false">ROUND((H30-H$35*$A67)*$P$34*H$34,4)</f>
        <v>-0.429</v>
      </c>
      <c r="I67" s="0" t="n">
        <f aca="false">ROUND((I30-I$35*$A67)*$P$34*I$34,4)</f>
        <v>-0.367</v>
      </c>
      <c r="J67" s="0" t="n">
        <f aca="false">ROUND((J30-J$35*$A67)*$P$34*J$34,4)</f>
        <v>-0.2714</v>
      </c>
      <c r="K67" s="0" t="n">
        <f aca="false">ROUND((K30-K$35*$A67)*$P$34*K$34,4)</f>
        <v>-0.1863</v>
      </c>
      <c r="L67" s="0" t="n">
        <f aca="false">ROUND((L30-L$35*$A67)*$P$34*L$34,4)</f>
        <v>-0.072</v>
      </c>
      <c r="M67" s="0" t="n">
        <f aca="false">ROUND((M30-M$35*$A67)*$P$34*M$34,4)</f>
        <v>0.0992</v>
      </c>
      <c r="N67" s="0" t="n">
        <f aca="false">ROUND((N30-N$35*$A67)*$P$34*N$34,4)</f>
        <v>0.3146</v>
      </c>
    </row>
    <row collapsed="false" customFormat="false" customHeight="false" hidden="false" ht="12.1" outlineLevel="0" r="68">
      <c r="A68" s="0" t="n">
        <v>1.9575</v>
      </c>
      <c r="B68" s="0" t="n">
        <f aca="false">ROUND((B31-B$35*$A68)*$P$34*B$34,4)</f>
        <v>-0.4125</v>
      </c>
      <c r="C68" s="0" t="n">
        <f aca="false">ROUND((C31-C$35*$A68)*$P$34*C$34,4)</f>
        <v>-0.4326</v>
      </c>
      <c r="D68" s="0" t="n">
        <f aca="false">ROUND((D31-D$35*$A68)*$P$34*D$34,4)</f>
        <v>-0.4645</v>
      </c>
      <c r="E68" s="0" t="n">
        <f aca="false">ROUND((E31-E$35*$A68)*$P$34*E$34,4)</f>
        <v>-0.4978</v>
      </c>
      <c r="F68" s="0" t="n">
        <f aca="false">ROUND((F31-F$35*$A68)*$P$34*F$34,4)</f>
        <v>-0.5139</v>
      </c>
      <c r="G68" s="0" t="n">
        <f aca="false">ROUND((G31-G$35*$A68)*$P$34*G$34,4)</f>
        <v>-0.489</v>
      </c>
      <c r="H68" s="0" t="n">
        <f aca="false">ROUND((H31-H$35*$A68)*$P$34*H$34,4)</f>
        <v>-0.4593</v>
      </c>
      <c r="I68" s="0" t="n">
        <f aca="false">ROUND((I31-I$35*$A68)*$P$34*I$34,4)</f>
        <v>-0.398</v>
      </c>
      <c r="J68" s="0" t="n">
        <f aca="false">ROUND((J31-J$35*$A68)*$P$34*J$34,4)</f>
        <v>-0.3018</v>
      </c>
      <c r="K68" s="0" t="n">
        <f aca="false">ROUND((K31-K$35*$A68)*$P$34*K$34,4)</f>
        <v>-0.2203</v>
      </c>
      <c r="L68" s="0" t="n">
        <f aca="false">ROUND((L31-L$35*$A68)*$P$34*L$34,4)</f>
        <v>-0.1116</v>
      </c>
      <c r="M68" s="0" t="n">
        <f aca="false">ROUND((M31-M$35*$A68)*$P$34*M$34,4)</f>
        <v>0.0569</v>
      </c>
      <c r="N68" s="0" t="n">
        <f aca="false">ROUND((N31-N$35*$A68)*$P$34*N$34,4)</f>
        <v>0.2754</v>
      </c>
    </row>
    <row collapsed="false" customFormat="false" customHeight="false" hidden="false" ht="12.1" outlineLevel="0" r="69">
      <c r="A69" s="0" t="n">
        <v>2.025</v>
      </c>
      <c r="B69" s="0" t="n">
        <f aca="false">ROUND((B32-B$35*$A69)*$P$34*B$34,4)</f>
        <v>-0.4285</v>
      </c>
      <c r="C69" s="0" t="n">
        <f aca="false">ROUND((C32-C$35*$A69)*$P$34*C$34,4)</f>
        <v>-0.4503</v>
      </c>
      <c r="D69" s="0" t="n">
        <f aca="false">ROUND((D32-D$35*$A69)*$P$34*D$34,4)</f>
        <v>-0.4848</v>
      </c>
      <c r="E69" s="0" t="n">
        <f aca="false">ROUND((E32-E$35*$A69)*$P$34*E$34,4)</f>
        <v>-0.5213</v>
      </c>
      <c r="F69" s="0" t="n">
        <f aca="false">ROUND((F32-F$35*$A69)*$P$34*F$34,4)</f>
        <v>-0.5406</v>
      </c>
      <c r="G69" s="0" t="n">
        <f aca="false">ROUND((G32-G$35*$A69)*$P$34*G$34,4)</f>
        <v>-0.517</v>
      </c>
      <c r="H69" s="0" t="n">
        <f aca="false">ROUND((H32-H$35*$A69)*$P$34*H$34,4)</f>
        <v>-0.4896</v>
      </c>
      <c r="I69" s="0" t="n">
        <f aca="false">ROUND((I32-I$35*$A69)*$P$34*I$34,4)</f>
        <v>-0.4291</v>
      </c>
      <c r="J69" s="0" t="n">
        <f aca="false">ROUND((J32-J$35*$A69)*$P$34*J$34,4)</f>
        <v>-0.3322</v>
      </c>
      <c r="K69" s="0" t="n">
        <f aca="false">ROUND((K32-K$35*$A69)*$P$34*K$34,4)</f>
        <v>-0.2543</v>
      </c>
      <c r="L69" s="0" t="n">
        <f aca="false">ROUND((L32-L$35*$A69)*$P$34*L$34,4)</f>
        <v>-0.1512</v>
      </c>
      <c r="M69" s="0" t="n">
        <f aca="false">ROUND((M32-M$35*$A69)*$P$34*M$34,4)</f>
        <v>0.0147</v>
      </c>
      <c r="N69" s="0" t="n">
        <f aca="false">ROUND((N32-N$35*$A69)*$P$34*N$34,4)</f>
        <v>0.2324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2013-12-10T17:31:37.00Z</dcterms:modified>
  <cp:revision>1</cp:revision>
</cp:coreProperties>
</file>