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en\Documents\_Root\FHIM-Working\"/>
    </mc:Choice>
  </mc:AlternateContent>
  <xr:revisionPtr revIDLastSave="0" documentId="13_ncr:1_{204427AE-0EAC-47A3-8127-2A61BAF72C1F}" xr6:coauthVersionLast="40" xr6:coauthVersionMax="40" xr10:uidLastSave="{00000000-0000-0000-0000-000000000000}"/>
  <bookViews>
    <workbookView xWindow="0" yWindow="0" windowWidth="28800" windowHeight="12165" activeTab="1" xr2:uid="{DC9B9EB1-D114-4DD8-9ECE-83C888FCCD16}"/>
  </bookViews>
  <sheets>
    <sheet name="ResourceList" sheetId="1" r:id="rId1"/>
    <sheet name="Contract" sheetId="7" r:id="rId2"/>
    <sheet name="Coverage" sheetId="3" r:id="rId3"/>
    <sheet name="InsurancePlan" sheetId="4" r:id="rId4"/>
    <sheet name="PaymentNotice" sheetId="5" r:id="rId5"/>
    <sheet name="PaymentReconcili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4" l="1"/>
  <c r="E17" i="4"/>
  <c r="E18" i="4"/>
  <c r="E15" i="4"/>
  <c r="H122" i="1" l="1"/>
  <c r="G122" i="1"/>
  <c r="F122" i="1"/>
  <c r="D122" i="1"/>
  <c r="C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Galen Mulrooney</author>
  </authors>
  <commentList>
    <comment ref="F1" authorId="0" shapeId="0" xr:uid="{3C889D55-DF8B-4AE2-BF9E-4F773B36311D}">
      <text>
        <r>
          <rPr>
            <b/>
            <sz val="9"/>
            <color indexed="81"/>
            <rFont val="Tahoma"/>
            <family val="2"/>
          </rPr>
          <t>Galen Mulrooney:</t>
        </r>
        <r>
          <rPr>
            <sz val="9"/>
            <color indexed="81"/>
            <rFont val="Tahoma"/>
            <family val="2"/>
          </rPr>
          <t xml:space="preserve">
Is this a domain resource? 1=yes, 0-no</t>
        </r>
      </text>
    </comment>
    <comment ref="G1" authorId="0" shapeId="0" xr:uid="{5BE82138-31AF-433E-B451-084231A5C690}">
      <text>
        <r>
          <rPr>
            <b/>
            <sz val="9"/>
            <color indexed="81"/>
            <rFont val="Tahoma"/>
            <family val="2"/>
          </rPr>
          <t>Galen Mulrooney:</t>
        </r>
        <r>
          <rPr>
            <sz val="9"/>
            <color indexed="81"/>
            <rFont val="Tahoma"/>
            <family val="2"/>
          </rPr>
          <t xml:space="preserve">
Is this an infrastructure resource? 1=yes, 0-no</t>
        </r>
      </text>
    </comment>
    <comment ref="H1" authorId="0" shapeId="0" xr:uid="{4A27F5A7-FD59-4A4F-9883-8D44C8FC5B38}">
      <text>
        <r>
          <rPr>
            <b/>
            <sz val="9"/>
            <color indexed="81"/>
            <rFont val="Tahoma"/>
            <family val="2"/>
          </rPr>
          <t>Galen Mulrooney:</t>
        </r>
        <r>
          <rPr>
            <sz val="9"/>
            <color indexed="81"/>
            <rFont val="Tahoma"/>
            <family val="2"/>
          </rPr>
          <t xml:space="preserve">
Has this resource been mapped? (only domain resources are mapped) 1=yes, 0-no</t>
        </r>
      </text>
    </comment>
    <comment ref="I1" authorId="0" shapeId="0" xr:uid="{2FB32DE9-7AF9-4BB2-AC12-07CC0F665D51}">
      <text>
        <r>
          <rPr>
            <b/>
            <sz val="9"/>
            <color indexed="81"/>
            <rFont val="Tahoma"/>
            <charset val="1"/>
          </rPr>
          <t>Galen Mulrooney:</t>
        </r>
        <r>
          <rPr>
            <sz val="9"/>
            <color indexed="81"/>
            <rFont val="Tahoma"/>
            <charset val="1"/>
          </rPr>
          <t xml:space="preserve">
a = mapped
b = in progress
c-x= to be mapped (c-x=priority)
y = parking lot (map eventually)
z = don't plan to map</t>
        </r>
      </text>
    </comment>
  </commentList>
</comments>
</file>

<file path=xl/sharedStrings.xml><?xml version="1.0" encoding="utf-8"?>
<sst xmlns="http://schemas.openxmlformats.org/spreadsheetml/2006/main" count="816" uniqueCount="543">
  <si>
    <t>FHIR Resource</t>
  </si>
  <si>
    <t>Date
Mapped</t>
  </si>
  <si>
    <t>Nbr Of
Properties</t>
  </si>
  <si>
    <t>Properties
Mapped</t>
  </si>
  <si>
    <t>Comments</t>
  </si>
  <si>
    <t>Domain?</t>
  </si>
  <si>
    <t>Infra?</t>
  </si>
  <si>
    <t>Mapped?</t>
  </si>
  <si>
    <t>Level</t>
  </si>
  <si>
    <t>(Dosage)</t>
  </si>
  <si>
    <t>a</t>
  </si>
  <si>
    <t>Account</t>
  </si>
  <si>
    <t>AllergyIntolerance</t>
  </si>
  <si>
    <t>Appointment</t>
  </si>
  <si>
    <t>AppointmentResponse</t>
  </si>
  <si>
    <t>BodySite</t>
  </si>
  <si>
    <t>CareTeam</t>
  </si>
  <si>
    <t>Condition (aka Problem)</t>
  </si>
  <si>
    <t>Coverage</t>
  </si>
  <si>
    <t>DetectedIssue</t>
  </si>
  <si>
    <t>Device</t>
  </si>
  <si>
    <t>DeviceComponent</t>
  </si>
  <si>
    <t>DeviceMetric</t>
  </si>
  <si>
    <t>DeviceUseStatement</t>
  </si>
  <si>
    <t>EligibilityRequest</t>
  </si>
  <si>
    <t>EligibilityResponse</t>
  </si>
  <si>
    <t>Endpoint</t>
  </si>
  <si>
    <t>EnrollmentRequest</t>
  </si>
  <si>
    <t>EnrollmentResponse</t>
  </si>
  <si>
    <t>EpisodeOfCare</t>
  </si>
  <si>
    <t>FamilyMemberHistory</t>
  </si>
  <si>
    <t>Flag</t>
  </si>
  <si>
    <t>Goal</t>
  </si>
  <si>
    <t>Group</t>
  </si>
  <si>
    <t>HealthcareService</t>
  </si>
  <si>
    <t>ImagingManifest</t>
  </si>
  <si>
    <t>ImagingStudy</t>
  </si>
  <si>
    <t>Immunization</t>
  </si>
  <si>
    <t>ImmunizationRecommendation</t>
  </si>
  <si>
    <t>Location</t>
  </si>
  <si>
    <t>Media</t>
  </si>
  <si>
    <t>Medication</t>
  </si>
  <si>
    <t>MedicationAdministration</t>
  </si>
  <si>
    <t>MedicationStatement</t>
  </si>
  <si>
    <t>NutritionOrder</t>
  </si>
  <si>
    <t>Observation</t>
  </si>
  <si>
    <t>Organization</t>
  </si>
  <si>
    <t>Patient</t>
  </si>
  <si>
    <t>PaymentNotice</t>
  </si>
  <si>
    <t>PaymentReconciliation</t>
  </si>
  <si>
    <t>Person</t>
  </si>
  <si>
    <t>Practitioner</t>
  </si>
  <si>
    <t>PractitionerRole</t>
  </si>
  <si>
    <t>Questionnaire</t>
  </si>
  <si>
    <t>QuestionnaireResponse</t>
  </si>
  <si>
    <t>RelatedPerson</t>
  </si>
  <si>
    <t>ResearchStudy</t>
  </si>
  <si>
    <t>ResearchSubject</t>
  </si>
  <si>
    <t>RiskAssessment</t>
  </si>
  <si>
    <t>Schedule</t>
  </si>
  <si>
    <t>Slot</t>
  </si>
  <si>
    <t>Specimen</t>
  </si>
  <si>
    <t>Substance</t>
  </si>
  <si>
    <t>(Request (Logical))</t>
  </si>
  <si>
    <t>b</t>
  </si>
  <si>
    <t>CarePlan</t>
  </si>
  <si>
    <t>Encounter</t>
  </si>
  <si>
    <t>Consent</t>
  </si>
  <si>
    <t>c</t>
  </si>
  <si>
    <t>MedicationRequest</t>
  </si>
  <si>
    <t>Procedure</t>
  </si>
  <si>
    <t>DiagnosticReport</t>
  </si>
  <si>
    <t>w</t>
  </si>
  <si>
    <t>ActivityDefinition</t>
  </si>
  <si>
    <t>x</t>
  </si>
  <si>
    <t>MedicationDispense</t>
  </si>
  <si>
    <t>PlanDefinition</t>
  </si>
  <si>
    <t>RequestGroup</t>
  </si>
  <si>
    <t>AdverseEvent</t>
  </si>
  <si>
    <t>y</t>
  </si>
  <si>
    <t>AuditEvent</t>
  </si>
  <si>
    <t>ChargeItem</t>
  </si>
  <si>
    <t>Claim</t>
  </si>
  <si>
    <t>ClaimResponse</t>
  </si>
  <si>
    <t>ClinicalImpression</t>
  </si>
  <si>
    <t>Communication</t>
  </si>
  <si>
    <t>CommunicationRequest</t>
  </si>
  <si>
    <t>Composition</t>
  </si>
  <si>
    <t>Contract</t>
  </si>
  <si>
    <t>DeviceRequest</t>
  </si>
  <si>
    <t>ExplanationOfBenefit</t>
  </si>
  <si>
    <t>GuidanceResponse</t>
  </si>
  <si>
    <t>Library</t>
  </si>
  <si>
    <t>Measure</t>
  </si>
  <si>
    <t>MeasureReport</t>
  </si>
  <si>
    <t>ProcedureRequest</t>
  </si>
  <si>
    <t>Provenance</t>
  </si>
  <si>
    <t>ReferralRequest</t>
  </si>
  <si>
    <t>Sequence</t>
  </si>
  <si>
    <t>ServiceDefinition</t>
  </si>
  <si>
    <t>SupplyDelivery</t>
  </si>
  <si>
    <t>SupplyRequest</t>
  </si>
  <si>
    <t>VisionPrescription</t>
  </si>
  <si>
    <t>Basic</t>
  </si>
  <si>
    <t>z</t>
  </si>
  <si>
    <t>Binary</t>
  </si>
  <si>
    <t>Bundle</t>
  </si>
  <si>
    <t>CapabilityStatement</t>
  </si>
  <si>
    <t>CodeSystem</t>
  </si>
  <si>
    <t>CompartmentDefinition</t>
  </si>
  <si>
    <t>ConceptMap</t>
  </si>
  <si>
    <t>DataElement</t>
  </si>
  <si>
    <t>DocumentManifest</t>
  </si>
  <si>
    <t>DocumentReference</t>
  </si>
  <si>
    <t>ExpansionProfile</t>
  </si>
  <si>
    <t>GraphDefinition</t>
  </si>
  <si>
    <t>ImplementationGuide</t>
  </si>
  <si>
    <t>Linkage</t>
  </si>
  <si>
    <t>List</t>
  </si>
  <si>
    <t>MessageDefinition</t>
  </si>
  <si>
    <t>MessageHeader</t>
  </si>
  <si>
    <t>NamingSystem</t>
  </si>
  <si>
    <t>OperationDefinition</t>
  </si>
  <si>
    <t>OperationOutcome</t>
  </si>
  <si>
    <t>Parameters</t>
  </si>
  <si>
    <t>ProcessRequest</t>
  </si>
  <si>
    <t>ProcessResponse</t>
  </si>
  <si>
    <t>SearchParameter</t>
  </si>
  <si>
    <t>StructureDefinition</t>
  </si>
  <si>
    <t>StructureMap</t>
  </si>
  <si>
    <t>Subscription</t>
  </si>
  <si>
    <t>Task</t>
  </si>
  <si>
    <t>TestReport</t>
  </si>
  <si>
    <t>TestScript</t>
  </si>
  <si>
    <t>ValueSet</t>
  </si>
  <si>
    <t>u</t>
  </si>
  <si>
    <t>r</t>
  </si>
  <si>
    <t>i</t>
  </si>
  <si>
    <t>o</t>
  </si>
  <si>
    <t>l</t>
  </si>
  <si>
    <t>p</t>
  </si>
  <si>
    <t>t</t>
  </si>
  <si>
    <t>n</t>
  </si>
  <si>
    <t>e</t>
  </si>
  <si>
    <t>FHIR</t>
  </si>
  <si>
    <t>FHIM</t>
  </si>
  <si>
    <t>Coverage.identifier</t>
  </si>
  <si>
    <t>Coverage.status</t>
  </si>
  <si>
    <t>Coverage.type</t>
  </si>
  <si>
    <t>Coverage.kind</t>
  </si>
  <si>
    <t>Coverage.policyHolder</t>
  </si>
  <si>
    <t>Coverage.subscriber</t>
  </si>
  <si>
    <t>Coverage.subscriberId</t>
  </si>
  <si>
    <t>Coverage.subscriber.subscriberIdentifier</t>
  </si>
  <si>
    <t>Coverage.beneficiary</t>
  </si>
  <si>
    <t>Coverage.coveredPatient</t>
  </si>
  <si>
    <t>Coverage.relationship</t>
  </si>
  <si>
    <t>Coverage.period</t>
  </si>
  <si>
    <t>Coverage.payor</t>
  </si>
  <si>
    <t>Coverage.planOrPolicy.payer</t>
  </si>
  <si>
    <t>Coverage.dependent</t>
  </si>
  <si>
    <t>Coverage.order</t>
  </si>
  <si>
    <t>Coverage.network</t>
  </si>
  <si>
    <t>Coverage.planOrPolicy.network</t>
  </si>
  <si>
    <t>Coverage.contract</t>
  </si>
  <si>
    <t>Return to ResourceList</t>
  </si>
  <si>
    <t>Coverage.class</t>
  </si>
  <si>
    <t>Coverage.class.name</t>
  </si>
  <si>
    <t>Coverage.class.type</t>
  </si>
  <si>
    <t>Coverage.class.value</t>
  </si>
  <si>
    <t>Coverage.costToBeneficiary</t>
  </si>
  <si>
    <t>Coverage.costToBeneficiary.exception</t>
  </si>
  <si>
    <t>Coverage.costToBeneficiary.exception.period</t>
  </si>
  <si>
    <t>Coverage.costToBeneficiary.exception.type</t>
  </si>
  <si>
    <t>Coverage.costToBeneficiary.type</t>
  </si>
  <si>
    <t>Coverage.costToBeneficiary.value[x]</t>
  </si>
  <si>
    <t>Coverage.subrogation</t>
  </si>
  <si>
    <t>Srt</t>
  </si>
  <si>
    <t>d</t>
  </si>
  <si>
    <t>h</t>
  </si>
  <si>
    <t>f</t>
  </si>
  <si>
    <t>g</t>
  </si>
  <si>
    <t>j</t>
  </si>
  <si>
    <t>k</t>
  </si>
  <si>
    <t>m</t>
  </si>
  <si>
    <t>Coverage.dependent.relationshipToSubscriber</t>
  </si>
  <si>
    <t>(multiple)</t>
  </si>
  <si>
    <t>q</t>
  </si>
  <si>
    <t>s</t>
  </si>
  <si>
    <t>v</t>
  </si>
  <si>
    <t>These are name-value pairs that replace a number</t>
  </si>
  <si>
    <t>of named fields in FHIR 3. These are handled by</t>
  </si>
  <si>
    <t>separate named fields in FHIM.</t>
  </si>
  <si>
    <t>InsurancePlan.administeredBy</t>
  </si>
  <si>
    <t>InsurancePlan.alias</t>
  </si>
  <si>
    <t>InsurancePlan.contact</t>
  </si>
  <si>
    <t>InsurancePlan.contact.address</t>
  </si>
  <si>
    <t>InsurancePlan.contact.name</t>
  </si>
  <si>
    <t>InsurancePlan.contact.purpose</t>
  </si>
  <si>
    <t>InsurancePlan.contact.telecom</t>
  </si>
  <si>
    <t>InsurancePlan.coverage</t>
  </si>
  <si>
    <t>InsurancePlan.coverage.benefit</t>
  </si>
  <si>
    <t>InsurancePlan.coverage.benefit.limit</t>
  </si>
  <si>
    <t>InsurancePlan.coverage.benefit.limit.code</t>
  </si>
  <si>
    <t>InsurancePlan.coverage.benefit.limit.value</t>
  </si>
  <si>
    <t>InsurancePlan.coverage.benefit.requirement</t>
  </si>
  <si>
    <t>InsurancePlan.coverage.benefit.type</t>
  </si>
  <si>
    <t>InsurancePlan.coverage.network</t>
  </si>
  <si>
    <t>InsurancePlan.coverage.type</t>
  </si>
  <si>
    <t>InsurancePlan.coverageArea</t>
  </si>
  <si>
    <t>InsurancePlan.endpoint</t>
  </si>
  <si>
    <t>InsurancePlan.identifier</t>
  </si>
  <si>
    <t>InsurancePlan.name</t>
  </si>
  <si>
    <t>InsurancePlan.network</t>
  </si>
  <si>
    <t>InsurancePlan.ownedBy</t>
  </si>
  <si>
    <t>InsurancePlan.period</t>
  </si>
  <si>
    <t>InsurancePlan.plan</t>
  </si>
  <si>
    <t>InsurancePlan.plan.coverageArea</t>
  </si>
  <si>
    <t>InsurancePlan.plan.generalCost</t>
  </si>
  <si>
    <t>InsurancePlan.plan.generalCost.comment</t>
  </si>
  <si>
    <t>InsurancePlan.plan.generalCost.cost</t>
  </si>
  <si>
    <t>InsurancePlan.plan.generalCost.groupSize</t>
  </si>
  <si>
    <t>InsurancePlan.plan.generalCost.type</t>
  </si>
  <si>
    <t>InsurancePlan.plan.identifier</t>
  </si>
  <si>
    <t>InsurancePlan.plan.network</t>
  </si>
  <si>
    <t>InsurancePlan.plan.specificCost</t>
  </si>
  <si>
    <t>InsurancePlan.plan.specificCost.benefit</t>
  </si>
  <si>
    <t>InsurancePlan.plan.specificCost.benefit.cost</t>
  </si>
  <si>
    <t>InsurancePlan.plan.specificCost.benefit.cost.applicability</t>
  </si>
  <si>
    <t>InsurancePlan.plan.specificCost.benefit.cost.qualifiers</t>
  </si>
  <si>
    <t>InsurancePlan.plan.specificCost.benefit.cost.type</t>
  </si>
  <si>
    <t>InsurancePlan.plan.specificCost.benefit.cost.value</t>
  </si>
  <si>
    <t>InsurancePlan.plan.specificCost.benefit.type</t>
  </si>
  <si>
    <t>InsurancePlan.plan.specificCost.category</t>
  </si>
  <si>
    <t>InsurancePlan.plan.type</t>
  </si>
  <si>
    <t>InsurancePlan.status</t>
  </si>
  <si>
    <t>InsurancePlan.type</t>
  </si>
  <si>
    <t>InsurancePlan</t>
  </si>
  <si>
    <t>HealthPlan.identifier</t>
  </si>
  <si>
    <t>HealthPlan.status</t>
  </si>
  <si>
    <t>HealthPlan.alias</t>
  </si>
  <si>
    <t>HealthPlan.period</t>
  </si>
  <si>
    <t>HealthPlan.administeredBy</t>
  </si>
  <si>
    <t>HealthPlan.contact</t>
  </si>
  <si>
    <t>HealthPlan.contact.address</t>
  </si>
  <si>
    <t>HealthPlan.kind</t>
  </si>
  <si>
    <t>HealthPlan.planName</t>
  </si>
  <si>
    <t>HealthPlan.payer</t>
  </si>
  <si>
    <t>HealthPlan.contact.name</t>
  </si>
  <si>
    <t>HealthPlan.contact.telecom</t>
  </si>
  <si>
    <t>HealthPlan.contact.contactCategory</t>
  </si>
  <si>
    <t>HealthPlan.coverageArea</t>
  </si>
  <si>
    <t>HealthPlan.endpoint</t>
  </si>
  <si>
    <t>HealthPlan.network</t>
  </si>
  <si>
    <t>HealthPlan.coverage</t>
  </si>
  <si>
    <t>PaymentNotice.amount</t>
  </si>
  <si>
    <t>PaymentNotice.created</t>
  </si>
  <si>
    <t>PaymentNotice.identifier</t>
  </si>
  <si>
    <t>PaymentNotice.payee</t>
  </si>
  <si>
    <t>PaymentNotice.payment</t>
  </si>
  <si>
    <t>PaymentNotice.paymentDate</t>
  </si>
  <si>
    <t>PaymentNotice.paymentStatus</t>
  </si>
  <si>
    <t>PaymentNotice.provider</t>
  </si>
  <si>
    <t>PaymentNotice.recipient</t>
  </si>
  <si>
    <t>PaymentNotice.request</t>
  </si>
  <si>
    <t>PaymentNotice.response</t>
  </si>
  <si>
    <t>PaymentNotice.status</t>
  </si>
  <si>
    <t>PaymentNotice.dateCreated</t>
  </si>
  <si>
    <t>PaymentNotice._request</t>
  </si>
  <si>
    <t>PaymentNotice._response</t>
  </si>
  <si>
    <t>PaymentReconciliation.identifier</t>
  </si>
  <si>
    <t>PaymentReconciliation.status</t>
  </si>
  <si>
    <t>PaymentReconciliation.period</t>
  </si>
  <si>
    <t>PaymentReconciliation.created</t>
  </si>
  <si>
    <t>PaymentReconciliation.dateCreated</t>
  </si>
  <si>
    <t>PaymentReconciliation.organization</t>
  </si>
  <si>
    <t>PaymentReconciliation.request</t>
  </si>
  <si>
    <t>PaymentReconciliation._request</t>
  </si>
  <si>
    <t>FHIR points to *any* resource. Currently a placeholder in the FHIM</t>
  </si>
  <si>
    <t>PaymentReconciliation.outcome</t>
  </si>
  <si>
    <t>PaymentReconciliation.disposition</t>
  </si>
  <si>
    <t>PaymentReconciliation.requestProvider</t>
  </si>
  <si>
    <t>PaymentReconciliation.requestOrganization</t>
  </si>
  <si>
    <t>PaymentReconciliation.detail</t>
  </si>
  <si>
    <t>PaymentReconciliation.detail.type</t>
  </si>
  <si>
    <t>PaymentReconciliation.detail.kind</t>
  </si>
  <si>
    <t>PaymentReconciliation.detail.request</t>
  </si>
  <si>
    <t>PaymentReconciliation.detail._request</t>
  </si>
  <si>
    <t>PaymentReconciliation.detail.response</t>
  </si>
  <si>
    <t>PaymentReconciliation.detail._response</t>
  </si>
  <si>
    <t>PaymentReconciliation.detail.submitter</t>
  </si>
  <si>
    <t>PaymentReconciliation.detail.payee</t>
  </si>
  <si>
    <t>PaymentReconciliation.detail.date</t>
  </si>
  <si>
    <t>PaymentReconciliation.detail.amount</t>
  </si>
  <si>
    <t>PaymentReconciliation.form</t>
  </si>
  <si>
    <t>PaymentReconciliation.total</t>
  </si>
  <si>
    <t>PaymentReconciliation.processNote</t>
  </si>
  <si>
    <t>PaymentReconciliation.processNote.type</t>
  </si>
  <si>
    <t>PaymentReconciliation.processNote.kind</t>
  </si>
  <si>
    <t>PaymentReconciliation.processNote.text</t>
  </si>
  <si>
    <t>3 FHIR properties point to *any*</t>
  </si>
  <si>
    <t>paymentIssuer</t>
  </si>
  <si>
    <t>requestor!</t>
  </si>
  <si>
    <t>Contract.alias</t>
  </si>
  <si>
    <t>Contract.applies</t>
  </si>
  <si>
    <t>Contract.author</t>
  </si>
  <si>
    <t>Contract.authority</t>
  </si>
  <si>
    <t>Contract.contentDefinition</t>
  </si>
  <si>
    <t>Contract.contentDefinition.copyright</t>
  </si>
  <si>
    <t>Contract.contentDefinition.publicationDate</t>
  </si>
  <si>
    <t>Contract.contentDefinition.publicationStatus</t>
  </si>
  <si>
    <t>Contract.contentDefinition.publisher</t>
  </si>
  <si>
    <t>Contract.contentDefinition.subType</t>
  </si>
  <si>
    <t>Contract.contentDefinition.type</t>
  </si>
  <si>
    <t>Contract.contentDerivative</t>
  </si>
  <si>
    <t>Contract.domain</t>
  </si>
  <si>
    <t>Contract.expirationType</t>
  </si>
  <si>
    <t>Contract.friendly</t>
  </si>
  <si>
    <t>Contract.friendly.content[x]</t>
  </si>
  <si>
    <t>Contract.identifier</t>
  </si>
  <si>
    <t>Contract.instantiatesCanonical</t>
  </si>
  <si>
    <t>Contract.instantiatesUri</t>
  </si>
  <si>
    <t>Contract.issued</t>
  </si>
  <si>
    <t>Contract.legal</t>
  </si>
  <si>
    <t>Contract.legal.content[x]</t>
  </si>
  <si>
    <t>Contract.legalState</t>
  </si>
  <si>
    <t>Contract.legallyBinding[x]</t>
  </si>
  <si>
    <t>Contract.name</t>
  </si>
  <si>
    <t>Contract.relevantHistory</t>
  </si>
  <si>
    <t>Contract.rule</t>
  </si>
  <si>
    <t>Contract.rule.content[x]</t>
  </si>
  <si>
    <t>Contract.scope</t>
  </si>
  <si>
    <t>Contract.signer</t>
  </si>
  <si>
    <t>Contract.signer.party</t>
  </si>
  <si>
    <t>Contract.signer.signature</t>
  </si>
  <si>
    <t>Contract.signer.type</t>
  </si>
  <si>
    <t>Contract.site</t>
  </si>
  <si>
    <t>Contract.status</t>
  </si>
  <si>
    <t>Contract.subType</t>
  </si>
  <si>
    <t>Contract.subject</t>
  </si>
  <si>
    <t>Contract.subtitle</t>
  </si>
  <si>
    <t>Contract.supportingInfo</t>
  </si>
  <si>
    <t>Contract.term</t>
  </si>
  <si>
    <t>Contract.term.action</t>
  </si>
  <si>
    <t>Contract.term.action.context</t>
  </si>
  <si>
    <t>Contract.term.action.contextLinkId</t>
  </si>
  <si>
    <t>Contract.term.action.doNotPerform</t>
  </si>
  <si>
    <t>Contract.term.action.intent</t>
  </si>
  <si>
    <t>Contract.term.action.linkId</t>
  </si>
  <si>
    <t>Contract.term.action.note</t>
  </si>
  <si>
    <t>Contract.term.action.occurrence[x]</t>
  </si>
  <si>
    <t>Contract.term.action.performer</t>
  </si>
  <si>
    <t>Contract.term.action.performerLinkId</t>
  </si>
  <si>
    <t>Contract.term.action.performerRole</t>
  </si>
  <si>
    <t>Contract.term.action.performerType</t>
  </si>
  <si>
    <t>Contract.term.action.reason</t>
  </si>
  <si>
    <t>Contract.term.action.reasonCode</t>
  </si>
  <si>
    <t>Contract.term.action.reasonLinkId</t>
  </si>
  <si>
    <t>Contract.term.action.reasonReference</t>
  </si>
  <si>
    <t>Contract.term.action.requester</t>
  </si>
  <si>
    <t>Contract.term.action.requesterLinkId</t>
  </si>
  <si>
    <t>Contract.term.action.securityLabelNumber</t>
  </si>
  <si>
    <t>Contract.term.action.status</t>
  </si>
  <si>
    <t>Contract.term.action.subject</t>
  </si>
  <si>
    <t>Contract.term.action.subject.reference</t>
  </si>
  <si>
    <t>Contract.term.action.subject.role</t>
  </si>
  <si>
    <t>Contract.term.action.type</t>
  </si>
  <si>
    <t>Contract.term.applies</t>
  </si>
  <si>
    <t>Contract.term.asset</t>
  </si>
  <si>
    <t>Contract.term.asset.answer</t>
  </si>
  <si>
    <t>Contract.term.asset.condition</t>
  </si>
  <si>
    <t>Contract.term.asset.context</t>
  </si>
  <si>
    <t>Contract.term.asset.context.code</t>
  </si>
  <si>
    <t>Contract.term.asset.context.reference</t>
  </si>
  <si>
    <t>Contract.term.asset.context.text</t>
  </si>
  <si>
    <t>Contract.term.asset.linkId</t>
  </si>
  <si>
    <t>Contract.term.asset.period</t>
  </si>
  <si>
    <t>Contract.term.asset.periodType</t>
  </si>
  <si>
    <t>Contract.term.asset.relationship</t>
  </si>
  <si>
    <t>Contract.term.asset.scope</t>
  </si>
  <si>
    <t>Contract.term.asset.securityLabelNumber</t>
  </si>
  <si>
    <t>Contract.term.asset.subtype</t>
  </si>
  <si>
    <t>Contract.term.asset.text</t>
  </si>
  <si>
    <t>Contract.term.asset.type</t>
  </si>
  <si>
    <t>Contract.term.asset.typeReference</t>
  </si>
  <si>
    <t>Contract.term.asset.usePeriod</t>
  </si>
  <si>
    <t>Contract.term.asset.valuedItem</t>
  </si>
  <si>
    <t>Contract.term.asset.valuedItem.effectiveTime</t>
  </si>
  <si>
    <t>Contract.term.asset.valuedItem.entity[x]</t>
  </si>
  <si>
    <t>Contract.term.asset.valuedItem.factor</t>
  </si>
  <si>
    <t>Contract.term.asset.valuedItem.identifier</t>
  </si>
  <si>
    <t>Contract.term.asset.valuedItem.linkId</t>
  </si>
  <si>
    <t>Contract.term.asset.valuedItem.net</t>
  </si>
  <si>
    <t>Contract.term.asset.valuedItem.payment</t>
  </si>
  <si>
    <t>Contract.term.asset.valuedItem.paymentDate</t>
  </si>
  <si>
    <t>Contract.term.asset.valuedItem.points</t>
  </si>
  <si>
    <t>Contract.term.asset.valuedItem.quantity</t>
  </si>
  <si>
    <t>Contract.term.asset.valuedItem.recipient</t>
  </si>
  <si>
    <t>Contract.term.asset.valuedItem.responsible</t>
  </si>
  <si>
    <t>Contract.term.asset.valuedItem.securityLabelNumber</t>
  </si>
  <si>
    <t>Contract.term.asset.valuedItem.unitPrice</t>
  </si>
  <si>
    <t>Contract.term.group</t>
  </si>
  <si>
    <t>Contract.term.identifier</t>
  </si>
  <si>
    <t>Contract.term.issued</t>
  </si>
  <si>
    <t>Contract.term.offer</t>
  </si>
  <si>
    <t>Contract.term.offer.answer</t>
  </si>
  <si>
    <t>Contract.term.offer.answer.value[x]</t>
  </si>
  <si>
    <t>Contract.term.offer.decision</t>
  </si>
  <si>
    <t>Contract.term.offer.decisionMode</t>
  </si>
  <si>
    <t>Contract.term.offer.identifier</t>
  </si>
  <si>
    <t>Contract.term.offer.linkId</t>
  </si>
  <si>
    <t>Contract.term.offer.party</t>
  </si>
  <si>
    <t>Contract.term.offer.party.reference</t>
  </si>
  <si>
    <t>Contract.term.offer.party.role</t>
  </si>
  <si>
    <t>Contract.term.offer.securityLabelNumber</t>
  </si>
  <si>
    <t>Contract.term.offer.text</t>
  </si>
  <si>
    <t>Contract.term.offer.topic</t>
  </si>
  <si>
    <t>Contract.term.offer.type</t>
  </si>
  <si>
    <t>Contract.term.securityLabel</t>
  </si>
  <si>
    <t>Contract.term.securityLabel.category</t>
  </si>
  <si>
    <t>Contract.term.securityLabel.classification</t>
  </si>
  <si>
    <t>Contract.term.securityLabel.control</t>
  </si>
  <si>
    <t>Contract.term.securityLabel.number</t>
  </si>
  <si>
    <t>Contract.term.subType</t>
  </si>
  <si>
    <t>Contract.term.text</t>
  </si>
  <si>
    <t>Contract.term.topic[x]</t>
  </si>
  <si>
    <t>Contract.term.type</t>
  </si>
  <si>
    <t>Contract.title</t>
  </si>
  <si>
    <t>Contract.topic[x]</t>
  </si>
  <si>
    <t>Contract.type</t>
  </si>
  <si>
    <t>Contract.url</t>
  </si>
  <si>
    <t>Contract.version</t>
  </si>
  <si>
    <t>could be jurisdiction instead of location?</t>
  </si>
  <si>
    <t>2 FHIR properties point to *any*</t>
  </si>
  <si>
    <t>Need a Provenance resource to point to</t>
  </si>
  <si>
    <t>Contract.signatory</t>
  </si>
  <si>
    <t>Contract.signatory.kind</t>
  </si>
  <si>
    <t>Contract.signatory.signer.participant</t>
  </si>
  <si>
    <t>Contract.signatory.signer.digitalSignature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</si>
  <si>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</si>
  <si>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</si>
  <si>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</si>
  <si>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</si>
  <si>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</si>
  <si>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</si>
  <si>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</si>
  <si>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</si>
  <si>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</si>
  <si>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</si>
  <si>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</si>
  <si>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</si>
  <si>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</si>
  <si>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</si>
  <si>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</si>
  <si>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</si>
  <si>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</si>
  <si>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</si>
  <si>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</si>
  <si>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</si>
  <si>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</si>
  <si>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</si>
  <si>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</si>
  <si>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</si>
  <si>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</si>
  <si>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</si>
  <si>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</si>
  <si>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</si>
  <si>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</si>
  <si>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</si>
  <si>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</si>
  <si>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</si>
  <si>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35</t>
  </si>
  <si>
    <t>33</t>
  </si>
  <si>
    <t>34</t>
  </si>
  <si>
    <t>36</t>
  </si>
  <si>
    <t>37</t>
  </si>
  <si>
    <t>39</t>
  </si>
  <si>
    <t>38</t>
  </si>
  <si>
    <t>Contract.term.topic</t>
  </si>
  <si>
    <t>Contract.topic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</si>
  <si>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</si>
  <si>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</si>
  <si>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</si>
  <si>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</si>
  <si>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</si>
  <si>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</si>
  <si>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</si>
  <si>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</si>
  <si>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</si>
  <si>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</si>
  <si>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</si>
  <si>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</si>
  <si>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</si>
  <si>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</si>
  <si>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</si>
  <si>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</si>
  <si>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</si>
  <si>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</si>
  <si>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</si>
  <si>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</si>
  <si>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</si>
  <si>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</si>
  <si>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</si>
  <si>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</si>
  <si>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</si>
  <si>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</si>
  <si>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</si>
  <si>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</si>
  <si>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</si>
  <si>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</si>
  <si>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</si>
  <si>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</si>
  <si>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</si>
  <si>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</si>
  <si>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</si>
  <si>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</si>
  <si>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</si>
  <si>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</si>
  <si>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</si>
  <si>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</si>
  <si>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</si>
  <si>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</si>
  <si>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</si>
  <si>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</si>
  <si>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</si>
  <si>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</si>
  <si>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</si>
  <si>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</si>
  <si>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</si>
  <si>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</si>
  <si>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</si>
  <si>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</si>
  <si>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</si>
  <si>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</si>
  <si>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</si>
  <si>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</si>
  <si>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</si>
  <si>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</si>
  <si>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</si>
  <si>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</si>
  <si>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</si>
  <si>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Topic is an *any*</t>
  </si>
  <si>
    <t>Contract.term.offer.answer.value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</si>
</sst>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1" fillId="4" borderId="0" applyNumberFormat="0" applyBorder="0" applyAlignment="0" applyProtection="0"/>
  </cellStyleXfs>
  <cellXfs count="20">
    <xf numFmtId="0" fontId="0" fillId="0" borderId="0" xfId="0"/>
    <xf numFmtId="164" fontId="5" fillId="0" borderId="0" xfId="1" applyNumberFormat="1" applyFont="1" applyAlignment="1">
      <alignment horizontal="center"/>
    </xf>
    <xf numFmtId="49" fontId="6" fillId="0" borderId="0" xfId="0" applyNumberFormat="1" applyFont="1"/>
    <xf numFmtId="14" fontId="6" fillId="0" borderId="0" xfId="0" applyNumberFormat="1" applyFont="1"/>
    <xf numFmtId="164" fontId="6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/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3" fillId="0" borderId="0" xfId="1" applyNumberFormat="1" applyFont="1"/>
    <xf numFmtId="49" fontId="4" fillId="0" borderId="0" xfId="3" applyNumberFormat="1"/>
    <xf numFmtId="49" fontId="4" fillId="3" borderId="0" xfId="3" applyNumberFormat="1" applyFill="1"/>
    <xf numFmtId="49" fontId="2" fillId="2" borderId="0" xfId="2" applyNumberFormat="1"/>
    <xf numFmtId="49" fontId="11" fillId="4" borderId="0" xfId="4" applyNumberFormat="1"/>
    <xf numFmtId="0" fontId="4" fillId="3" borderId="0" xfId="3" applyFill="1"/>
    <xf numFmtId="0" fontId="11" fillId="4" borderId="0" xfId="4"/>
    <xf numFmtId="49" fontId="0" fillId="5" borderId="0" xfId="0" applyNumberFormat="1" applyFill="1"/>
  </cellXfs>
  <cellStyles count="5">
    <cellStyle name="Bad" xfId="2" builtinId="27"/>
    <cellStyle name="Comma" xfId="1" builtinId="3"/>
    <cellStyle name="Hyperlink" xfId="3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A11-EB85-4D85-84D9-CD2E0CA38F12}">
  <dimension ref="A1:I12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0.7109375" style="9" customWidth="1"/>
    <col min="2" max="2" width="13.85546875" style="10" bestFit="1" customWidth="1"/>
    <col min="3" max="3" width="17.5703125" style="11" bestFit="1" customWidth="1"/>
    <col min="4" max="4" width="19.140625" style="11" bestFit="1" customWidth="1"/>
    <col min="5" max="5" width="50.7109375" style="9" customWidth="1"/>
    <col min="6" max="8" width="9.7109375" style="11" customWidth="1"/>
    <col min="9" max="9" width="9.7109375" style="9" customWidth="1"/>
    <col min="10" max="16384" width="9.140625" style="7"/>
  </cols>
  <sheetData>
    <row r="1" spans="1:9" s="6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8" t="s">
        <v>8</v>
      </c>
    </row>
    <row r="2" spans="1:9" x14ac:dyDescent="0.25">
      <c r="A2" s="13" t="s">
        <v>88</v>
      </c>
      <c r="B2" s="10">
        <v>43482</v>
      </c>
      <c r="C2" s="11">
        <v>129</v>
      </c>
      <c r="F2" s="11">
        <v>1</v>
      </c>
      <c r="G2" s="11">
        <v>0</v>
      </c>
      <c r="H2" s="11">
        <v>1</v>
      </c>
      <c r="I2" s="9" t="s">
        <v>10</v>
      </c>
    </row>
    <row r="3" spans="1:9" x14ac:dyDescent="0.25">
      <c r="A3" s="13" t="s">
        <v>18</v>
      </c>
      <c r="B3" s="10">
        <v>43481</v>
      </c>
      <c r="C3" s="11">
        <v>25</v>
      </c>
      <c r="F3" s="11">
        <v>1</v>
      </c>
      <c r="G3" s="11">
        <v>0</v>
      </c>
      <c r="H3" s="11">
        <v>1</v>
      </c>
      <c r="I3" s="9" t="s">
        <v>10</v>
      </c>
    </row>
    <row r="4" spans="1:9" x14ac:dyDescent="0.25">
      <c r="A4" s="13" t="s">
        <v>237</v>
      </c>
      <c r="B4" s="10">
        <v>43481</v>
      </c>
      <c r="C4" s="11">
        <v>44</v>
      </c>
      <c r="F4" s="11">
        <v>1</v>
      </c>
      <c r="G4" s="11">
        <v>0</v>
      </c>
      <c r="H4" s="11">
        <v>1</v>
      </c>
      <c r="I4" s="9" t="s">
        <v>10</v>
      </c>
    </row>
    <row r="5" spans="1:9" x14ac:dyDescent="0.25">
      <c r="A5" s="13" t="s">
        <v>48</v>
      </c>
      <c r="B5" s="10">
        <v>43481</v>
      </c>
      <c r="C5" s="11">
        <v>12</v>
      </c>
      <c r="D5" s="11">
        <v>9</v>
      </c>
      <c r="E5" s="9" t="s">
        <v>433</v>
      </c>
      <c r="F5" s="11">
        <v>1</v>
      </c>
      <c r="G5" s="11">
        <v>0</v>
      </c>
      <c r="H5" s="11">
        <v>1</v>
      </c>
      <c r="I5" s="9" t="s">
        <v>10</v>
      </c>
    </row>
    <row r="6" spans="1:9" x14ac:dyDescent="0.25">
      <c r="A6" s="13" t="s">
        <v>49</v>
      </c>
      <c r="B6" s="10">
        <v>43482</v>
      </c>
      <c r="C6" s="11">
        <v>23</v>
      </c>
      <c r="E6" s="9" t="s">
        <v>300</v>
      </c>
      <c r="F6" s="11">
        <v>1</v>
      </c>
      <c r="G6" s="11">
        <v>0</v>
      </c>
      <c r="H6" s="11">
        <v>1</v>
      </c>
      <c r="I6" s="9" t="s">
        <v>10</v>
      </c>
    </row>
    <row r="7" spans="1:9" x14ac:dyDescent="0.25">
      <c r="A7" s="9" t="s">
        <v>9</v>
      </c>
      <c r="F7" s="11">
        <v>1</v>
      </c>
      <c r="G7" s="11">
        <v>0</v>
      </c>
      <c r="I7" s="9" t="s">
        <v>68</v>
      </c>
    </row>
    <row r="8" spans="1:9" x14ac:dyDescent="0.25">
      <c r="A8" s="9" t="s">
        <v>63</v>
      </c>
      <c r="F8" s="11">
        <v>1</v>
      </c>
      <c r="G8" s="11">
        <v>0</v>
      </c>
      <c r="I8" s="9" t="s">
        <v>68</v>
      </c>
    </row>
    <row r="9" spans="1:9" x14ac:dyDescent="0.25">
      <c r="A9" s="9" t="s">
        <v>11</v>
      </c>
      <c r="F9" s="11">
        <v>1</v>
      </c>
      <c r="G9" s="11">
        <v>0</v>
      </c>
      <c r="I9" s="9" t="s">
        <v>68</v>
      </c>
    </row>
    <row r="10" spans="1:9" x14ac:dyDescent="0.25">
      <c r="A10" s="9" t="s">
        <v>73</v>
      </c>
      <c r="F10" s="11">
        <v>1</v>
      </c>
      <c r="G10" s="11">
        <v>0</v>
      </c>
      <c r="I10" s="9" t="s">
        <v>68</v>
      </c>
    </row>
    <row r="11" spans="1:9" x14ac:dyDescent="0.25">
      <c r="A11" s="9" t="s">
        <v>12</v>
      </c>
      <c r="F11" s="11">
        <v>1</v>
      </c>
      <c r="G11" s="11">
        <v>0</v>
      </c>
      <c r="I11" s="9" t="s">
        <v>68</v>
      </c>
    </row>
    <row r="12" spans="1:9" x14ac:dyDescent="0.25">
      <c r="A12" s="9" t="s">
        <v>13</v>
      </c>
      <c r="F12" s="11">
        <v>1</v>
      </c>
      <c r="G12" s="11">
        <v>0</v>
      </c>
      <c r="I12" s="9" t="s">
        <v>68</v>
      </c>
    </row>
    <row r="13" spans="1:9" x14ac:dyDescent="0.25">
      <c r="A13" s="9" t="s">
        <v>14</v>
      </c>
      <c r="F13" s="11">
        <v>1</v>
      </c>
      <c r="G13" s="11">
        <v>0</v>
      </c>
      <c r="I13" s="9" t="s">
        <v>68</v>
      </c>
    </row>
    <row r="14" spans="1:9" x14ac:dyDescent="0.25">
      <c r="A14" s="9" t="s">
        <v>15</v>
      </c>
      <c r="F14" s="11">
        <v>1</v>
      </c>
      <c r="G14" s="11">
        <v>0</v>
      </c>
      <c r="I14" s="9" t="s">
        <v>68</v>
      </c>
    </row>
    <row r="15" spans="1:9" x14ac:dyDescent="0.25">
      <c r="A15" s="9" t="s">
        <v>65</v>
      </c>
      <c r="F15" s="11">
        <v>1</v>
      </c>
      <c r="G15" s="11">
        <v>0</v>
      </c>
      <c r="I15" s="9" t="s">
        <v>68</v>
      </c>
    </row>
    <row r="16" spans="1:9" x14ac:dyDescent="0.25">
      <c r="A16" s="9" t="s">
        <v>16</v>
      </c>
      <c r="F16" s="11">
        <v>1</v>
      </c>
      <c r="G16" s="11">
        <v>0</v>
      </c>
      <c r="I16" s="9" t="s">
        <v>68</v>
      </c>
    </row>
    <row r="17" spans="1:9" x14ac:dyDescent="0.25">
      <c r="A17" s="9" t="s">
        <v>17</v>
      </c>
      <c r="F17" s="11">
        <v>1</v>
      </c>
      <c r="G17" s="11">
        <v>0</v>
      </c>
      <c r="I17" s="9" t="s">
        <v>68</v>
      </c>
    </row>
    <row r="18" spans="1:9" x14ac:dyDescent="0.25">
      <c r="A18" s="9" t="s">
        <v>67</v>
      </c>
      <c r="F18" s="11">
        <v>1</v>
      </c>
      <c r="G18" s="11">
        <v>0</v>
      </c>
      <c r="I18" s="9" t="s">
        <v>68</v>
      </c>
    </row>
    <row r="19" spans="1:9" x14ac:dyDescent="0.25">
      <c r="A19" s="9" t="s">
        <v>19</v>
      </c>
      <c r="F19" s="11">
        <v>1</v>
      </c>
      <c r="G19" s="11">
        <v>0</v>
      </c>
      <c r="I19" s="9" t="s">
        <v>68</v>
      </c>
    </row>
    <row r="20" spans="1:9" x14ac:dyDescent="0.25">
      <c r="A20" s="9" t="s">
        <v>20</v>
      </c>
      <c r="F20" s="11">
        <v>1</v>
      </c>
      <c r="G20" s="11">
        <v>0</v>
      </c>
      <c r="I20" s="9" t="s">
        <v>68</v>
      </c>
    </row>
    <row r="21" spans="1:9" x14ac:dyDescent="0.25">
      <c r="A21" s="9" t="s">
        <v>21</v>
      </c>
      <c r="F21" s="11">
        <v>1</v>
      </c>
      <c r="G21" s="11">
        <v>0</v>
      </c>
      <c r="I21" s="9" t="s">
        <v>68</v>
      </c>
    </row>
    <row r="22" spans="1:9" x14ac:dyDescent="0.25">
      <c r="A22" s="9" t="s">
        <v>22</v>
      </c>
      <c r="F22" s="11">
        <v>1</v>
      </c>
      <c r="G22" s="11">
        <v>0</v>
      </c>
      <c r="I22" s="9" t="s">
        <v>68</v>
      </c>
    </row>
    <row r="23" spans="1:9" x14ac:dyDescent="0.25">
      <c r="A23" s="9" t="s">
        <v>23</v>
      </c>
      <c r="F23" s="11">
        <v>1</v>
      </c>
      <c r="G23" s="11">
        <v>0</v>
      </c>
      <c r="I23" s="9" t="s">
        <v>68</v>
      </c>
    </row>
    <row r="24" spans="1:9" x14ac:dyDescent="0.25">
      <c r="A24" s="9" t="s">
        <v>71</v>
      </c>
      <c r="F24" s="11">
        <v>1</v>
      </c>
      <c r="G24" s="11">
        <v>0</v>
      </c>
      <c r="I24" s="9" t="s">
        <v>68</v>
      </c>
    </row>
    <row r="25" spans="1:9" x14ac:dyDescent="0.25">
      <c r="A25" s="9" t="s">
        <v>24</v>
      </c>
      <c r="F25" s="11">
        <v>1</v>
      </c>
      <c r="G25" s="11">
        <v>0</v>
      </c>
      <c r="I25" s="9" t="s">
        <v>68</v>
      </c>
    </row>
    <row r="26" spans="1:9" x14ac:dyDescent="0.25">
      <c r="A26" s="9" t="s">
        <v>25</v>
      </c>
      <c r="F26" s="11">
        <v>1</v>
      </c>
      <c r="G26" s="11">
        <v>0</v>
      </c>
      <c r="I26" s="9" t="s">
        <v>68</v>
      </c>
    </row>
    <row r="27" spans="1:9" x14ac:dyDescent="0.25">
      <c r="A27" s="9" t="s">
        <v>66</v>
      </c>
      <c r="F27" s="11">
        <v>1</v>
      </c>
      <c r="G27" s="11">
        <v>0</v>
      </c>
      <c r="I27" s="9" t="s">
        <v>68</v>
      </c>
    </row>
    <row r="28" spans="1:9" x14ac:dyDescent="0.25">
      <c r="A28" s="9" t="s">
        <v>26</v>
      </c>
      <c r="F28" s="11">
        <v>1</v>
      </c>
      <c r="G28" s="11">
        <v>0</v>
      </c>
      <c r="I28" s="9" t="s">
        <v>68</v>
      </c>
    </row>
    <row r="29" spans="1:9" x14ac:dyDescent="0.25">
      <c r="A29" s="9" t="s">
        <v>27</v>
      </c>
      <c r="F29" s="11">
        <v>1</v>
      </c>
      <c r="G29" s="11">
        <v>0</v>
      </c>
      <c r="I29" s="9" t="s">
        <v>68</v>
      </c>
    </row>
    <row r="30" spans="1:9" x14ac:dyDescent="0.25">
      <c r="A30" s="9" t="s">
        <v>28</v>
      </c>
      <c r="F30" s="11">
        <v>1</v>
      </c>
      <c r="G30" s="11">
        <v>0</v>
      </c>
      <c r="I30" s="9" t="s">
        <v>68</v>
      </c>
    </row>
    <row r="31" spans="1:9" x14ac:dyDescent="0.25">
      <c r="A31" s="9" t="s">
        <v>29</v>
      </c>
      <c r="F31" s="11">
        <v>1</v>
      </c>
      <c r="G31" s="11">
        <v>0</v>
      </c>
      <c r="I31" s="9" t="s">
        <v>68</v>
      </c>
    </row>
    <row r="32" spans="1:9" x14ac:dyDescent="0.25">
      <c r="A32" s="9" t="s">
        <v>30</v>
      </c>
      <c r="F32" s="11">
        <v>1</v>
      </c>
      <c r="G32" s="11">
        <v>0</v>
      </c>
      <c r="I32" s="9" t="s">
        <v>68</v>
      </c>
    </row>
    <row r="33" spans="1:9" x14ac:dyDescent="0.25">
      <c r="A33" s="9" t="s">
        <v>31</v>
      </c>
      <c r="F33" s="11">
        <v>1</v>
      </c>
      <c r="G33" s="11">
        <v>0</v>
      </c>
      <c r="I33" s="9" t="s">
        <v>68</v>
      </c>
    </row>
    <row r="34" spans="1:9" x14ac:dyDescent="0.25">
      <c r="A34" s="9" t="s">
        <v>32</v>
      </c>
      <c r="F34" s="11">
        <v>1</v>
      </c>
      <c r="G34" s="11">
        <v>0</v>
      </c>
      <c r="I34" s="9" t="s">
        <v>68</v>
      </c>
    </row>
    <row r="35" spans="1:9" x14ac:dyDescent="0.25">
      <c r="A35" s="9" t="s">
        <v>33</v>
      </c>
      <c r="F35" s="11">
        <v>1</v>
      </c>
      <c r="G35" s="11">
        <v>0</v>
      </c>
      <c r="I35" s="9" t="s">
        <v>68</v>
      </c>
    </row>
    <row r="36" spans="1:9" x14ac:dyDescent="0.25">
      <c r="A36" s="9" t="s">
        <v>34</v>
      </c>
      <c r="F36" s="11">
        <v>1</v>
      </c>
      <c r="G36" s="11">
        <v>0</v>
      </c>
      <c r="I36" s="9" t="s">
        <v>68</v>
      </c>
    </row>
    <row r="37" spans="1:9" x14ac:dyDescent="0.25">
      <c r="A37" s="9" t="s">
        <v>35</v>
      </c>
      <c r="F37" s="11">
        <v>1</v>
      </c>
      <c r="G37" s="11">
        <v>0</v>
      </c>
      <c r="I37" s="9" t="s">
        <v>68</v>
      </c>
    </row>
    <row r="38" spans="1:9" x14ac:dyDescent="0.25">
      <c r="A38" s="9" t="s">
        <v>36</v>
      </c>
      <c r="F38" s="11">
        <v>1</v>
      </c>
      <c r="G38" s="11">
        <v>0</v>
      </c>
      <c r="I38" s="9" t="s">
        <v>68</v>
      </c>
    </row>
    <row r="39" spans="1:9" x14ac:dyDescent="0.25">
      <c r="A39" s="9" t="s">
        <v>37</v>
      </c>
      <c r="F39" s="11">
        <v>1</v>
      </c>
      <c r="G39" s="11">
        <v>0</v>
      </c>
      <c r="I39" s="9" t="s">
        <v>68</v>
      </c>
    </row>
    <row r="40" spans="1:9" x14ac:dyDescent="0.25">
      <c r="A40" s="9" t="s">
        <v>38</v>
      </c>
      <c r="F40" s="11">
        <v>1</v>
      </c>
      <c r="G40" s="11">
        <v>0</v>
      </c>
      <c r="I40" s="9" t="s">
        <v>68</v>
      </c>
    </row>
    <row r="41" spans="1:9" x14ac:dyDescent="0.25">
      <c r="A41" s="9" t="s">
        <v>39</v>
      </c>
      <c r="F41" s="11">
        <v>1</v>
      </c>
      <c r="G41" s="11">
        <v>0</v>
      </c>
      <c r="I41" s="9" t="s">
        <v>68</v>
      </c>
    </row>
    <row r="42" spans="1:9" x14ac:dyDescent="0.25">
      <c r="A42" s="9" t="s">
        <v>40</v>
      </c>
      <c r="F42" s="11">
        <v>1</v>
      </c>
      <c r="G42" s="11">
        <v>0</v>
      </c>
      <c r="I42" s="9" t="s">
        <v>68</v>
      </c>
    </row>
    <row r="43" spans="1:9" x14ac:dyDescent="0.25">
      <c r="A43" s="9" t="s">
        <v>41</v>
      </c>
      <c r="F43" s="11">
        <v>1</v>
      </c>
      <c r="G43" s="11">
        <v>0</v>
      </c>
      <c r="I43" s="9" t="s">
        <v>68</v>
      </c>
    </row>
    <row r="44" spans="1:9" x14ac:dyDescent="0.25">
      <c r="A44" s="9" t="s">
        <v>42</v>
      </c>
      <c r="F44" s="11">
        <v>1</v>
      </c>
      <c r="G44" s="11">
        <v>0</v>
      </c>
      <c r="I44" s="9" t="s">
        <v>68</v>
      </c>
    </row>
    <row r="45" spans="1:9" x14ac:dyDescent="0.25">
      <c r="A45" s="9" t="s">
        <v>75</v>
      </c>
      <c r="F45" s="11">
        <v>1</v>
      </c>
      <c r="G45" s="11">
        <v>0</v>
      </c>
      <c r="I45" s="9" t="s">
        <v>68</v>
      </c>
    </row>
    <row r="46" spans="1:9" x14ac:dyDescent="0.25">
      <c r="A46" s="9" t="s">
        <v>69</v>
      </c>
      <c r="F46" s="11">
        <v>1</v>
      </c>
      <c r="G46" s="11">
        <v>0</v>
      </c>
      <c r="I46" s="9" t="s">
        <v>68</v>
      </c>
    </row>
    <row r="47" spans="1:9" x14ac:dyDescent="0.25">
      <c r="A47" s="9" t="s">
        <v>43</v>
      </c>
      <c r="F47" s="11">
        <v>1</v>
      </c>
      <c r="G47" s="11">
        <v>0</v>
      </c>
      <c r="I47" s="9" t="s">
        <v>68</v>
      </c>
    </row>
    <row r="48" spans="1:9" x14ac:dyDescent="0.25">
      <c r="A48" s="9" t="s">
        <v>44</v>
      </c>
      <c r="F48" s="11">
        <v>1</v>
      </c>
      <c r="G48" s="11">
        <v>0</v>
      </c>
      <c r="I48" s="9" t="s">
        <v>68</v>
      </c>
    </row>
    <row r="49" spans="1:9" x14ac:dyDescent="0.25">
      <c r="A49" s="9" t="s">
        <v>45</v>
      </c>
      <c r="F49" s="11">
        <v>1</v>
      </c>
      <c r="G49" s="11">
        <v>0</v>
      </c>
      <c r="I49" s="9" t="s">
        <v>68</v>
      </c>
    </row>
    <row r="50" spans="1:9" x14ac:dyDescent="0.25">
      <c r="A50" s="9" t="s">
        <v>46</v>
      </c>
      <c r="F50" s="11">
        <v>1</v>
      </c>
      <c r="G50" s="11">
        <v>0</v>
      </c>
      <c r="I50" s="9" t="s">
        <v>68</v>
      </c>
    </row>
    <row r="51" spans="1:9" x14ac:dyDescent="0.25">
      <c r="A51" s="9" t="s">
        <v>47</v>
      </c>
      <c r="F51" s="11">
        <v>1</v>
      </c>
      <c r="G51" s="11">
        <v>0</v>
      </c>
      <c r="I51" s="9" t="s">
        <v>68</v>
      </c>
    </row>
    <row r="52" spans="1:9" x14ac:dyDescent="0.25">
      <c r="A52" s="9" t="s">
        <v>50</v>
      </c>
      <c r="F52" s="11">
        <v>1</v>
      </c>
      <c r="G52" s="11">
        <v>0</v>
      </c>
      <c r="I52" s="9" t="s">
        <v>68</v>
      </c>
    </row>
    <row r="53" spans="1:9" x14ac:dyDescent="0.25">
      <c r="A53" s="9" t="s">
        <v>76</v>
      </c>
      <c r="F53" s="11">
        <v>1</v>
      </c>
      <c r="G53" s="11">
        <v>0</v>
      </c>
      <c r="I53" s="9" t="s">
        <v>68</v>
      </c>
    </row>
    <row r="54" spans="1:9" x14ac:dyDescent="0.25">
      <c r="A54" s="9" t="s">
        <v>51</v>
      </c>
      <c r="F54" s="11">
        <v>1</v>
      </c>
      <c r="G54" s="11">
        <v>0</v>
      </c>
      <c r="I54" s="9" t="s">
        <v>68</v>
      </c>
    </row>
    <row r="55" spans="1:9" x14ac:dyDescent="0.25">
      <c r="A55" s="9" t="s">
        <v>52</v>
      </c>
      <c r="F55" s="11">
        <v>1</v>
      </c>
      <c r="G55" s="11">
        <v>0</v>
      </c>
      <c r="I55" s="9" t="s">
        <v>68</v>
      </c>
    </row>
    <row r="56" spans="1:9" x14ac:dyDescent="0.25">
      <c r="A56" s="9" t="s">
        <v>70</v>
      </c>
      <c r="F56" s="11">
        <v>1</v>
      </c>
      <c r="G56" s="11">
        <v>0</v>
      </c>
      <c r="I56" s="9" t="s">
        <v>68</v>
      </c>
    </row>
    <row r="57" spans="1:9" x14ac:dyDescent="0.25">
      <c r="A57" s="9" t="s">
        <v>53</v>
      </c>
      <c r="F57" s="11">
        <v>1</v>
      </c>
      <c r="G57" s="11">
        <v>0</v>
      </c>
      <c r="I57" s="9" t="s">
        <v>68</v>
      </c>
    </row>
    <row r="58" spans="1:9" x14ac:dyDescent="0.25">
      <c r="A58" s="9" t="s">
        <v>54</v>
      </c>
      <c r="F58" s="11">
        <v>1</v>
      </c>
      <c r="G58" s="11">
        <v>0</v>
      </c>
      <c r="I58" s="9" t="s">
        <v>68</v>
      </c>
    </row>
    <row r="59" spans="1:9" x14ac:dyDescent="0.25">
      <c r="A59" s="9" t="s">
        <v>55</v>
      </c>
      <c r="F59" s="11">
        <v>1</v>
      </c>
      <c r="G59" s="11">
        <v>0</v>
      </c>
      <c r="I59" s="9" t="s">
        <v>68</v>
      </c>
    </row>
    <row r="60" spans="1:9" x14ac:dyDescent="0.25">
      <c r="A60" s="9" t="s">
        <v>77</v>
      </c>
      <c r="F60" s="11">
        <v>1</v>
      </c>
      <c r="G60" s="11">
        <v>0</v>
      </c>
      <c r="I60" s="9" t="s">
        <v>68</v>
      </c>
    </row>
    <row r="61" spans="1:9" x14ac:dyDescent="0.25">
      <c r="A61" s="9" t="s">
        <v>56</v>
      </c>
      <c r="F61" s="11">
        <v>1</v>
      </c>
      <c r="G61" s="11">
        <v>0</v>
      </c>
      <c r="I61" s="9" t="s">
        <v>68</v>
      </c>
    </row>
    <row r="62" spans="1:9" x14ac:dyDescent="0.25">
      <c r="A62" s="9" t="s">
        <v>57</v>
      </c>
      <c r="F62" s="11">
        <v>1</v>
      </c>
      <c r="G62" s="11">
        <v>0</v>
      </c>
      <c r="I62" s="9" t="s">
        <v>68</v>
      </c>
    </row>
    <row r="63" spans="1:9" x14ac:dyDescent="0.25">
      <c r="A63" s="9" t="s">
        <v>58</v>
      </c>
      <c r="F63" s="11">
        <v>1</v>
      </c>
      <c r="G63" s="11">
        <v>0</v>
      </c>
      <c r="I63" s="9" t="s">
        <v>68</v>
      </c>
    </row>
    <row r="64" spans="1:9" x14ac:dyDescent="0.25">
      <c r="A64" s="9" t="s">
        <v>59</v>
      </c>
      <c r="F64" s="11">
        <v>1</v>
      </c>
      <c r="G64" s="11">
        <v>0</v>
      </c>
      <c r="I64" s="9" t="s">
        <v>68</v>
      </c>
    </row>
    <row r="65" spans="1:9" x14ac:dyDescent="0.25">
      <c r="A65" s="9" t="s">
        <v>60</v>
      </c>
      <c r="F65" s="11">
        <v>1</v>
      </c>
      <c r="G65" s="11">
        <v>0</v>
      </c>
      <c r="I65" s="9" t="s">
        <v>68</v>
      </c>
    </row>
    <row r="66" spans="1:9" x14ac:dyDescent="0.25">
      <c r="A66" s="9" t="s">
        <v>61</v>
      </c>
      <c r="F66" s="11">
        <v>1</v>
      </c>
      <c r="G66" s="11">
        <v>0</v>
      </c>
      <c r="I66" s="9" t="s">
        <v>68</v>
      </c>
    </row>
    <row r="67" spans="1:9" x14ac:dyDescent="0.25">
      <c r="A67" s="9" t="s">
        <v>62</v>
      </c>
      <c r="F67" s="11">
        <v>1</v>
      </c>
      <c r="G67" s="11">
        <v>0</v>
      </c>
      <c r="I67" s="9" t="s">
        <v>68</v>
      </c>
    </row>
    <row r="68" spans="1:9" x14ac:dyDescent="0.25">
      <c r="A68" s="9" t="s">
        <v>78</v>
      </c>
      <c r="G68" s="11">
        <v>1</v>
      </c>
      <c r="I68" s="9" t="s">
        <v>79</v>
      </c>
    </row>
    <row r="69" spans="1:9" x14ac:dyDescent="0.25">
      <c r="A69" s="9" t="s">
        <v>80</v>
      </c>
      <c r="G69" s="11">
        <v>1</v>
      </c>
      <c r="I69" s="9" t="s">
        <v>79</v>
      </c>
    </row>
    <row r="70" spans="1:9" x14ac:dyDescent="0.25">
      <c r="A70" s="9" t="s">
        <v>81</v>
      </c>
      <c r="G70" s="11">
        <v>1</v>
      </c>
      <c r="I70" s="9" t="s">
        <v>79</v>
      </c>
    </row>
    <row r="71" spans="1:9" x14ac:dyDescent="0.25">
      <c r="A71" s="9" t="s">
        <v>82</v>
      </c>
      <c r="G71" s="11">
        <v>1</v>
      </c>
      <c r="I71" s="9" t="s">
        <v>79</v>
      </c>
    </row>
    <row r="72" spans="1:9" x14ac:dyDescent="0.25">
      <c r="A72" s="9" t="s">
        <v>83</v>
      </c>
      <c r="G72" s="11">
        <v>1</v>
      </c>
      <c r="I72" s="9" t="s">
        <v>79</v>
      </c>
    </row>
    <row r="73" spans="1:9" x14ac:dyDescent="0.25">
      <c r="A73" s="9" t="s">
        <v>84</v>
      </c>
      <c r="G73" s="11">
        <v>1</v>
      </c>
      <c r="I73" s="9" t="s">
        <v>79</v>
      </c>
    </row>
    <row r="74" spans="1:9" x14ac:dyDescent="0.25">
      <c r="A74" s="9" t="s">
        <v>85</v>
      </c>
      <c r="G74" s="11">
        <v>1</v>
      </c>
      <c r="I74" s="9" t="s">
        <v>79</v>
      </c>
    </row>
    <row r="75" spans="1:9" x14ac:dyDescent="0.25">
      <c r="A75" s="9" t="s">
        <v>86</v>
      </c>
      <c r="G75" s="11">
        <v>1</v>
      </c>
      <c r="I75" s="9" t="s">
        <v>79</v>
      </c>
    </row>
    <row r="76" spans="1:9" x14ac:dyDescent="0.25">
      <c r="A76" s="9" t="s">
        <v>87</v>
      </c>
      <c r="G76" s="11">
        <v>1</v>
      </c>
      <c r="I76" s="9" t="s">
        <v>79</v>
      </c>
    </row>
    <row r="77" spans="1:9" x14ac:dyDescent="0.25">
      <c r="A77" s="9" t="s">
        <v>89</v>
      </c>
      <c r="G77" s="11">
        <v>1</v>
      </c>
      <c r="I77" s="9" t="s">
        <v>79</v>
      </c>
    </row>
    <row r="78" spans="1:9" x14ac:dyDescent="0.25">
      <c r="A78" s="9" t="s">
        <v>90</v>
      </c>
      <c r="G78" s="11">
        <v>1</v>
      </c>
      <c r="I78" s="9" t="s">
        <v>79</v>
      </c>
    </row>
    <row r="79" spans="1:9" x14ac:dyDescent="0.25">
      <c r="A79" s="9" t="s">
        <v>91</v>
      </c>
      <c r="G79" s="11">
        <v>1</v>
      </c>
      <c r="I79" s="9" t="s">
        <v>79</v>
      </c>
    </row>
    <row r="80" spans="1:9" x14ac:dyDescent="0.25">
      <c r="A80" s="9" t="s">
        <v>92</v>
      </c>
      <c r="G80" s="11">
        <v>1</v>
      </c>
      <c r="I80" s="9" t="s">
        <v>79</v>
      </c>
    </row>
    <row r="81" spans="1:9" x14ac:dyDescent="0.25">
      <c r="A81" s="9" t="s">
        <v>93</v>
      </c>
      <c r="G81" s="11">
        <v>1</v>
      </c>
      <c r="I81" s="9" t="s">
        <v>79</v>
      </c>
    </row>
    <row r="82" spans="1:9" x14ac:dyDescent="0.25">
      <c r="A82" s="9" t="s">
        <v>94</v>
      </c>
      <c r="G82" s="11">
        <v>1</v>
      </c>
      <c r="I82" s="9" t="s">
        <v>79</v>
      </c>
    </row>
    <row r="83" spans="1:9" x14ac:dyDescent="0.25">
      <c r="A83" s="9" t="s">
        <v>95</v>
      </c>
      <c r="G83" s="11">
        <v>1</v>
      </c>
      <c r="I83" s="9" t="s">
        <v>79</v>
      </c>
    </row>
    <row r="84" spans="1:9" x14ac:dyDescent="0.25">
      <c r="A84" s="9" t="s">
        <v>96</v>
      </c>
      <c r="G84" s="11">
        <v>1</v>
      </c>
      <c r="I84" s="9" t="s">
        <v>79</v>
      </c>
    </row>
    <row r="85" spans="1:9" x14ac:dyDescent="0.25">
      <c r="A85" s="9" t="s">
        <v>97</v>
      </c>
      <c r="G85" s="11">
        <v>1</v>
      </c>
      <c r="I85" s="9" t="s">
        <v>79</v>
      </c>
    </row>
    <row r="86" spans="1:9" x14ac:dyDescent="0.25">
      <c r="A86" s="9" t="s">
        <v>98</v>
      </c>
      <c r="G86" s="11">
        <v>1</v>
      </c>
      <c r="I86" s="9" t="s">
        <v>79</v>
      </c>
    </row>
    <row r="87" spans="1:9" x14ac:dyDescent="0.25">
      <c r="A87" s="9" t="s">
        <v>99</v>
      </c>
      <c r="G87" s="11">
        <v>1</v>
      </c>
      <c r="I87" s="9" t="s">
        <v>79</v>
      </c>
    </row>
    <row r="88" spans="1:9" x14ac:dyDescent="0.25">
      <c r="A88" s="9" t="s">
        <v>100</v>
      </c>
      <c r="G88" s="11">
        <v>1</v>
      </c>
      <c r="I88" s="9" t="s">
        <v>79</v>
      </c>
    </row>
    <row r="89" spans="1:9" x14ac:dyDescent="0.25">
      <c r="A89" s="9" t="s">
        <v>101</v>
      </c>
      <c r="G89" s="11">
        <v>1</v>
      </c>
      <c r="I89" s="9" t="s">
        <v>79</v>
      </c>
    </row>
    <row r="90" spans="1:9" x14ac:dyDescent="0.25">
      <c r="A90" s="9" t="s">
        <v>102</v>
      </c>
      <c r="G90" s="11">
        <v>1</v>
      </c>
      <c r="I90" s="9" t="s">
        <v>79</v>
      </c>
    </row>
    <row r="91" spans="1:9" x14ac:dyDescent="0.25">
      <c r="A91" s="2" t="s">
        <v>103</v>
      </c>
      <c r="B91" s="3"/>
      <c r="C91" s="4"/>
      <c r="D91" s="4"/>
      <c r="E91" s="2"/>
      <c r="F91" s="4">
        <v>0</v>
      </c>
      <c r="G91" s="4">
        <v>1</v>
      </c>
      <c r="H91" s="4"/>
      <c r="I91" s="2" t="s">
        <v>104</v>
      </c>
    </row>
    <row r="92" spans="1:9" x14ac:dyDescent="0.25">
      <c r="A92" s="2" t="s">
        <v>105</v>
      </c>
      <c r="B92" s="3"/>
      <c r="C92" s="4"/>
      <c r="D92" s="4"/>
      <c r="E92" s="2"/>
      <c r="F92" s="4">
        <v>0</v>
      </c>
      <c r="G92" s="4">
        <v>1</v>
      </c>
      <c r="H92" s="4"/>
      <c r="I92" s="2" t="s">
        <v>104</v>
      </c>
    </row>
    <row r="93" spans="1:9" x14ac:dyDescent="0.25">
      <c r="A93" s="2" t="s">
        <v>106</v>
      </c>
      <c r="B93" s="3"/>
      <c r="C93" s="4"/>
      <c r="D93" s="4"/>
      <c r="E93" s="2"/>
      <c r="F93" s="4">
        <v>0</v>
      </c>
      <c r="G93" s="4">
        <v>1</v>
      </c>
      <c r="H93" s="4"/>
      <c r="I93" s="2" t="s">
        <v>104</v>
      </c>
    </row>
    <row r="94" spans="1:9" x14ac:dyDescent="0.25">
      <c r="A94" s="2" t="s">
        <v>107</v>
      </c>
      <c r="B94" s="3"/>
      <c r="C94" s="4"/>
      <c r="D94" s="4"/>
      <c r="E94" s="2"/>
      <c r="F94" s="4">
        <v>0</v>
      </c>
      <c r="G94" s="4">
        <v>1</v>
      </c>
      <c r="H94" s="4"/>
      <c r="I94" s="2" t="s">
        <v>104</v>
      </c>
    </row>
    <row r="95" spans="1:9" x14ac:dyDescent="0.25">
      <c r="A95" s="2" t="s">
        <v>108</v>
      </c>
      <c r="B95" s="3"/>
      <c r="C95" s="4"/>
      <c r="D95" s="4"/>
      <c r="E95" s="2"/>
      <c r="F95" s="4">
        <v>0</v>
      </c>
      <c r="G95" s="4">
        <v>1</v>
      </c>
      <c r="H95" s="4"/>
      <c r="I95" s="2" t="s">
        <v>104</v>
      </c>
    </row>
    <row r="96" spans="1:9" x14ac:dyDescent="0.25">
      <c r="A96" s="2" t="s">
        <v>109</v>
      </c>
      <c r="B96" s="3"/>
      <c r="C96" s="4"/>
      <c r="D96" s="4"/>
      <c r="E96" s="2"/>
      <c r="F96" s="4">
        <v>0</v>
      </c>
      <c r="G96" s="4">
        <v>1</v>
      </c>
      <c r="H96" s="4"/>
      <c r="I96" s="2" t="s">
        <v>104</v>
      </c>
    </row>
    <row r="97" spans="1:9" x14ac:dyDescent="0.25">
      <c r="A97" s="2" t="s">
        <v>110</v>
      </c>
      <c r="B97" s="3"/>
      <c r="C97" s="4"/>
      <c r="D97" s="4"/>
      <c r="E97" s="2"/>
      <c r="F97" s="4">
        <v>0</v>
      </c>
      <c r="G97" s="4">
        <v>1</v>
      </c>
      <c r="H97" s="4"/>
      <c r="I97" s="2" t="s">
        <v>104</v>
      </c>
    </row>
    <row r="98" spans="1:9" x14ac:dyDescent="0.25">
      <c r="A98" s="2" t="s">
        <v>111</v>
      </c>
      <c r="B98" s="3"/>
      <c r="C98" s="4"/>
      <c r="D98" s="4"/>
      <c r="E98" s="2"/>
      <c r="F98" s="4">
        <v>0</v>
      </c>
      <c r="G98" s="4">
        <v>1</v>
      </c>
      <c r="H98" s="4"/>
      <c r="I98" s="2" t="s">
        <v>104</v>
      </c>
    </row>
    <row r="99" spans="1:9" x14ac:dyDescent="0.25">
      <c r="A99" s="2" t="s">
        <v>112</v>
      </c>
      <c r="B99" s="3"/>
      <c r="C99" s="4"/>
      <c r="D99" s="4"/>
      <c r="E99" s="2"/>
      <c r="F99" s="4">
        <v>0</v>
      </c>
      <c r="G99" s="4">
        <v>1</v>
      </c>
      <c r="H99" s="4"/>
      <c r="I99" s="2" t="s">
        <v>104</v>
      </c>
    </row>
    <row r="100" spans="1:9" x14ac:dyDescent="0.25">
      <c r="A100" s="2" t="s">
        <v>113</v>
      </c>
      <c r="B100" s="3"/>
      <c r="C100" s="4"/>
      <c r="D100" s="4"/>
      <c r="E100" s="2"/>
      <c r="F100" s="4">
        <v>0</v>
      </c>
      <c r="G100" s="4">
        <v>1</v>
      </c>
      <c r="H100" s="4"/>
      <c r="I100" s="2" t="s">
        <v>104</v>
      </c>
    </row>
    <row r="101" spans="1:9" x14ac:dyDescent="0.25">
      <c r="A101" s="2" t="s">
        <v>114</v>
      </c>
      <c r="B101" s="3"/>
      <c r="C101" s="4"/>
      <c r="D101" s="4"/>
      <c r="E101" s="2"/>
      <c r="F101" s="4">
        <v>0</v>
      </c>
      <c r="G101" s="4">
        <v>1</v>
      </c>
      <c r="H101" s="4"/>
      <c r="I101" s="2" t="s">
        <v>104</v>
      </c>
    </row>
    <row r="102" spans="1:9" x14ac:dyDescent="0.25">
      <c r="A102" s="2" t="s">
        <v>115</v>
      </c>
      <c r="B102" s="3"/>
      <c r="C102" s="4"/>
      <c r="D102" s="4"/>
      <c r="E102" s="2"/>
      <c r="F102" s="4">
        <v>0</v>
      </c>
      <c r="G102" s="4">
        <v>1</v>
      </c>
      <c r="H102" s="4"/>
      <c r="I102" s="2" t="s">
        <v>104</v>
      </c>
    </row>
    <row r="103" spans="1:9" x14ac:dyDescent="0.25">
      <c r="A103" s="2" t="s">
        <v>116</v>
      </c>
      <c r="B103" s="3"/>
      <c r="C103" s="4"/>
      <c r="D103" s="4"/>
      <c r="E103" s="2"/>
      <c r="F103" s="4">
        <v>0</v>
      </c>
      <c r="G103" s="4">
        <v>1</v>
      </c>
      <c r="H103" s="4"/>
      <c r="I103" s="2" t="s">
        <v>104</v>
      </c>
    </row>
    <row r="104" spans="1:9" x14ac:dyDescent="0.25">
      <c r="A104" s="2" t="s">
        <v>117</v>
      </c>
      <c r="B104" s="3"/>
      <c r="C104" s="4"/>
      <c r="D104" s="4"/>
      <c r="E104" s="2"/>
      <c r="F104" s="4">
        <v>0</v>
      </c>
      <c r="G104" s="4">
        <v>1</v>
      </c>
      <c r="H104" s="4"/>
      <c r="I104" s="2" t="s">
        <v>104</v>
      </c>
    </row>
    <row r="105" spans="1:9" x14ac:dyDescent="0.25">
      <c r="A105" s="2" t="s">
        <v>118</v>
      </c>
      <c r="B105" s="3"/>
      <c r="C105" s="4"/>
      <c r="D105" s="4"/>
      <c r="E105" s="2"/>
      <c r="F105" s="4">
        <v>0</v>
      </c>
      <c r="G105" s="4">
        <v>1</v>
      </c>
      <c r="H105" s="4"/>
      <c r="I105" s="2" t="s">
        <v>104</v>
      </c>
    </row>
    <row r="106" spans="1:9" x14ac:dyDescent="0.25">
      <c r="A106" s="2" t="s">
        <v>119</v>
      </c>
      <c r="B106" s="3"/>
      <c r="C106" s="4"/>
      <c r="D106" s="4"/>
      <c r="E106" s="2"/>
      <c r="F106" s="4">
        <v>0</v>
      </c>
      <c r="G106" s="4">
        <v>1</v>
      </c>
      <c r="H106" s="4"/>
      <c r="I106" s="2" t="s">
        <v>104</v>
      </c>
    </row>
    <row r="107" spans="1:9" x14ac:dyDescent="0.25">
      <c r="A107" s="2" t="s">
        <v>120</v>
      </c>
      <c r="B107" s="3"/>
      <c r="C107" s="4"/>
      <c r="D107" s="4"/>
      <c r="E107" s="2"/>
      <c r="F107" s="4">
        <v>0</v>
      </c>
      <c r="G107" s="4">
        <v>1</v>
      </c>
      <c r="H107" s="4"/>
      <c r="I107" s="2" t="s">
        <v>104</v>
      </c>
    </row>
    <row r="108" spans="1:9" x14ac:dyDescent="0.25">
      <c r="A108" s="2" t="s">
        <v>121</v>
      </c>
      <c r="B108" s="3"/>
      <c r="C108" s="4"/>
      <c r="D108" s="4"/>
      <c r="E108" s="2"/>
      <c r="F108" s="4">
        <v>0</v>
      </c>
      <c r="G108" s="4">
        <v>1</v>
      </c>
      <c r="H108" s="4"/>
      <c r="I108" s="2" t="s">
        <v>104</v>
      </c>
    </row>
    <row r="109" spans="1:9" x14ac:dyDescent="0.25">
      <c r="A109" s="2" t="s">
        <v>122</v>
      </c>
      <c r="B109" s="3"/>
      <c r="C109" s="4"/>
      <c r="D109" s="4"/>
      <c r="E109" s="2"/>
      <c r="F109" s="4">
        <v>0</v>
      </c>
      <c r="G109" s="4">
        <v>1</v>
      </c>
      <c r="H109" s="4"/>
      <c r="I109" s="2" t="s">
        <v>104</v>
      </c>
    </row>
    <row r="110" spans="1:9" x14ac:dyDescent="0.25">
      <c r="A110" s="2" t="s">
        <v>123</v>
      </c>
      <c r="B110" s="3"/>
      <c r="C110" s="4"/>
      <c r="D110" s="4"/>
      <c r="E110" s="2"/>
      <c r="F110" s="4">
        <v>0</v>
      </c>
      <c r="G110" s="4">
        <v>1</v>
      </c>
      <c r="H110" s="4"/>
      <c r="I110" s="2" t="s">
        <v>104</v>
      </c>
    </row>
    <row r="111" spans="1:9" x14ac:dyDescent="0.25">
      <c r="A111" s="2" t="s">
        <v>124</v>
      </c>
      <c r="B111" s="3"/>
      <c r="C111" s="4"/>
      <c r="D111" s="4"/>
      <c r="E111" s="2"/>
      <c r="F111" s="4">
        <v>0</v>
      </c>
      <c r="G111" s="4">
        <v>1</v>
      </c>
      <c r="H111" s="4"/>
      <c r="I111" s="2" t="s">
        <v>104</v>
      </c>
    </row>
    <row r="112" spans="1:9" x14ac:dyDescent="0.25">
      <c r="A112" s="2" t="s">
        <v>125</v>
      </c>
      <c r="B112" s="3"/>
      <c r="C112" s="4"/>
      <c r="D112" s="4"/>
      <c r="E112" s="2"/>
      <c r="F112" s="4">
        <v>0</v>
      </c>
      <c r="G112" s="4">
        <v>1</v>
      </c>
      <c r="H112" s="4"/>
      <c r="I112" s="2" t="s">
        <v>104</v>
      </c>
    </row>
    <row r="113" spans="1:9" x14ac:dyDescent="0.25">
      <c r="A113" s="2" t="s">
        <v>126</v>
      </c>
      <c r="B113" s="3"/>
      <c r="C113" s="4"/>
      <c r="D113" s="4"/>
      <c r="E113" s="2"/>
      <c r="F113" s="4">
        <v>0</v>
      </c>
      <c r="G113" s="4">
        <v>1</v>
      </c>
      <c r="H113" s="4"/>
      <c r="I113" s="2" t="s">
        <v>104</v>
      </c>
    </row>
    <row r="114" spans="1:9" x14ac:dyDescent="0.25">
      <c r="A114" s="2" t="s">
        <v>127</v>
      </c>
      <c r="B114" s="3"/>
      <c r="C114" s="4"/>
      <c r="D114" s="4"/>
      <c r="E114" s="2"/>
      <c r="F114" s="4">
        <v>0</v>
      </c>
      <c r="G114" s="4">
        <v>1</v>
      </c>
      <c r="H114" s="4"/>
      <c r="I114" s="2" t="s">
        <v>104</v>
      </c>
    </row>
    <row r="115" spans="1:9" x14ac:dyDescent="0.25">
      <c r="A115" s="2" t="s">
        <v>128</v>
      </c>
      <c r="B115" s="3"/>
      <c r="C115" s="4"/>
      <c r="D115" s="4"/>
      <c r="E115" s="2"/>
      <c r="F115" s="4">
        <v>0</v>
      </c>
      <c r="G115" s="4">
        <v>1</v>
      </c>
      <c r="H115" s="4"/>
      <c r="I115" s="2" t="s">
        <v>104</v>
      </c>
    </row>
    <row r="116" spans="1:9" x14ac:dyDescent="0.25">
      <c r="A116" s="2" t="s">
        <v>129</v>
      </c>
      <c r="B116" s="3"/>
      <c r="C116" s="4"/>
      <c r="D116" s="4"/>
      <c r="E116" s="2"/>
      <c r="F116" s="4">
        <v>0</v>
      </c>
      <c r="G116" s="4">
        <v>1</v>
      </c>
      <c r="H116" s="4"/>
      <c r="I116" s="2" t="s">
        <v>104</v>
      </c>
    </row>
    <row r="117" spans="1:9" x14ac:dyDescent="0.25">
      <c r="A117" s="2" t="s">
        <v>130</v>
      </c>
      <c r="B117" s="3"/>
      <c r="C117" s="4"/>
      <c r="D117" s="4"/>
      <c r="E117" s="2"/>
      <c r="F117" s="4">
        <v>0</v>
      </c>
      <c r="G117" s="4">
        <v>1</v>
      </c>
      <c r="H117" s="4"/>
      <c r="I117" s="2" t="s">
        <v>104</v>
      </c>
    </row>
    <row r="118" spans="1:9" x14ac:dyDescent="0.25">
      <c r="A118" s="2" t="s">
        <v>131</v>
      </c>
      <c r="B118" s="3"/>
      <c r="C118" s="4"/>
      <c r="D118" s="4"/>
      <c r="E118" s="2"/>
      <c r="F118" s="4">
        <v>0</v>
      </c>
      <c r="G118" s="4">
        <v>1</v>
      </c>
      <c r="H118" s="4"/>
      <c r="I118" s="2" t="s">
        <v>104</v>
      </c>
    </row>
    <row r="119" spans="1:9" x14ac:dyDescent="0.25">
      <c r="A119" s="2" t="s">
        <v>132</v>
      </c>
      <c r="B119" s="3"/>
      <c r="C119" s="4"/>
      <c r="D119" s="4"/>
      <c r="E119" s="2"/>
      <c r="F119" s="4">
        <v>0</v>
      </c>
      <c r="G119" s="4">
        <v>1</v>
      </c>
      <c r="H119" s="4"/>
      <c r="I119" s="2" t="s">
        <v>104</v>
      </c>
    </row>
    <row r="120" spans="1:9" x14ac:dyDescent="0.25">
      <c r="A120" s="2" t="s">
        <v>133</v>
      </c>
      <c r="B120" s="3"/>
      <c r="C120" s="4"/>
      <c r="D120" s="4"/>
      <c r="E120" s="2"/>
      <c r="F120" s="4">
        <v>0</v>
      </c>
      <c r="G120" s="4">
        <v>1</v>
      </c>
      <c r="H120" s="4"/>
      <c r="I120" s="2" t="s">
        <v>104</v>
      </c>
    </row>
    <row r="121" spans="1:9" x14ac:dyDescent="0.25">
      <c r="A121" s="2" t="s">
        <v>134</v>
      </c>
      <c r="B121" s="3"/>
      <c r="C121" s="4"/>
      <c r="D121" s="4"/>
      <c r="E121" s="2"/>
      <c r="F121" s="4">
        <v>0</v>
      </c>
      <c r="G121" s="4">
        <v>1</v>
      </c>
      <c r="H121" s="4"/>
      <c r="I121" s="2" t="s">
        <v>104</v>
      </c>
    </row>
    <row r="122" spans="1:9" x14ac:dyDescent="0.25">
      <c r="C122" s="12">
        <f>SUM(C2:C121)</f>
        <v>233</v>
      </c>
      <c r="D122" s="12">
        <f>SUM(D2:D121)</f>
        <v>9</v>
      </c>
      <c r="F122" s="12">
        <f t="shared" ref="F122:H122" si="0">SUM(F2:F121)</f>
        <v>66</v>
      </c>
      <c r="G122" s="12">
        <f t="shared" si="0"/>
        <v>54</v>
      </c>
      <c r="H122" s="12">
        <f t="shared" si="0"/>
        <v>5</v>
      </c>
    </row>
  </sheetData>
  <sortState xmlns:xlrd2="http://schemas.microsoft.com/office/spreadsheetml/2017/richdata2" ref="A2:I121">
    <sortCondition ref="I2:I121"/>
    <sortCondition ref="A2:A121"/>
  </sortState>
  <hyperlinks>
    <hyperlink ref="A3" location="Coverage!A1" display="Coverage" xr:uid="{240D2612-CD01-4AD9-9980-0280792BF88A}"/>
    <hyperlink ref="A4" location="InsurancePlan!A1" display="InsurancePlan" xr:uid="{7C11E954-8096-4621-939A-36409151F8BE}"/>
    <hyperlink ref="A5" location="PaymentNotice!A1" display="PaymentNotice" xr:uid="{D1A7FD37-79F3-47C8-AB59-A49D2A1BBAAB}"/>
    <hyperlink ref="A6" location="PaymentReconciliation!A1" display="PaymentReconciliation" xr:uid="{A5B0D3B3-7685-49EA-9AB8-A7A94D0080B4}"/>
    <hyperlink ref="A2" location="Contract!A1" display="Contract" xr:uid="{A9A785F8-6296-4774-A55A-8B1274FB071D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5D33-64CB-4D68-A15E-0130A58F0733}">
  <dimension ref="A1:D137"/>
  <sheetViews>
    <sheetView tabSelected="1" workbookViewId="0"/>
  </sheetViews>
  <sheetFormatPr defaultRowHeight="15" x14ac:dyDescent="0.25"/>
  <cols>
    <col min="1" max="1" width="3.42578125" style="9" customWidth="1"/>
    <col min="2" max="4" width="50.7109375" style="9" customWidth="1"/>
  </cols>
  <sheetData>
    <row r="1" spans="1:4" s="5" customFormat="1" x14ac:dyDescent="0.25">
      <c r="A1" s="8" t="s">
        <v>177</v>
      </c>
      <c r="B1" s="8" t="s">
        <v>144</v>
      </c>
      <c r="C1" s="8" t="s">
        <v>145</v>
      </c>
      <c r="D1" s="8" t="s">
        <v>4</v>
      </c>
    </row>
    <row r="2" spans="1:4" x14ac:dyDescent="0.25">
      <c r="A2" s="9" t="s">
        <v>439</v>
      </c>
      <c r="B2" s="9" t="s">
        <v>319</v>
      </c>
      <c r="C2" s="9" t="s">
        <v>319</v>
      </c>
    </row>
    <row r="3" spans="1:4" x14ac:dyDescent="0.25">
      <c r="A3" s="9" t="s">
        <v>440</v>
      </c>
      <c r="B3" s="9" t="s">
        <v>430</v>
      </c>
      <c r="C3" s="9" t="s">
        <v>430</v>
      </c>
    </row>
    <row r="4" spans="1:4" x14ac:dyDescent="0.25">
      <c r="A4" s="9" t="s">
        <v>441</v>
      </c>
      <c r="B4" s="9" t="s">
        <v>431</v>
      </c>
      <c r="C4" s="9" t="s">
        <v>431</v>
      </c>
    </row>
    <row r="5" spans="1:4" x14ac:dyDescent="0.25">
      <c r="A5" s="9" t="s">
        <v>442</v>
      </c>
      <c r="B5" s="9" t="s">
        <v>337</v>
      </c>
      <c r="C5" s="9" t="s">
        <v>337</v>
      </c>
    </row>
    <row r="6" spans="1:4" x14ac:dyDescent="0.25">
      <c r="A6" s="9" t="s">
        <v>443</v>
      </c>
      <c r="B6" s="9" t="s">
        <v>325</v>
      </c>
      <c r="C6" s="9" t="s">
        <v>325</v>
      </c>
    </row>
    <row r="7" spans="1:4" x14ac:dyDescent="0.25">
      <c r="A7" s="9" t="s">
        <v>444</v>
      </c>
      <c r="B7" s="9" t="s">
        <v>320</v>
      </c>
      <c r="C7" s="9" t="s">
        <v>320</v>
      </c>
    </row>
    <row r="8" spans="1:4" x14ac:dyDescent="0.25">
      <c r="A8" s="9" t="s">
        <v>445</v>
      </c>
      <c r="B8" s="9" t="s">
        <v>321</v>
      </c>
      <c r="C8" s="9" t="s">
        <v>321</v>
      </c>
    </row>
    <row r="9" spans="1:4" x14ac:dyDescent="0.25">
      <c r="A9" s="9" t="s">
        <v>446</v>
      </c>
      <c r="B9" s="9" t="s">
        <v>314</v>
      </c>
      <c r="C9" s="9" t="s">
        <v>314</v>
      </c>
    </row>
    <row r="10" spans="1:4" x14ac:dyDescent="0.25">
      <c r="A10" s="9" t="s">
        <v>447</v>
      </c>
      <c r="B10" s="9" t="s">
        <v>322</v>
      </c>
      <c r="C10" s="9" t="s">
        <v>322</v>
      </c>
    </row>
    <row r="11" spans="1:4" x14ac:dyDescent="0.25">
      <c r="A11" s="9" t="s">
        <v>448</v>
      </c>
      <c r="B11" s="9" t="s">
        <v>304</v>
      </c>
      <c r="C11" s="9" t="s">
        <v>304</v>
      </c>
    </row>
    <row r="12" spans="1:4" x14ac:dyDescent="0.25">
      <c r="A12" s="9" t="s">
        <v>449</v>
      </c>
      <c r="B12" s="9" t="s">
        <v>316</v>
      </c>
      <c r="C12" s="9" t="s">
        <v>316</v>
      </c>
    </row>
    <row r="13" spans="1:4" x14ac:dyDescent="0.25">
      <c r="A13" s="9" t="s">
        <v>450</v>
      </c>
      <c r="B13" s="9" t="s">
        <v>339</v>
      </c>
      <c r="C13" s="9" t="s">
        <v>339</v>
      </c>
    </row>
    <row r="14" spans="1:4" x14ac:dyDescent="0.25">
      <c r="A14" s="9" t="s">
        <v>451</v>
      </c>
      <c r="B14" s="9" t="s">
        <v>306</v>
      </c>
      <c r="C14" s="9" t="s">
        <v>306</v>
      </c>
    </row>
    <row r="15" spans="1:4" x14ac:dyDescent="0.25">
      <c r="A15" s="9" t="s">
        <v>452</v>
      </c>
      <c r="B15" s="9" t="s">
        <v>315</v>
      </c>
      <c r="C15" s="9" t="s">
        <v>315</v>
      </c>
      <c r="D15" s="16" t="s">
        <v>432</v>
      </c>
    </row>
    <row r="16" spans="1:4" x14ac:dyDescent="0.25">
      <c r="A16" s="9" t="s">
        <v>453</v>
      </c>
      <c r="B16" s="9" t="s">
        <v>336</v>
      </c>
      <c r="C16" s="9" t="s">
        <v>336</v>
      </c>
    </row>
    <row r="17" spans="1:3" s="9" customFormat="1" x14ac:dyDescent="0.25">
      <c r="A17" s="9" t="s">
        <v>454</v>
      </c>
      <c r="B17" s="9" t="s">
        <v>327</v>
      </c>
      <c r="C17" s="9" t="s">
        <v>327</v>
      </c>
    </row>
    <row r="18" spans="1:3" s="9" customFormat="1" x14ac:dyDescent="0.25">
      <c r="A18" s="9" t="s">
        <v>455</v>
      </c>
      <c r="B18" s="9" t="s">
        <v>427</v>
      </c>
      <c r="C18" s="9" t="s">
        <v>427</v>
      </c>
    </row>
    <row r="19" spans="1:3" s="9" customFormat="1" x14ac:dyDescent="0.25">
      <c r="A19" s="9" t="s">
        <v>456</v>
      </c>
      <c r="B19" s="9" t="s">
        <v>340</v>
      </c>
      <c r="C19" s="9" t="s">
        <v>340</v>
      </c>
    </row>
    <row r="20" spans="1:3" s="9" customFormat="1" x14ac:dyDescent="0.25">
      <c r="A20" s="9" t="s">
        <v>457</v>
      </c>
      <c r="B20" s="9" t="s">
        <v>303</v>
      </c>
      <c r="C20" s="9" t="s">
        <v>303</v>
      </c>
    </row>
    <row r="21" spans="1:3" s="9" customFormat="1" x14ac:dyDescent="0.25">
      <c r="A21" s="9" t="s">
        <v>458</v>
      </c>
      <c r="B21" s="9" t="s">
        <v>305</v>
      </c>
      <c r="C21" s="9" t="s">
        <v>305</v>
      </c>
    </row>
    <row r="22" spans="1:3" s="9" customFormat="1" x14ac:dyDescent="0.25">
      <c r="A22" s="9" t="s">
        <v>459</v>
      </c>
      <c r="B22" s="9" t="s">
        <v>331</v>
      </c>
      <c r="C22" s="9" t="s">
        <v>331</v>
      </c>
    </row>
    <row r="23" spans="1:3" s="9" customFormat="1" x14ac:dyDescent="0.25">
      <c r="A23" s="9" t="s">
        <v>460</v>
      </c>
      <c r="B23" s="9" t="s">
        <v>428</v>
      </c>
      <c r="C23" s="9" t="s">
        <v>479</v>
      </c>
    </row>
    <row r="24" spans="1:3" s="9" customFormat="1" x14ac:dyDescent="0.25">
      <c r="A24" s="9" t="s">
        <v>461</v>
      </c>
      <c r="B24" s="9" t="s">
        <v>429</v>
      </c>
      <c r="C24" s="9" t="s">
        <v>429</v>
      </c>
    </row>
    <row r="25" spans="1:3" s="9" customFormat="1" x14ac:dyDescent="0.25">
      <c r="A25" s="9" t="s">
        <v>462</v>
      </c>
      <c r="B25" s="9" t="s">
        <v>338</v>
      </c>
      <c r="C25" s="9" t="s">
        <v>338</v>
      </c>
    </row>
    <row r="26" spans="1:3" s="9" customFormat="1" x14ac:dyDescent="0.25">
      <c r="A26" s="9" t="s">
        <v>463</v>
      </c>
      <c r="B26" s="9" t="s">
        <v>307</v>
      </c>
      <c r="C26" s="9" t="s">
        <v>307</v>
      </c>
    </row>
    <row r="27" spans="1:3" x14ac:dyDescent="0.25">
      <c r="A27" s="9" t="s">
        <v>464</v>
      </c>
      <c r="B27" s="9" t="s">
        <v>313</v>
      </c>
      <c r="C27" s="9" t="s">
        <v>313</v>
      </c>
    </row>
    <row r="28" spans="1:3" x14ac:dyDescent="0.25">
      <c r="A28" s="9" t="s">
        <v>465</v>
      </c>
      <c r="B28" s="9" t="s">
        <v>312</v>
      </c>
      <c r="C28" s="9" t="s">
        <v>312</v>
      </c>
    </row>
    <row r="29" spans="1:3" x14ac:dyDescent="0.25">
      <c r="A29" s="9" t="s">
        <v>466</v>
      </c>
      <c r="B29" s="9" t="s">
        <v>311</v>
      </c>
      <c r="C29" s="9" t="s">
        <v>311</v>
      </c>
    </row>
    <row r="30" spans="1:3" x14ac:dyDescent="0.25">
      <c r="A30" s="9" t="s">
        <v>467</v>
      </c>
      <c r="B30" s="9" t="s">
        <v>309</v>
      </c>
      <c r="C30" s="9" t="s">
        <v>309</v>
      </c>
    </row>
    <row r="31" spans="1:3" x14ac:dyDescent="0.25">
      <c r="A31" s="9" t="s">
        <v>468</v>
      </c>
      <c r="B31" s="9" t="s">
        <v>310</v>
      </c>
      <c r="C31" s="9" t="s">
        <v>310</v>
      </c>
    </row>
    <row r="32" spans="1:3" x14ac:dyDescent="0.25">
      <c r="A32" s="9" t="s">
        <v>469</v>
      </c>
      <c r="B32" s="9" t="s">
        <v>308</v>
      </c>
      <c r="C32" s="9" t="s">
        <v>308</v>
      </c>
    </row>
    <row r="33" spans="1:3" s="9" customFormat="1" x14ac:dyDescent="0.25">
      <c r="A33" s="9" t="s">
        <v>470</v>
      </c>
      <c r="B33" s="9" t="s">
        <v>342</v>
      </c>
      <c r="C33" s="9" t="s">
        <v>342</v>
      </c>
    </row>
    <row r="34" spans="1:3" s="9" customFormat="1" x14ac:dyDescent="0.25">
      <c r="A34" s="9" t="s">
        <v>472</v>
      </c>
      <c r="B34" s="9" t="s">
        <v>402</v>
      </c>
      <c r="C34" s="9" t="s">
        <v>402</v>
      </c>
    </row>
    <row r="35" spans="1:3" s="9" customFormat="1" x14ac:dyDescent="0.25">
      <c r="A35" s="9" t="s">
        <v>473</v>
      </c>
      <c r="B35" s="9" t="s">
        <v>403</v>
      </c>
      <c r="C35" s="9" t="s">
        <v>403</v>
      </c>
    </row>
    <row r="36" spans="1:3" s="9" customFormat="1" x14ac:dyDescent="0.25">
      <c r="A36" s="9" t="s">
        <v>471</v>
      </c>
      <c r="B36" s="9" t="s">
        <v>367</v>
      </c>
      <c r="C36" s="9" t="s">
        <v>367</v>
      </c>
    </row>
    <row r="37" spans="1:3" s="9" customFormat="1" x14ac:dyDescent="0.25">
      <c r="A37" s="9" t="s">
        <v>474</v>
      </c>
      <c r="B37" s="9" t="s">
        <v>425</v>
      </c>
      <c r="C37" s="9" t="s">
        <v>478</v>
      </c>
    </row>
    <row r="38" spans="1:3" s="9" customFormat="1" x14ac:dyDescent="0.25">
      <c r="A38" s="9" t="s">
        <v>475</v>
      </c>
      <c r="B38" s="9" t="s">
        <v>426</v>
      </c>
      <c r="C38" s="9" t="s">
        <v>426</v>
      </c>
    </row>
    <row r="39" spans="1:3" s="9" customFormat="1" x14ac:dyDescent="0.25">
      <c r="A39" s="9" t="s">
        <v>477</v>
      </c>
      <c r="B39" s="9" t="s">
        <v>423</v>
      </c>
      <c r="C39" s="9" t="s">
        <v>423</v>
      </c>
    </row>
    <row r="40" spans="1:3" s="9" customFormat="1" x14ac:dyDescent="0.25">
      <c r="A40" s="9" t="s">
        <v>476</v>
      </c>
      <c r="B40" s="9" t="s">
        <v>424</v>
      </c>
      <c r="C40" s="9" t="s">
        <v>424</v>
      </c>
    </row>
    <row r="41" spans="1:3" s="9" customFormat="1" x14ac:dyDescent="0.25">
      <c r="A41" s="9" t="s">
        <v>480</v>
      </c>
      <c r="B41" s="9" t="s">
        <v>418</v>
      </c>
      <c r="C41" s="19"/>
    </row>
    <row r="42" spans="1:3" s="9" customFormat="1" x14ac:dyDescent="0.25">
      <c r="A42" s="9" t="s">
        <v>481</v>
      </c>
      <c r="B42" s="9" t="s">
        <v>422</v>
      </c>
      <c r="C42" s="19"/>
    </row>
    <row r="43" spans="1:3" s="9" customFormat="1" x14ac:dyDescent="0.25">
      <c r="A43" s="9" t="s">
        <v>482</v>
      </c>
      <c r="B43" s="9" t="s">
        <v>420</v>
      </c>
      <c r="C43" s="19"/>
    </row>
    <row r="44" spans="1:3" s="9" customFormat="1" x14ac:dyDescent="0.25">
      <c r="A44" s="9" t="s">
        <v>483</v>
      </c>
      <c r="B44" s="9" t="s">
        <v>419</v>
      </c>
      <c r="C44" s="19"/>
    </row>
    <row r="45" spans="1:3" s="9" customFormat="1" x14ac:dyDescent="0.25">
      <c r="A45" s="9" t="s">
        <v>484</v>
      </c>
      <c r="B45" s="9" t="s">
        <v>421</v>
      </c>
      <c r="C45" s="19"/>
    </row>
    <row r="46" spans="1:3" x14ac:dyDescent="0.25">
      <c r="A46" s="9" t="s">
        <v>485</v>
      </c>
      <c r="B46" s="9" t="s">
        <v>404</v>
      </c>
      <c r="C46" s="9" t="s">
        <v>404</v>
      </c>
    </row>
    <row r="47" spans="1:3" x14ac:dyDescent="0.25">
      <c r="A47" s="9" t="s">
        <v>486</v>
      </c>
      <c r="B47" s="9" t="s">
        <v>409</v>
      </c>
      <c r="C47" s="9" t="s">
        <v>409</v>
      </c>
    </row>
    <row r="48" spans="1:3" x14ac:dyDescent="0.25">
      <c r="A48" s="9" t="s">
        <v>487</v>
      </c>
      <c r="B48" s="9" t="s">
        <v>411</v>
      </c>
    </row>
    <row r="49" spans="1:4" x14ac:dyDescent="0.25">
      <c r="A49" s="9" t="s">
        <v>488</v>
      </c>
      <c r="B49" s="9" t="s">
        <v>412</v>
      </c>
    </row>
    <row r="50" spans="1:4" x14ac:dyDescent="0.25">
      <c r="A50" s="9" t="s">
        <v>489</v>
      </c>
      <c r="B50" s="9" t="s">
        <v>413</v>
      </c>
    </row>
    <row r="51" spans="1:4" x14ac:dyDescent="0.25">
      <c r="A51" s="9" t="s">
        <v>490</v>
      </c>
      <c r="B51" s="9" t="s">
        <v>416</v>
      </c>
      <c r="C51" s="9" t="s">
        <v>416</v>
      </c>
      <c r="D51" s="9" t="s">
        <v>541</v>
      </c>
    </row>
    <row r="52" spans="1:4" x14ac:dyDescent="0.25">
      <c r="A52" s="9" t="s">
        <v>491</v>
      </c>
      <c r="B52" s="9" t="s">
        <v>417</v>
      </c>
      <c r="C52" s="9" t="s">
        <v>417</v>
      </c>
    </row>
    <row r="53" spans="1:4" x14ac:dyDescent="0.25">
      <c r="A53" s="9" t="s">
        <v>492</v>
      </c>
      <c r="B53" s="9" t="s">
        <v>407</v>
      </c>
      <c r="C53" s="9" t="s">
        <v>407</v>
      </c>
    </row>
    <row r="54" spans="1:4" x14ac:dyDescent="0.25">
      <c r="A54" s="9" t="s">
        <v>493</v>
      </c>
      <c r="B54" s="9" t="s">
        <v>408</v>
      </c>
      <c r="C54" s="9" t="s">
        <v>408</v>
      </c>
    </row>
    <row r="55" spans="1:4" x14ac:dyDescent="0.25">
      <c r="A55" s="9" t="s">
        <v>494</v>
      </c>
      <c r="B55" s="9" t="s">
        <v>405</v>
      </c>
      <c r="C55" s="9" t="s">
        <v>405</v>
      </c>
    </row>
    <row r="56" spans="1:4" x14ac:dyDescent="0.25">
      <c r="A56" s="9" t="s">
        <v>495</v>
      </c>
      <c r="B56" s="9" t="s">
        <v>406</v>
      </c>
      <c r="C56" s="9" t="s">
        <v>542</v>
      </c>
    </row>
    <row r="57" spans="1:4" x14ac:dyDescent="0.25">
      <c r="A57" s="9" t="s">
        <v>496</v>
      </c>
      <c r="B57" s="9" t="s">
        <v>415</v>
      </c>
      <c r="C57" s="9" t="s">
        <v>415</v>
      </c>
    </row>
    <row r="58" spans="1:4" x14ac:dyDescent="0.25">
      <c r="A58" s="9" t="s">
        <v>497</v>
      </c>
      <c r="B58" s="9" t="s">
        <v>410</v>
      </c>
      <c r="C58" s="9" t="s">
        <v>410</v>
      </c>
    </row>
    <row r="59" spans="1:4" x14ac:dyDescent="0.25">
      <c r="A59" s="9" t="s">
        <v>498</v>
      </c>
      <c r="B59" s="9" t="s">
        <v>414</v>
      </c>
      <c r="C59" s="19"/>
    </row>
    <row r="60" spans="1:4" x14ac:dyDescent="0.25">
      <c r="A60" s="9" t="s">
        <v>499</v>
      </c>
      <c r="B60" s="9" t="s">
        <v>368</v>
      </c>
      <c r="C60" s="9" t="s">
        <v>368</v>
      </c>
    </row>
    <row r="61" spans="1:4" s="9" customFormat="1" x14ac:dyDescent="0.25">
      <c r="A61" s="9" t="s">
        <v>500</v>
      </c>
      <c r="B61" s="9" t="s">
        <v>379</v>
      </c>
      <c r="C61" s="9" t="s">
        <v>379</v>
      </c>
    </row>
    <row r="62" spans="1:4" s="9" customFormat="1" x14ac:dyDescent="0.25">
      <c r="A62" s="9" t="s">
        <v>501</v>
      </c>
      <c r="B62" s="9" t="s">
        <v>383</v>
      </c>
      <c r="C62" s="9" t="s">
        <v>383</v>
      </c>
    </row>
    <row r="63" spans="1:4" s="9" customFormat="1" x14ac:dyDescent="0.25">
      <c r="A63" s="9" t="s">
        <v>502</v>
      </c>
      <c r="B63" s="9" t="s">
        <v>384</v>
      </c>
      <c r="C63" s="9" t="s">
        <v>384</v>
      </c>
    </row>
    <row r="64" spans="1:4" s="9" customFormat="1" x14ac:dyDescent="0.25">
      <c r="A64" s="9" t="s">
        <v>503</v>
      </c>
      <c r="B64" s="9" t="s">
        <v>381</v>
      </c>
      <c r="C64" s="9" t="s">
        <v>381</v>
      </c>
    </row>
    <row r="65" spans="1:3" s="9" customFormat="1" x14ac:dyDescent="0.25">
      <c r="A65" s="9" t="s">
        <v>504</v>
      </c>
      <c r="B65" s="9" t="s">
        <v>378</v>
      </c>
      <c r="C65" s="9" t="s">
        <v>378</v>
      </c>
    </row>
    <row r="66" spans="1:3" s="9" customFormat="1" x14ac:dyDescent="0.25">
      <c r="A66" s="9" t="s">
        <v>505</v>
      </c>
      <c r="B66" s="9" t="s">
        <v>371</v>
      </c>
      <c r="C66" s="9" t="s">
        <v>371</v>
      </c>
    </row>
    <row r="67" spans="1:3" s="9" customFormat="1" x14ac:dyDescent="0.25">
      <c r="A67" s="9" t="s">
        <v>506</v>
      </c>
      <c r="B67" s="9" t="s">
        <v>373</v>
      </c>
      <c r="C67" s="9" t="s">
        <v>373</v>
      </c>
    </row>
    <row r="68" spans="1:3" s="9" customFormat="1" x14ac:dyDescent="0.25">
      <c r="A68" s="9" t="s">
        <v>507</v>
      </c>
      <c r="B68" s="9" t="s">
        <v>372</v>
      </c>
      <c r="C68" s="9" t="s">
        <v>372</v>
      </c>
    </row>
    <row r="69" spans="1:3" s="9" customFormat="1" x14ac:dyDescent="0.25">
      <c r="A69" s="9" t="s">
        <v>508</v>
      </c>
      <c r="B69" s="9" t="s">
        <v>374</v>
      </c>
      <c r="C69" s="9" t="s">
        <v>374</v>
      </c>
    </row>
    <row r="70" spans="1:3" s="9" customFormat="1" x14ac:dyDescent="0.25">
      <c r="A70" s="9" t="s">
        <v>509</v>
      </c>
      <c r="B70" s="9" t="s">
        <v>370</v>
      </c>
      <c r="C70" s="9" t="s">
        <v>370</v>
      </c>
    </row>
    <row r="71" spans="1:3" x14ac:dyDescent="0.25">
      <c r="A71" s="9" t="s">
        <v>510</v>
      </c>
      <c r="B71" s="9" t="s">
        <v>377</v>
      </c>
      <c r="C71" s="9" t="s">
        <v>377</v>
      </c>
    </row>
    <row r="72" spans="1:3" x14ac:dyDescent="0.25">
      <c r="A72" s="9" t="s">
        <v>511</v>
      </c>
      <c r="B72" s="9" t="s">
        <v>376</v>
      </c>
      <c r="C72" s="9" t="s">
        <v>376</v>
      </c>
    </row>
    <row r="73" spans="1:3" x14ac:dyDescent="0.25">
      <c r="A73" s="9" t="s">
        <v>512</v>
      </c>
      <c r="B73" s="9" t="s">
        <v>385</v>
      </c>
      <c r="C73" s="9" t="s">
        <v>385</v>
      </c>
    </row>
    <row r="74" spans="1:3" x14ac:dyDescent="0.25">
      <c r="A74" s="9" t="s">
        <v>513</v>
      </c>
      <c r="B74" s="9" t="s">
        <v>382</v>
      </c>
      <c r="C74" s="9" t="s">
        <v>382</v>
      </c>
    </row>
    <row r="75" spans="1:3" x14ac:dyDescent="0.25">
      <c r="A75" s="9" t="s">
        <v>514</v>
      </c>
      <c r="B75" s="9" t="s">
        <v>375</v>
      </c>
    </row>
    <row r="76" spans="1:3" x14ac:dyDescent="0.25">
      <c r="A76" s="9" t="s">
        <v>515</v>
      </c>
      <c r="B76" s="9" t="s">
        <v>369</v>
      </c>
    </row>
    <row r="77" spans="1:3" s="9" customFormat="1" x14ac:dyDescent="0.25">
      <c r="A77" s="9" t="s">
        <v>516</v>
      </c>
      <c r="B77" s="9" t="s">
        <v>380</v>
      </c>
    </row>
    <row r="78" spans="1:3" s="9" customFormat="1" x14ac:dyDescent="0.25">
      <c r="A78" s="9" t="s">
        <v>517</v>
      </c>
      <c r="B78" s="9" t="s">
        <v>386</v>
      </c>
    </row>
    <row r="79" spans="1:3" s="9" customFormat="1" x14ac:dyDescent="0.25">
      <c r="A79" s="9" t="s">
        <v>518</v>
      </c>
      <c r="B79" s="9" t="s">
        <v>388</v>
      </c>
    </row>
    <row r="80" spans="1:3" s="9" customFormat="1" x14ac:dyDescent="0.25">
      <c r="A80" s="9" t="s">
        <v>519</v>
      </c>
      <c r="B80" s="9" t="s">
        <v>390</v>
      </c>
    </row>
    <row r="81" spans="1:4" s="9" customFormat="1" x14ac:dyDescent="0.25">
      <c r="A81" s="9" t="s">
        <v>520</v>
      </c>
      <c r="B81" s="9" t="s">
        <v>387</v>
      </c>
    </row>
    <row r="82" spans="1:4" s="9" customFormat="1" x14ac:dyDescent="0.25">
      <c r="A82" s="9" t="s">
        <v>521</v>
      </c>
      <c r="B82" s="9" t="s">
        <v>396</v>
      </c>
    </row>
    <row r="83" spans="1:4" s="9" customFormat="1" x14ac:dyDescent="0.25">
      <c r="A83" s="9" t="s">
        <v>522</v>
      </c>
      <c r="B83" s="9" t="s">
        <v>400</v>
      </c>
    </row>
    <row r="84" spans="1:4" s="9" customFormat="1" x14ac:dyDescent="0.25">
      <c r="A84" s="9" t="s">
        <v>523</v>
      </c>
      <c r="B84" s="9" t="s">
        <v>389</v>
      </c>
    </row>
    <row r="85" spans="1:4" s="9" customFormat="1" x14ac:dyDescent="0.25">
      <c r="A85" s="9" t="s">
        <v>523</v>
      </c>
      <c r="B85" s="9" t="s">
        <v>395</v>
      </c>
    </row>
    <row r="86" spans="1:4" s="9" customFormat="1" x14ac:dyDescent="0.25">
      <c r="A86" s="9" t="s">
        <v>524</v>
      </c>
      <c r="B86" s="9" t="s">
        <v>392</v>
      </c>
    </row>
    <row r="87" spans="1:4" s="9" customFormat="1" x14ac:dyDescent="0.25">
      <c r="A87" s="9" t="s">
        <v>525</v>
      </c>
      <c r="B87" s="9" t="s">
        <v>393</v>
      </c>
    </row>
    <row r="88" spans="1:4" s="9" customFormat="1" x14ac:dyDescent="0.25">
      <c r="A88" s="9" t="s">
        <v>526</v>
      </c>
      <c r="B88" s="9" t="s">
        <v>394</v>
      </c>
    </row>
    <row r="89" spans="1:4" s="9" customFormat="1" x14ac:dyDescent="0.25">
      <c r="A89" s="9" t="s">
        <v>527</v>
      </c>
      <c r="B89" s="9" t="s">
        <v>398</v>
      </c>
    </row>
    <row r="90" spans="1:4" x14ac:dyDescent="0.25">
      <c r="A90" s="9" t="s">
        <v>528</v>
      </c>
      <c r="B90" s="9" t="s">
        <v>397</v>
      </c>
    </row>
    <row r="91" spans="1:4" x14ac:dyDescent="0.25">
      <c r="A91" s="9" t="s">
        <v>529</v>
      </c>
      <c r="B91" s="9" t="s">
        <v>391</v>
      </c>
    </row>
    <row r="92" spans="1:4" x14ac:dyDescent="0.25">
      <c r="A92" s="9" t="s">
        <v>530</v>
      </c>
      <c r="B92" s="9" t="s">
        <v>399</v>
      </c>
    </row>
    <row r="93" spans="1:4" x14ac:dyDescent="0.25">
      <c r="A93" s="9" t="s">
        <v>531</v>
      </c>
      <c r="B93" s="9" t="s">
        <v>341</v>
      </c>
      <c r="C93" s="9" t="s">
        <v>341</v>
      </c>
    </row>
    <row r="94" spans="1:4" x14ac:dyDescent="0.25">
      <c r="A94" s="9" t="s">
        <v>532</v>
      </c>
      <c r="B94" s="9" t="s">
        <v>328</v>
      </c>
      <c r="C94" s="9" t="s">
        <v>328</v>
      </c>
      <c r="D94" s="16" t="s">
        <v>434</v>
      </c>
    </row>
    <row r="95" spans="1:4" x14ac:dyDescent="0.25">
      <c r="A95" s="9" t="s">
        <v>533</v>
      </c>
      <c r="B95" s="9" t="s">
        <v>332</v>
      </c>
      <c r="C95" s="9" t="s">
        <v>435</v>
      </c>
    </row>
    <row r="96" spans="1:4" x14ac:dyDescent="0.25">
      <c r="A96" s="9" t="s">
        <v>534</v>
      </c>
      <c r="B96" s="9" t="s">
        <v>335</v>
      </c>
      <c r="C96" s="9" t="s">
        <v>436</v>
      </c>
    </row>
    <row r="97" spans="1:3" x14ac:dyDescent="0.25">
      <c r="A97" s="9" t="s">
        <v>535</v>
      </c>
      <c r="B97" s="9" t="s">
        <v>333</v>
      </c>
      <c r="C97" s="9" t="s">
        <v>437</v>
      </c>
    </row>
    <row r="98" spans="1:3" x14ac:dyDescent="0.25">
      <c r="A98" s="9" t="s">
        <v>536</v>
      </c>
      <c r="B98" s="9" t="s">
        <v>334</v>
      </c>
      <c r="C98" s="9" t="s">
        <v>438</v>
      </c>
    </row>
    <row r="99" spans="1:3" x14ac:dyDescent="0.25">
      <c r="A99" s="9" t="s">
        <v>537</v>
      </c>
      <c r="B99" s="9" t="s">
        <v>317</v>
      </c>
    </row>
    <row r="100" spans="1:3" x14ac:dyDescent="0.25">
      <c r="A100" s="9" t="s">
        <v>538</v>
      </c>
      <c r="B100" s="9" t="s">
        <v>318</v>
      </c>
    </row>
    <row r="101" spans="1:3" x14ac:dyDescent="0.25">
      <c r="A101" s="9" t="s">
        <v>539</v>
      </c>
      <c r="B101" s="9" t="s">
        <v>323</v>
      </c>
    </row>
    <row r="102" spans="1:3" x14ac:dyDescent="0.25">
      <c r="A102" s="9" t="s">
        <v>540</v>
      </c>
      <c r="B102" s="9" t="s">
        <v>324</v>
      </c>
    </row>
    <row r="103" spans="1:3" x14ac:dyDescent="0.25">
      <c r="B103" s="9" t="s">
        <v>326</v>
      </c>
    </row>
    <row r="104" spans="1:3" x14ac:dyDescent="0.25">
      <c r="B104" s="9" t="s">
        <v>329</v>
      </c>
    </row>
    <row r="105" spans="1:3" x14ac:dyDescent="0.25">
      <c r="B105" s="9" t="s">
        <v>330</v>
      </c>
    </row>
    <row r="106" spans="1:3" s="9" customFormat="1" x14ac:dyDescent="0.25">
      <c r="B106" s="9" t="s">
        <v>343</v>
      </c>
    </row>
    <row r="107" spans="1:3" s="9" customFormat="1" x14ac:dyDescent="0.25">
      <c r="B107" s="9" t="s">
        <v>344</v>
      </c>
    </row>
    <row r="108" spans="1:3" s="9" customFormat="1" x14ac:dyDescent="0.25">
      <c r="B108" s="9" t="s">
        <v>345</v>
      </c>
    </row>
    <row r="109" spans="1:3" s="9" customFormat="1" x14ac:dyDescent="0.25">
      <c r="B109" s="9" t="s">
        <v>346</v>
      </c>
    </row>
    <row r="110" spans="1:3" s="9" customFormat="1" x14ac:dyDescent="0.25">
      <c r="B110" s="9" t="s">
        <v>347</v>
      </c>
    </row>
    <row r="111" spans="1:3" s="9" customFormat="1" x14ac:dyDescent="0.25">
      <c r="B111" s="9" t="s">
        <v>348</v>
      </c>
    </row>
    <row r="112" spans="1:3" s="9" customFormat="1" x14ac:dyDescent="0.25">
      <c r="B112" s="9" t="s">
        <v>349</v>
      </c>
    </row>
    <row r="113" spans="2:2" s="9" customFormat="1" x14ac:dyDescent="0.25">
      <c r="B113" s="9" t="s">
        <v>350</v>
      </c>
    </row>
    <row r="114" spans="2:2" s="9" customFormat="1" x14ac:dyDescent="0.25">
      <c r="B114" s="9" t="s">
        <v>351</v>
      </c>
    </row>
    <row r="115" spans="2:2" s="9" customFormat="1" x14ac:dyDescent="0.25">
      <c r="B115" s="9" t="s">
        <v>352</v>
      </c>
    </row>
    <row r="116" spans="2:2" s="9" customFormat="1" x14ac:dyDescent="0.25">
      <c r="B116" s="9" t="s">
        <v>353</v>
      </c>
    </row>
    <row r="117" spans="2:2" x14ac:dyDescent="0.25">
      <c r="B117" s="9" t="s">
        <v>354</v>
      </c>
    </row>
    <row r="118" spans="2:2" x14ac:dyDescent="0.25">
      <c r="B118" s="9" t="s">
        <v>355</v>
      </c>
    </row>
    <row r="119" spans="2:2" x14ac:dyDescent="0.25">
      <c r="B119" s="9" t="s">
        <v>356</v>
      </c>
    </row>
    <row r="120" spans="2:2" x14ac:dyDescent="0.25">
      <c r="B120" s="9" t="s">
        <v>357</v>
      </c>
    </row>
    <row r="121" spans="2:2" x14ac:dyDescent="0.25">
      <c r="B121" s="9" t="s">
        <v>358</v>
      </c>
    </row>
    <row r="122" spans="2:2" x14ac:dyDescent="0.25">
      <c r="B122" s="9" t="s">
        <v>359</v>
      </c>
    </row>
    <row r="123" spans="2:2" s="9" customFormat="1" x14ac:dyDescent="0.25">
      <c r="B123" s="9" t="s">
        <v>360</v>
      </c>
    </row>
    <row r="124" spans="2:2" s="9" customFormat="1" x14ac:dyDescent="0.25">
      <c r="B124" s="9" t="s">
        <v>361</v>
      </c>
    </row>
    <row r="125" spans="2:2" s="9" customFormat="1" x14ac:dyDescent="0.25">
      <c r="B125" s="9" t="s">
        <v>362</v>
      </c>
    </row>
    <row r="126" spans="2:2" s="9" customFormat="1" x14ac:dyDescent="0.25">
      <c r="B126" s="9" t="s">
        <v>363</v>
      </c>
    </row>
    <row r="127" spans="2:2" s="9" customFormat="1" x14ac:dyDescent="0.25">
      <c r="B127" s="9" t="s">
        <v>364</v>
      </c>
    </row>
    <row r="128" spans="2:2" s="9" customFormat="1" x14ac:dyDescent="0.25">
      <c r="B128" s="9" t="s">
        <v>365</v>
      </c>
    </row>
    <row r="129" spans="2:2" s="9" customFormat="1" x14ac:dyDescent="0.25">
      <c r="B129" s="9" t="s">
        <v>366</v>
      </c>
    </row>
    <row r="130" spans="2:2" s="9" customFormat="1" x14ac:dyDescent="0.25">
      <c r="B130" s="9" t="s">
        <v>401</v>
      </c>
    </row>
    <row r="131" spans="2:2" s="9" customFormat="1" x14ac:dyDescent="0.25"/>
    <row r="132" spans="2:2" s="9" customFormat="1" x14ac:dyDescent="0.25"/>
    <row r="133" spans="2:2" s="9" customFormat="1" x14ac:dyDescent="0.25"/>
    <row r="134" spans="2:2" s="9" customFormat="1" x14ac:dyDescent="0.25"/>
    <row r="137" spans="2:2" s="9" customFormat="1" x14ac:dyDescent="0.25">
      <c r="B137" s="14" t="s">
        <v>165</v>
      </c>
    </row>
  </sheetData>
  <sortState xmlns:xlrd2="http://schemas.microsoft.com/office/spreadsheetml/2017/richdata2" ref="A2:D131">
    <sortCondition ref="A2:A131"/>
    <sortCondition ref="B2:B131"/>
  </sortState>
  <hyperlinks>
    <hyperlink ref="B137" location="ResourceList!A1" display="Return to ResourceList" xr:uid="{E99BBFBB-2B5C-422E-8792-02ACFF6D909E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1A45-1DAE-48B8-95EE-2F4DA5D4A553}">
  <dimension ref="A1:D30"/>
  <sheetViews>
    <sheetView workbookViewId="0"/>
  </sheetViews>
  <sheetFormatPr defaultRowHeight="15" x14ac:dyDescent="0.25"/>
  <cols>
    <col min="1" max="1" width="3.42578125" style="9" customWidth="1"/>
    <col min="2" max="4" width="50.7109375" style="9" customWidth="1"/>
  </cols>
  <sheetData>
    <row r="1" spans="1:4" s="5" customFormat="1" x14ac:dyDescent="0.25">
      <c r="A1" s="8" t="s">
        <v>177</v>
      </c>
      <c r="B1" s="8" t="s">
        <v>144</v>
      </c>
      <c r="C1" s="8" t="s">
        <v>145</v>
      </c>
      <c r="D1" s="8" t="s">
        <v>4</v>
      </c>
    </row>
    <row r="2" spans="1:4" x14ac:dyDescent="0.25">
      <c r="A2" s="9" t="s">
        <v>10</v>
      </c>
      <c r="B2" s="9" t="s">
        <v>146</v>
      </c>
      <c r="C2" s="9" t="s">
        <v>146</v>
      </c>
    </row>
    <row r="3" spans="1:4" x14ac:dyDescent="0.25">
      <c r="A3" s="9" t="s">
        <v>64</v>
      </c>
      <c r="B3" s="9" t="s">
        <v>147</v>
      </c>
      <c r="C3" s="9" t="s">
        <v>147</v>
      </c>
    </row>
    <row r="4" spans="1:4" x14ac:dyDescent="0.25">
      <c r="A4" s="9" t="s">
        <v>68</v>
      </c>
      <c r="B4" s="9" t="s">
        <v>148</v>
      </c>
      <c r="C4" s="9" t="s">
        <v>149</v>
      </c>
    </row>
    <row r="5" spans="1:4" x14ac:dyDescent="0.25">
      <c r="A5" s="9" t="s">
        <v>178</v>
      </c>
      <c r="B5" s="9" t="s">
        <v>150</v>
      </c>
      <c r="C5" s="15"/>
    </row>
    <row r="6" spans="1:4" x14ac:dyDescent="0.25">
      <c r="A6" s="9" t="s">
        <v>143</v>
      </c>
      <c r="B6" s="9" t="s">
        <v>151</v>
      </c>
      <c r="C6" s="9" t="s">
        <v>151</v>
      </c>
    </row>
    <row r="7" spans="1:4" x14ac:dyDescent="0.25">
      <c r="A7" s="9" t="s">
        <v>180</v>
      </c>
      <c r="B7" s="9" t="s">
        <v>152</v>
      </c>
      <c r="C7" s="9" t="s">
        <v>153</v>
      </c>
    </row>
    <row r="8" spans="1:4" x14ac:dyDescent="0.25">
      <c r="A8" s="9" t="s">
        <v>181</v>
      </c>
      <c r="B8" s="9" t="s">
        <v>154</v>
      </c>
      <c r="C8" s="9" t="s">
        <v>155</v>
      </c>
    </row>
    <row r="9" spans="1:4" x14ac:dyDescent="0.25">
      <c r="A9" s="9" t="s">
        <v>179</v>
      </c>
      <c r="B9" s="9" t="s">
        <v>160</v>
      </c>
      <c r="C9" s="9" t="s">
        <v>160</v>
      </c>
    </row>
    <row r="10" spans="1:4" x14ac:dyDescent="0.25">
      <c r="A10" s="9" t="s">
        <v>137</v>
      </c>
      <c r="B10" s="9" t="s">
        <v>156</v>
      </c>
      <c r="C10" s="9" t="s">
        <v>185</v>
      </c>
    </row>
    <row r="11" spans="1:4" x14ac:dyDescent="0.25">
      <c r="A11" s="9" t="s">
        <v>182</v>
      </c>
      <c r="B11" s="9" t="s">
        <v>157</v>
      </c>
      <c r="C11" s="9" t="s">
        <v>157</v>
      </c>
    </row>
    <row r="12" spans="1:4" x14ac:dyDescent="0.25">
      <c r="A12" s="9" t="s">
        <v>183</v>
      </c>
      <c r="B12" s="9" t="s">
        <v>158</v>
      </c>
      <c r="C12" s="9" t="s">
        <v>159</v>
      </c>
    </row>
    <row r="13" spans="1:4" x14ac:dyDescent="0.25">
      <c r="A13" s="9" t="s">
        <v>139</v>
      </c>
      <c r="B13" s="9" t="s">
        <v>166</v>
      </c>
      <c r="C13" s="9" t="s">
        <v>186</v>
      </c>
      <c r="D13" s="9" t="s">
        <v>190</v>
      </c>
    </row>
    <row r="14" spans="1:4" x14ac:dyDescent="0.25">
      <c r="A14" s="9" t="s">
        <v>184</v>
      </c>
      <c r="B14" s="9" t="s">
        <v>168</v>
      </c>
      <c r="C14" s="9" t="s">
        <v>186</v>
      </c>
      <c r="D14" s="9" t="s">
        <v>191</v>
      </c>
    </row>
    <row r="15" spans="1:4" x14ac:dyDescent="0.25">
      <c r="A15" s="9" t="s">
        <v>142</v>
      </c>
      <c r="B15" s="9" t="s">
        <v>169</v>
      </c>
      <c r="C15" s="9" t="s">
        <v>186</v>
      </c>
      <c r="D15" s="9" t="s">
        <v>192</v>
      </c>
    </row>
    <row r="16" spans="1:4" x14ac:dyDescent="0.25">
      <c r="A16" s="9" t="s">
        <v>138</v>
      </c>
      <c r="B16" s="9" t="s">
        <v>167</v>
      </c>
      <c r="C16" s="9" t="s">
        <v>186</v>
      </c>
    </row>
    <row r="17" spans="1:3" x14ac:dyDescent="0.25">
      <c r="A17" s="9" t="s">
        <v>140</v>
      </c>
      <c r="B17" s="9" t="s">
        <v>161</v>
      </c>
      <c r="C17" s="9" t="s">
        <v>161</v>
      </c>
    </row>
    <row r="18" spans="1:3" x14ac:dyDescent="0.25">
      <c r="A18" s="9" t="s">
        <v>187</v>
      </c>
      <c r="B18" s="9" t="s">
        <v>162</v>
      </c>
      <c r="C18" s="9" t="s">
        <v>163</v>
      </c>
    </row>
    <row r="19" spans="1:3" x14ac:dyDescent="0.25">
      <c r="A19" s="9" t="s">
        <v>136</v>
      </c>
      <c r="B19" s="9" t="s">
        <v>170</v>
      </c>
    </row>
    <row r="20" spans="1:3" x14ac:dyDescent="0.25">
      <c r="A20" s="9" t="s">
        <v>188</v>
      </c>
      <c r="B20" s="9" t="s">
        <v>174</v>
      </c>
    </row>
    <row r="21" spans="1:3" x14ac:dyDescent="0.25">
      <c r="A21" s="9" t="s">
        <v>141</v>
      </c>
      <c r="B21" s="9" t="s">
        <v>175</v>
      </c>
    </row>
    <row r="22" spans="1:3" x14ac:dyDescent="0.25">
      <c r="A22" s="9" t="s">
        <v>135</v>
      </c>
      <c r="B22" s="9" t="s">
        <v>171</v>
      </c>
    </row>
    <row r="23" spans="1:3" x14ac:dyDescent="0.25">
      <c r="A23" s="9" t="s">
        <v>189</v>
      </c>
      <c r="B23" s="9" t="s">
        <v>173</v>
      </c>
    </row>
    <row r="24" spans="1:3" x14ac:dyDescent="0.25">
      <c r="A24" s="9" t="s">
        <v>72</v>
      </c>
      <c r="B24" s="9" t="s">
        <v>172</v>
      </c>
    </row>
    <row r="25" spans="1:3" x14ac:dyDescent="0.25">
      <c r="A25" s="9" t="s">
        <v>74</v>
      </c>
      <c r="B25" s="9" t="s">
        <v>176</v>
      </c>
    </row>
    <row r="26" spans="1:3" x14ac:dyDescent="0.25">
      <c r="A26" s="9" t="s">
        <v>79</v>
      </c>
      <c r="B26" s="9" t="s">
        <v>164</v>
      </c>
      <c r="C26" s="9" t="s">
        <v>164</v>
      </c>
    </row>
    <row r="30" spans="1:3" x14ac:dyDescent="0.25">
      <c r="B30" s="14" t="s">
        <v>165</v>
      </c>
    </row>
  </sheetData>
  <sortState xmlns:xlrd2="http://schemas.microsoft.com/office/spreadsheetml/2017/richdata2" ref="A2:D26">
    <sortCondition ref="A2:A26"/>
  </sortState>
  <hyperlinks>
    <hyperlink ref="B30" location="ResourceList!A1" display="Return to ResourceList" xr:uid="{87B549F7-F340-454A-BC2E-E0C8605A7064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5FB5-8898-4223-AF8F-5A182049B3A3}">
  <dimension ref="A1:E49"/>
  <sheetViews>
    <sheetView workbookViewId="0"/>
  </sheetViews>
  <sheetFormatPr defaultRowHeight="15" x14ac:dyDescent="0.25"/>
  <cols>
    <col min="1" max="1" width="3.42578125" style="9" customWidth="1"/>
    <col min="2" max="4" width="50.7109375" style="9" customWidth="1"/>
  </cols>
  <sheetData>
    <row r="1" spans="1:5" s="5" customFormat="1" x14ac:dyDescent="0.25">
      <c r="A1" s="8" t="s">
        <v>177</v>
      </c>
      <c r="B1" s="8" t="s">
        <v>144</v>
      </c>
      <c r="C1" s="8" t="s">
        <v>145</v>
      </c>
      <c r="D1" s="8" t="s">
        <v>4</v>
      </c>
    </row>
    <row r="2" spans="1:5" x14ac:dyDescent="0.25">
      <c r="A2" s="9" t="s">
        <v>10</v>
      </c>
      <c r="B2" s="9" t="s">
        <v>211</v>
      </c>
      <c r="C2" s="9" t="s">
        <v>238</v>
      </c>
    </row>
    <row r="3" spans="1:5" x14ac:dyDescent="0.25">
      <c r="A3" s="9" t="s">
        <v>64</v>
      </c>
      <c r="B3" s="9" t="s">
        <v>235</v>
      </c>
      <c r="C3" s="9" t="s">
        <v>239</v>
      </c>
    </row>
    <row r="4" spans="1:5" x14ac:dyDescent="0.25">
      <c r="A4" s="9" t="s">
        <v>68</v>
      </c>
      <c r="B4" s="9" t="s">
        <v>236</v>
      </c>
      <c r="C4" s="9" t="s">
        <v>245</v>
      </c>
    </row>
    <row r="5" spans="1:5" x14ac:dyDescent="0.25">
      <c r="A5" s="9" t="s">
        <v>178</v>
      </c>
      <c r="B5" s="9" t="s">
        <v>212</v>
      </c>
      <c r="C5" s="9" t="s">
        <v>246</v>
      </c>
    </row>
    <row r="6" spans="1:5" x14ac:dyDescent="0.25">
      <c r="A6" s="9" t="s">
        <v>143</v>
      </c>
      <c r="B6" s="9" t="s">
        <v>194</v>
      </c>
      <c r="C6" s="9" t="s">
        <v>240</v>
      </c>
    </row>
    <row r="7" spans="1:5" x14ac:dyDescent="0.25">
      <c r="A7" s="9" t="s">
        <v>180</v>
      </c>
      <c r="B7" s="9" t="s">
        <v>215</v>
      </c>
      <c r="C7" s="9" t="s">
        <v>241</v>
      </c>
    </row>
    <row r="8" spans="1:5" x14ac:dyDescent="0.25">
      <c r="A8" s="9" t="s">
        <v>181</v>
      </c>
      <c r="B8" s="9" t="s">
        <v>214</v>
      </c>
      <c r="C8" s="9" t="s">
        <v>247</v>
      </c>
    </row>
    <row r="9" spans="1:5" x14ac:dyDescent="0.25">
      <c r="A9" s="9" t="s">
        <v>179</v>
      </c>
      <c r="B9" s="9" t="s">
        <v>193</v>
      </c>
      <c r="C9" s="9" t="s">
        <v>242</v>
      </c>
    </row>
    <row r="10" spans="1:5" x14ac:dyDescent="0.25">
      <c r="A10" s="9" t="s">
        <v>137</v>
      </c>
      <c r="B10" s="9" t="s">
        <v>209</v>
      </c>
      <c r="C10" s="9" t="s">
        <v>251</v>
      </c>
    </row>
    <row r="11" spans="1:5" x14ac:dyDescent="0.25">
      <c r="A11" s="9" t="s">
        <v>182</v>
      </c>
      <c r="B11" s="9" t="s">
        <v>195</v>
      </c>
      <c r="C11" s="9" t="s">
        <v>243</v>
      </c>
    </row>
    <row r="12" spans="1:5" x14ac:dyDescent="0.25">
      <c r="A12" s="9" t="s">
        <v>183</v>
      </c>
      <c r="B12" s="9" t="s">
        <v>198</v>
      </c>
      <c r="C12" s="9" t="s">
        <v>250</v>
      </c>
    </row>
    <row r="13" spans="1:5" x14ac:dyDescent="0.25">
      <c r="A13" s="9" t="s">
        <v>139</v>
      </c>
      <c r="B13" s="9" t="s">
        <v>197</v>
      </c>
      <c r="C13" s="9" t="s">
        <v>248</v>
      </c>
    </row>
    <row r="14" spans="1:5" x14ac:dyDescent="0.25">
      <c r="A14" s="9" t="s">
        <v>184</v>
      </c>
      <c r="B14" s="9" t="s">
        <v>199</v>
      </c>
      <c r="C14" s="9" t="s">
        <v>249</v>
      </c>
    </row>
    <row r="15" spans="1:5" x14ac:dyDescent="0.25">
      <c r="A15" s="9" t="s">
        <v>142</v>
      </c>
      <c r="B15" s="9" t="s">
        <v>196</v>
      </c>
      <c r="C15" s="9" t="s">
        <v>244</v>
      </c>
      <c r="E15" t="str">
        <f t="shared" ref="E15:E18" si="0">_xlfn.CONCAT("HealthPlan", RIGHT(B15,LEN(TRIM(B15))-13))</f>
        <v>HealthPlan.contact.address</v>
      </c>
    </row>
    <row r="16" spans="1:5" x14ac:dyDescent="0.25">
      <c r="A16" s="9" t="s">
        <v>138</v>
      </c>
      <c r="B16" s="9" t="s">
        <v>210</v>
      </c>
      <c r="C16" s="9" t="s">
        <v>244</v>
      </c>
      <c r="E16" t="str">
        <f t="shared" si="0"/>
        <v>HealthPlan.endpoint</v>
      </c>
    </row>
    <row r="17" spans="1:5" s="9" customFormat="1" x14ac:dyDescent="0.25">
      <c r="A17" s="9" t="s">
        <v>140</v>
      </c>
      <c r="B17" s="9" t="s">
        <v>213</v>
      </c>
      <c r="C17" s="9" t="s">
        <v>252</v>
      </c>
      <c r="E17" t="str">
        <f t="shared" si="0"/>
        <v>HealthPlan.network</v>
      </c>
    </row>
    <row r="18" spans="1:5" s="9" customFormat="1" x14ac:dyDescent="0.25">
      <c r="A18" s="9" t="s">
        <v>187</v>
      </c>
      <c r="B18" s="9" t="s">
        <v>200</v>
      </c>
      <c r="C18" s="9" t="s">
        <v>253</v>
      </c>
      <c r="E18" t="str">
        <f t="shared" si="0"/>
        <v>HealthPlan.coverage</v>
      </c>
    </row>
    <row r="19" spans="1:5" s="9" customFormat="1" x14ac:dyDescent="0.25">
      <c r="B19" s="9" t="s">
        <v>201</v>
      </c>
      <c r="C19" s="9" t="s">
        <v>254</v>
      </c>
      <c r="E19"/>
    </row>
    <row r="20" spans="1:5" s="9" customFormat="1" x14ac:dyDescent="0.25">
      <c r="B20" s="9" t="s">
        <v>202</v>
      </c>
      <c r="E20"/>
    </row>
    <row r="21" spans="1:5" s="9" customFormat="1" x14ac:dyDescent="0.25">
      <c r="B21" s="9" t="s">
        <v>203</v>
      </c>
    </row>
    <row r="22" spans="1:5" s="9" customFormat="1" x14ac:dyDescent="0.25">
      <c r="B22" s="9" t="s">
        <v>204</v>
      </c>
    </row>
    <row r="23" spans="1:5" s="9" customFormat="1" x14ac:dyDescent="0.25">
      <c r="B23" s="9" t="s">
        <v>205</v>
      </c>
    </row>
    <row r="24" spans="1:5" s="9" customFormat="1" x14ac:dyDescent="0.25">
      <c r="B24" s="9" t="s">
        <v>206</v>
      </c>
    </row>
    <row r="25" spans="1:5" s="9" customFormat="1" x14ac:dyDescent="0.25">
      <c r="B25" s="9" t="s">
        <v>207</v>
      </c>
    </row>
    <row r="26" spans="1:5" s="9" customFormat="1" x14ac:dyDescent="0.25">
      <c r="B26" s="9" t="s">
        <v>208</v>
      </c>
    </row>
    <row r="27" spans="1:5" x14ac:dyDescent="0.25">
      <c r="B27" s="9" t="s">
        <v>216</v>
      </c>
    </row>
    <row r="28" spans="1:5" x14ac:dyDescent="0.25">
      <c r="B28" s="9" t="s">
        <v>217</v>
      </c>
    </row>
    <row r="29" spans="1:5" x14ac:dyDescent="0.25">
      <c r="B29" s="9" t="s">
        <v>218</v>
      </c>
    </row>
    <row r="30" spans="1:5" x14ac:dyDescent="0.25">
      <c r="B30" s="9" t="s">
        <v>219</v>
      </c>
    </row>
    <row r="31" spans="1:5" x14ac:dyDescent="0.25">
      <c r="B31" s="9" t="s">
        <v>220</v>
      </c>
    </row>
    <row r="32" spans="1:5" x14ac:dyDescent="0.25">
      <c r="B32" s="9" t="s">
        <v>221</v>
      </c>
    </row>
    <row r="33" spans="2:2" x14ac:dyDescent="0.25">
      <c r="B33" s="9" t="s">
        <v>222</v>
      </c>
    </row>
    <row r="34" spans="2:2" x14ac:dyDescent="0.25">
      <c r="B34" s="9" t="s">
        <v>223</v>
      </c>
    </row>
    <row r="35" spans="2:2" x14ac:dyDescent="0.25">
      <c r="B35" s="9" t="s">
        <v>224</v>
      </c>
    </row>
    <row r="36" spans="2:2" x14ac:dyDescent="0.25">
      <c r="B36" s="9" t="s">
        <v>225</v>
      </c>
    </row>
    <row r="37" spans="2:2" x14ac:dyDescent="0.25">
      <c r="B37" s="9" t="s">
        <v>226</v>
      </c>
    </row>
    <row r="38" spans="2:2" x14ac:dyDescent="0.25">
      <c r="B38" s="9" t="s">
        <v>227</v>
      </c>
    </row>
    <row r="39" spans="2:2" x14ac:dyDescent="0.25">
      <c r="B39" s="9" t="s">
        <v>228</v>
      </c>
    </row>
    <row r="40" spans="2:2" x14ac:dyDescent="0.25">
      <c r="B40" s="9" t="s">
        <v>229</v>
      </c>
    </row>
    <row r="41" spans="2:2" s="9" customFormat="1" x14ac:dyDescent="0.25">
      <c r="B41" s="9" t="s">
        <v>230</v>
      </c>
    </row>
    <row r="42" spans="2:2" s="9" customFormat="1" x14ac:dyDescent="0.25">
      <c r="B42" s="9" t="s">
        <v>231</v>
      </c>
    </row>
    <row r="43" spans="2:2" s="9" customFormat="1" x14ac:dyDescent="0.25">
      <c r="B43" s="9" t="s">
        <v>232</v>
      </c>
    </row>
    <row r="44" spans="2:2" s="9" customFormat="1" x14ac:dyDescent="0.25">
      <c r="B44" s="9" t="s">
        <v>233</v>
      </c>
    </row>
    <row r="45" spans="2:2" s="9" customFormat="1" x14ac:dyDescent="0.25">
      <c r="B45" s="9" t="s">
        <v>234</v>
      </c>
    </row>
    <row r="46" spans="2:2" s="9" customFormat="1" x14ac:dyDescent="0.25"/>
    <row r="49" spans="2:2" s="9" customFormat="1" x14ac:dyDescent="0.25">
      <c r="B49" s="14" t="s">
        <v>165</v>
      </c>
    </row>
  </sheetData>
  <sortState xmlns:xlrd2="http://schemas.microsoft.com/office/spreadsheetml/2017/richdata2" ref="A2:D45">
    <sortCondition ref="A2:A45"/>
  </sortState>
  <hyperlinks>
    <hyperlink ref="B49" location="ResourceList!A1" display="Return to ResourceList" xr:uid="{26095F62-8902-4255-9E75-A86005AC7174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C760-772F-4A6C-8F81-6FC8179CF299}">
  <dimension ref="A1:D17"/>
  <sheetViews>
    <sheetView workbookViewId="0"/>
  </sheetViews>
  <sheetFormatPr defaultRowHeight="15" x14ac:dyDescent="0.25"/>
  <cols>
    <col min="1" max="1" width="3.42578125" style="9" customWidth="1"/>
    <col min="2" max="4" width="50.7109375" style="9" customWidth="1"/>
  </cols>
  <sheetData>
    <row r="1" spans="1:4" s="5" customFormat="1" x14ac:dyDescent="0.25">
      <c r="A1" s="8" t="s">
        <v>177</v>
      </c>
      <c r="B1" s="8" t="s">
        <v>144</v>
      </c>
      <c r="C1" s="8" t="s">
        <v>145</v>
      </c>
      <c r="D1" s="8" t="s">
        <v>4</v>
      </c>
    </row>
    <row r="2" spans="1:4" x14ac:dyDescent="0.25">
      <c r="A2" s="9" t="s">
        <v>10</v>
      </c>
      <c r="B2" s="9" t="s">
        <v>257</v>
      </c>
      <c r="C2" s="9" t="s">
        <v>257</v>
      </c>
    </row>
    <row r="3" spans="1:4" x14ac:dyDescent="0.25">
      <c r="A3" s="9" t="s">
        <v>64</v>
      </c>
      <c r="B3" s="9" t="s">
        <v>266</v>
      </c>
      <c r="C3" s="9" t="s">
        <v>266</v>
      </c>
    </row>
    <row r="4" spans="1:4" x14ac:dyDescent="0.25">
      <c r="A4" s="9" t="s">
        <v>68</v>
      </c>
      <c r="B4" s="9" t="s">
        <v>264</v>
      </c>
      <c r="C4" s="16" t="s">
        <v>268</v>
      </c>
      <c r="D4" t="s">
        <v>278</v>
      </c>
    </row>
    <row r="5" spans="1:4" x14ac:dyDescent="0.25">
      <c r="A5" s="9" t="s">
        <v>178</v>
      </c>
      <c r="B5" s="9" t="s">
        <v>265</v>
      </c>
      <c r="C5" s="16" t="s">
        <v>269</v>
      </c>
      <c r="D5" t="s">
        <v>278</v>
      </c>
    </row>
    <row r="6" spans="1:4" x14ac:dyDescent="0.25">
      <c r="A6" s="9" t="s">
        <v>143</v>
      </c>
      <c r="B6" s="9" t="s">
        <v>256</v>
      </c>
      <c r="C6" s="9" t="s">
        <v>267</v>
      </c>
    </row>
    <row r="7" spans="1:4" x14ac:dyDescent="0.25">
      <c r="A7" s="9" t="s">
        <v>180</v>
      </c>
      <c r="B7" s="9" t="s">
        <v>262</v>
      </c>
      <c r="C7" s="9" t="s">
        <v>262</v>
      </c>
    </row>
    <row r="8" spans="1:4" x14ac:dyDescent="0.25">
      <c r="A8" s="9" t="s">
        <v>181</v>
      </c>
      <c r="B8" s="9" t="s">
        <v>259</v>
      </c>
      <c r="C8" s="9" t="s">
        <v>259</v>
      </c>
    </row>
    <row r="9" spans="1:4" x14ac:dyDescent="0.25">
      <c r="A9" s="9" t="s">
        <v>179</v>
      </c>
      <c r="B9" s="9" t="s">
        <v>260</v>
      </c>
      <c r="C9" s="9" t="s">
        <v>260</v>
      </c>
    </row>
    <row r="10" spans="1:4" x14ac:dyDescent="0.25">
      <c r="A10" s="9" t="s">
        <v>137</v>
      </c>
      <c r="B10" s="9" t="s">
        <v>258</v>
      </c>
      <c r="C10" s="9" t="s">
        <v>258</v>
      </c>
    </row>
    <row r="11" spans="1:4" x14ac:dyDescent="0.25">
      <c r="A11" s="9" t="s">
        <v>182</v>
      </c>
      <c r="B11" s="9" t="s">
        <v>263</v>
      </c>
      <c r="C11" s="9" t="s">
        <v>263</v>
      </c>
    </row>
    <row r="12" spans="1:4" x14ac:dyDescent="0.25">
      <c r="A12" s="9" t="s">
        <v>183</v>
      </c>
      <c r="B12" s="9" t="s">
        <v>255</v>
      </c>
      <c r="C12" s="9" t="s">
        <v>255</v>
      </c>
    </row>
    <row r="13" spans="1:4" x14ac:dyDescent="0.25">
      <c r="A13" s="9" t="s">
        <v>139</v>
      </c>
      <c r="B13" s="9" t="s">
        <v>261</v>
      </c>
      <c r="C13" s="9" t="s">
        <v>261</v>
      </c>
    </row>
    <row r="17" spans="2:2" s="9" customFormat="1" x14ac:dyDescent="0.25">
      <c r="B17" s="14" t="s">
        <v>165</v>
      </c>
    </row>
  </sheetData>
  <sortState xmlns:xlrd2="http://schemas.microsoft.com/office/spreadsheetml/2017/richdata2" ref="A2:D13">
    <sortCondition ref="A2:A13"/>
  </sortState>
  <hyperlinks>
    <hyperlink ref="B17" location="ResourceList!A1" display="Return to ResourceList" xr:uid="{BE8E5898-59FA-4462-913E-8BA937BFF04D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B66B-3BF6-4D34-A656-3EA8EFED2255}">
  <dimension ref="A1:D27"/>
  <sheetViews>
    <sheetView workbookViewId="0"/>
  </sheetViews>
  <sheetFormatPr defaultRowHeight="15" x14ac:dyDescent="0.25"/>
  <cols>
    <col min="1" max="2" width="38" bestFit="1" customWidth="1"/>
    <col min="3" max="3" width="61" bestFit="1" customWidth="1"/>
  </cols>
  <sheetData>
    <row r="1" spans="1:4" s="5" customFormat="1" x14ac:dyDescent="0.25">
      <c r="A1" s="5" t="s">
        <v>144</v>
      </c>
      <c r="B1" s="5" t="s">
        <v>145</v>
      </c>
      <c r="C1" s="5" t="s">
        <v>4</v>
      </c>
    </row>
    <row r="2" spans="1:4" x14ac:dyDescent="0.25">
      <c r="A2" t="s">
        <v>270</v>
      </c>
      <c r="B2" t="s">
        <v>270</v>
      </c>
    </row>
    <row r="3" spans="1:4" x14ac:dyDescent="0.25">
      <c r="A3" t="s">
        <v>271</v>
      </c>
      <c r="B3" t="s">
        <v>271</v>
      </c>
    </row>
    <row r="4" spans="1:4" x14ac:dyDescent="0.25">
      <c r="A4" t="s">
        <v>272</v>
      </c>
      <c r="B4" t="s">
        <v>272</v>
      </c>
    </row>
    <row r="5" spans="1:4" x14ac:dyDescent="0.25">
      <c r="A5" t="s">
        <v>273</v>
      </c>
      <c r="B5" t="s">
        <v>274</v>
      </c>
    </row>
    <row r="6" spans="1:4" x14ac:dyDescent="0.25">
      <c r="A6" t="s">
        <v>275</v>
      </c>
      <c r="B6" t="s">
        <v>275</v>
      </c>
      <c r="D6" t="s">
        <v>301</v>
      </c>
    </row>
    <row r="7" spans="1:4" x14ac:dyDescent="0.25">
      <c r="A7" t="s">
        <v>276</v>
      </c>
      <c r="B7" s="18" t="s">
        <v>277</v>
      </c>
      <c r="C7" t="s">
        <v>278</v>
      </c>
    </row>
    <row r="8" spans="1:4" x14ac:dyDescent="0.25">
      <c r="A8" t="s">
        <v>279</v>
      </c>
      <c r="B8" t="s">
        <v>279</v>
      </c>
      <c r="D8" t="s">
        <v>302</v>
      </c>
    </row>
    <row r="9" spans="1:4" x14ac:dyDescent="0.25">
      <c r="A9" t="s">
        <v>280</v>
      </c>
      <c r="B9" t="s">
        <v>280</v>
      </c>
    </row>
    <row r="10" spans="1:4" x14ac:dyDescent="0.25">
      <c r="A10" t="s">
        <v>281</v>
      </c>
      <c r="B10" t="s">
        <v>281</v>
      </c>
    </row>
    <row r="11" spans="1:4" x14ac:dyDescent="0.25">
      <c r="A11" t="s">
        <v>282</v>
      </c>
      <c r="B11" t="s">
        <v>282</v>
      </c>
    </row>
    <row r="12" spans="1:4" x14ac:dyDescent="0.25">
      <c r="A12" t="s">
        <v>283</v>
      </c>
      <c r="B12" t="s">
        <v>283</v>
      </c>
    </row>
    <row r="13" spans="1:4" x14ac:dyDescent="0.25">
      <c r="A13" t="s">
        <v>284</v>
      </c>
      <c r="B13" t="s">
        <v>285</v>
      </c>
    </row>
    <row r="14" spans="1:4" x14ac:dyDescent="0.25">
      <c r="A14" t="s">
        <v>286</v>
      </c>
      <c r="B14" s="18" t="s">
        <v>287</v>
      </c>
      <c r="C14" t="s">
        <v>278</v>
      </c>
    </row>
    <row r="15" spans="1:4" x14ac:dyDescent="0.25">
      <c r="A15" t="s">
        <v>288</v>
      </c>
      <c r="B15" s="18" t="s">
        <v>289</v>
      </c>
      <c r="C15" t="s">
        <v>278</v>
      </c>
    </row>
    <row r="16" spans="1:4" x14ac:dyDescent="0.25">
      <c r="A16" t="s">
        <v>290</v>
      </c>
      <c r="B16" t="s">
        <v>290</v>
      </c>
    </row>
    <row r="17" spans="1:2" x14ac:dyDescent="0.25">
      <c r="A17" t="s">
        <v>291</v>
      </c>
      <c r="B17" t="s">
        <v>291</v>
      </c>
    </row>
    <row r="18" spans="1:2" x14ac:dyDescent="0.25">
      <c r="A18" t="s">
        <v>292</v>
      </c>
      <c r="B18" t="s">
        <v>292</v>
      </c>
    </row>
    <row r="19" spans="1:2" x14ac:dyDescent="0.25">
      <c r="A19" t="s">
        <v>293</v>
      </c>
      <c r="B19" t="s">
        <v>293</v>
      </c>
    </row>
    <row r="20" spans="1:2" x14ac:dyDescent="0.25">
      <c r="A20" t="s">
        <v>294</v>
      </c>
      <c r="B20" t="s">
        <v>294</v>
      </c>
    </row>
    <row r="21" spans="1:2" x14ac:dyDescent="0.25">
      <c r="A21" t="s">
        <v>295</v>
      </c>
      <c r="B21" t="s">
        <v>295</v>
      </c>
    </row>
    <row r="22" spans="1:2" x14ac:dyDescent="0.25">
      <c r="A22" t="s">
        <v>296</v>
      </c>
      <c r="B22" t="s">
        <v>296</v>
      </c>
    </row>
    <row r="23" spans="1:2" x14ac:dyDescent="0.25">
      <c r="A23" t="s">
        <v>297</v>
      </c>
      <c r="B23" t="s">
        <v>298</v>
      </c>
    </row>
    <row r="24" spans="1:2" x14ac:dyDescent="0.25">
      <c r="A24" t="s">
        <v>299</v>
      </c>
      <c r="B24" t="s">
        <v>299</v>
      </c>
    </row>
    <row r="27" spans="1:2" x14ac:dyDescent="0.25">
      <c r="A27" s="17" t="s">
        <v>165</v>
      </c>
    </row>
  </sheetData>
  <hyperlinks>
    <hyperlink ref="A27" location="ResourceList!A1" display="Return to ResourceList" xr:uid="{7243C04B-7C61-4A1D-99F7-38E071C7A4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ResourceList</vt:lpstr>
      <vt:lpstr>Contract</vt:lpstr>
      <vt:lpstr>Coverage</vt:lpstr>
      <vt:lpstr>InsurancePlan</vt:lpstr>
      <vt:lpstr>PaymentNotice</vt:lpstr>
      <vt:lpstr>PaymentReconciliation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Mulrooney</dc:creator>
  <cp:lastModifiedBy>Galen Mulrooney</cp:lastModifiedBy>
  <dcterms:created xsi:type="dcterms:W3CDTF">2019-01-16T15:43:39Z</dcterms:created>
  <dcterms:modified xsi:type="dcterms:W3CDTF">2019-01-21T00:26:02Z</dcterms:modified>
</cp:coreProperties>
</file>