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yan/OMSCS/CS6440/Cancer-Laboratory-Reporting-Team-Ice-Cold/Final Project/Final Application/"/>
    </mc:Choice>
  </mc:AlternateContent>
  <bookViews>
    <workbookView xWindow="0" yWindow="460" windowWidth="28800" windowHeight="17620" tabRatio="500"/>
  </bookViews>
  <sheets>
    <sheet name="Summary" sheetId="1" r:id="rId1"/>
    <sheet name="CDA Header" sheetId="3" r:id="rId2"/>
    <sheet name="Social History" sheetId="4" r:id="rId3"/>
    <sheet name="Payer" sheetId="5" r:id="rId4"/>
    <sheet name="Cancer Diagnosis" sheetId="6" r:id="rId5"/>
    <sheet name="Problem Section" sheetId="7" r:id="rId6"/>
    <sheet name="Results Section" sheetId="8" r:id="rId7"/>
    <sheet name="Procedures Section" sheetId="9" r:id="rId8"/>
    <sheet name="Radiation Oncology" sheetId="10" r:id="rId9"/>
    <sheet name="Medications" sheetId="11" r:id="rId10"/>
    <sheet name="Assessment" sheetId="12" r:id="rId11"/>
    <sheet name="Plan of Treatment" sheetId="13" r:id="rId12"/>
    <sheet name="Vital Signs" sheetId="14" r:id="rId13"/>
    <sheet name="Family History" sheetId="15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5" l="1"/>
  <c r="B4" i="15"/>
  <c r="B5" i="14"/>
  <c r="B4" i="14"/>
  <c r="B4" i="13"/>
  <c r="B5" i="12"/>
  <c r="B4" i="12"/>
  <c r="B5" i="11"/>
  <c r="B4" i="11"/>
  <c r="B4" i="10"/>
  <c r="B5" i="9"/>
  <c r="B4" i="9"/>
  <c r="B5" i="8"/>
  <c r="B4" i="8"/>
  <c r="B5" i="7"/>
  <c r="B4" i="7"/>
  <c r="B5" i="6"/>
  <c r="B4" i="6"/>
  <c r="B4" i="5"/>
  <c r="B4" i="4"/>
  <c r="B5" i="3"/>
  <c r="B4" i="3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<sst xmlns="http://schemas.openxmlformats.org/spreadsheetml/2006/main" count="104" uniqueCount="21">
  <si>
    <t>Done</t>
  </si>
  <si>
    <t>Total</t>
  </si>
  <si>
    <t>Mapped</t>
  </si>
  <si>
    <t>Social History</t>
  </si>
  <si>
    <t>Profiled</t>
  </si>
  <si>
    <t>Plan of Treatment</t>
  </si>
  <si>
    <t>Goal</t>
  </si>
  <si>
    <t/>
  </si>
  <si>
    <t>CDA Document Section</t>
  </si>
  <si>
    <t>Gap Analysis</t>
  </si>
  <si>
    <t>CDA Header</t>
  </si>
  <si>
    <t>Payer</t>
  </si>
  <si>
    <t>Cancer Diagnosis</t>
  </si>
  <si>
    <t>Problem Section</t>
  </si>
  <si>
    <t>Results Section</t>
  </si>
  <si>
    <t>Procedures Section</t>
  </si>
  <si>
    <t>Radiation Oncology</t>
  </si>
  <si>
    <t>Medications</t>
  </si>
  <si>
    <t>Assessment</t>
  </si>
  <si>
    <t>Vital Signs</t>
  </si>
  <si>
    <t>Family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</si>
</sst>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4"/>
      <color rgb="FF000000"/>
      <name val="Calibri"/>
    </font>
    <font>
      <b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rgb="FF4BACC6"/>
      </left>
      <right style="thin">
        <color rgb="FF4BACC6"/>
      </right>
      <top style="thin">
        <color rgb="FF000000"/>
      </top>
      <bottom style="double">
        <color rgb="FF000000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0" fontId="2" fillId="2" borderId="1" xfId="0" applyNumberFormat="1" applyFont="1" applyFill="1" applyBorder="1" applyAlignment="1"/>
    <xf numFmtId="0" fontId="3" fillId="0" borderId="2" xfId="0" applyFont="1" applyBorder="1" applyAlignment="1"/>
    <xf numFmtId="0" fontId="1" fillId="0" borderId="0" xfId="0" applyFont="1"/>
    <xf numFmtId="0" fontId="2" fillId="2" borderId="2" xfId="0" applyFont="1" applyFill="1" applyBorder="1" applyAlignment="1"/>
    <xf numFmtId="10" fontId="2" fillId="2" borderId="2" xfId="0" applyNumberFormat="1" applyFont="1" applyFill="1" applyBorder="1" applyAlignment="1"/>
    <xf numFmtId="0" fontId="2" fillId="0" borderId="2" xfId="0" applyFont="1" applyBorder="1" applyAlignment="1"/>
    <xf numFmtId="10" fontId="2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Gap Analysis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Gap Analysis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Summary!$A$2:$A$14</c:f>
              <c:strCache>
                <c:ptCount val="13"/>
                <c:pt idx="0">
                  <c:v>CDA Header</c:v>
                </c:pt>
                <c:pt idx="1">
                  <c:v>Social History</c:v>
                </c:pt>
                <c:pt idx="2">
                  <c:v>Payer</c:v>
                </c:pt>
                <c:pt idx="3">
                  <c:v>Cancer Diagnosis</c:v>
                </c:pt>
                <c:pt idx="4">
                  <c:v>Problem Section</c:v>
                </c:pt>
                <c:pt idx="5">
                  <c:v>Results Section</c:v>
                </c:pt>
                <c:pt idx="6">
                  <c:v>Procedures Section</c:v>
                </c:pt>
                <c:pt idx="7">
                  <c:v>Radiation Oncology</c:v>
                </c:pt>
                <c:pt idx="8">
                  <c:v>Medications</c:v>
                </c:pt>
                <c:pt idx="9">
                  <c:v>Assessment</c:v>
                </c:pt>
                <c:pt idx="10">
                  <c:v>Plan of Treatment</c:v>
                </c:pt>
                <c:pt idx="11">
                  <c:v>Vital Signs</c:v>
                </c:pt>
                <c:pt idx="12">
                  <c:v>Family History</c:v>
                </c:pt>
              </c:strCache>
            </c:strRef>
          </c:cat>
          <c:val>
            <c:numRef>
              <c:f>Summary!$B$2:$B$14</c:f>
              <c:numCache>
                <c:formatCode>0.00%</c:formatCode>
                <c:ptCount val="13"/>
                <c:pt idx="0">
                  <c:v>0.906976744186046</c:v>
                </c:pt>
                <c:pt idx="1">
                  <c:v>0.0</c:v>
                </c:pt>
                <c:pt idx="2">
                  <c:v>0.0</c:v>
                </c:pt>
                <c:pt idx="3">
                  <c:v>0.318181818181818</c:v>
                </c:pt>
                <c:pt idx="4">
                  <c:v>1.0</c:v>
                </c:pt>
                <c:pt idx="5">
                  <c:v>0.8</c:v>
                </c:pt>
                <c:pt idx="6">
                  <c:v>1.0</c:v>
                </c:pt>
                <c:pt idx="7">
                  <c:v>0.428571428571429</c:v>
                </c:pt>
                <c:pt idx="8">
                  <c:v>1.0</c:v>
                </c:pt>
                <c:pt idx="9">
                  <c:v>1.0</c:v>
                </c:pt>
                <c:pt idx="10">
                  <c:v>0.416666666666667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Goal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Summary!$A$2:$A$14</c:f>
              <c:strCache>
                <c:ptCount val="13"/>
                <c:pt idx="0">
                  <c:v>CDA Header</c:v>
                </c:pt>
                <c:pt idx="1">
                  <c:v>Social History</c:v>
                </c:pt>
                <c:pt idx="2">
                  <c:v>Payer</c:v>
                </c:pt>
                <c:pt idx="3">
                  <c:v>Cancer Diagnosis</c:v>
                </c:pt>
                <c:pt idx="4">
                  <c:v>Problem Section</c:v>
                </c:pt>
                <c:pt idx="5">
                  <c:v>Results Section</c:v>
                </c:pt>
                <c:pt idx="6">
                  <c:v>Procedures Section</c:v>
                </c:pt>
                <c:pt idx="7">
                  <c:v>Radiation Oncology</c:v>
                </c:pt>
                <c:pt idx="8">
                  <c:v>Medications</c:v>
                </c:pt>
                <c:pt idx="9">
                  <c:v>Assessment</c:v>
                </c:pt>
                <c:pt idx="10">
                  <c:v>Plan of Treatment</c:v>
                </c:pt>
                <c:pt idx="11">
                  <c:v>Vital Signs</c:v>
                </c:pt>
                <c:pt idx="12">
                  <c:v>Family History</c:v>
                </c:pt>
              </c:strCache>
            </c:strRef>
          </c:cat>
          <c:val>
            <c:numRef>
              <c:f>Summary!$C$2:$C$14</c:f>
              <c:numCache>
                <c:formatCode>0.00%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1.333333333333333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92704"/>
        <c:axId val="1655064288"/>
      </c:radarChart>
      <c:catAx>
        <c:axId val="16550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Focus Area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655064288"/>
        <c:crosses val="autoZero"/>
        <c:auto val="1"/>
        <c:lblAlgn val="ctr"/>
        <c:lblOffset val="100"/>
        <c:noMultiLvlLbl val="1"/>
      </c:catAx>
      <c:valAx>
        <c:axId val="1655064288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655092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123825</xdr:rowOff>
    </xdr:from>
    <xdr:to>
      <xdr:col>12</xdr:col>
      <xdr:colOff>47625</xdr:colOff>
      <xdr:row>31</xdr:row>
      <xdr:rowOff>161925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24" sqref="B24"/>
    </sheetView>
  </sheetViews>
  <sheetFormatPr baseColWidth="10" defaultColWidth="14.5" defaultRowHeight="15.75" customHeight="1" x14ac:dyDescent="0.15"/>
  <cols>
    <col min="1" max="1" width="25.5" customWidth="1"/>
  </cols>
  <sheetData>
    <row r="1" spans="1:5" ht="15.75" customHeight="1" x14ac:dyDescent="0.25">
      <c r="A1" s="3" t="s">
        <v>8</v>
      </c>
      <c r="B1" s="3" t="s">
        <v>9</v>
      </c>
      <c r="C1" s="3" t="s">
        <v>6</v>
      </c>
      <c r="D1" s="4"/>
      <c r="E1" s="4"/>
    </row>
    <row r="2" spans="1:5" ht="15.75" customHeight="1" x14ac:dyDescent="0.25">
      <c r="A2" s="5" t="s">
        <v>10</v>
      </c>
      <c r="B2" s="6">
        <f>'CDA Header'!B4</f>
        <v>0.90697674418604646</v>
      </c>
      <c r="C2" s="6">
        <f>'CDA Header'!B5</f>
        <v>1</v>
      </c>
      <c r="D2" s="4"/>
      <c r="E2" s="4"/>
    </row>
    <row r="3" spans="1:5" ht="15.75" customHeight="1" x14ac:dyDescent="0.25">
      <c r="A3" s="7" t="s">
        <v>3</v>
      </c>
      <c r="B3" s="8">
        <f>'Social History'!B4</f>
        <v>0</v>
      </c>
      <c r="C3" s="8">
        <f>'Social History'!B5</f>
        <v>1</v>
      </c>
      <c r="D3" s="4"/>
      <c r="E3" s="4"/>
    </row>
    <row r="4" spans="1:5" ht="15.75" customHeight="1" x14ac:dyDescent="0.25">
      <c r="A4" s="5" t="s">
        <v>11</v>
      </c>
      <c r="B4" s="6">
        <f>Payer!B4</f>
        <v>0</v>
      </c>
      <c r="C4" s="6">
        <f>Payer!B5</f>
        <v>1</v>
      </c>
      <c r="D4" s="4"/>
      <c r="E4" s="4"/>
    </row>
    <row r="5" spans="1:5" ht="15.75" customHeight="1" x14ac:dyDescent="0.25">
      <c r="A5" s="7" t="s">
        <v>12</v>
      </c>
      <c r="B5" s="8">
        <f>'Cancer Diagnosis'!B4</f>
        <v>0.31818181818181818</v>
      </c>
      <c r="C5" s="8">
        <f>'Cancer Diagnosis'!B5</f>
        <v>1</v>
      </c>
      <c r="D5" s="4"/>
      <c r="E5" s="4"/>
    </row>
    <row r="6" spans="1:5" ht="15.75" customHeight="1" x14ac:dyDescent="0.25">
      <c r="A6" s="5" t="s">
        <v>13</v>
      </c>
      <c r="B6" s="6">
        <f>'Problem Section'!B4</f>
        <v>1</v>
      </c>
      <c r="C6" s="6">
        <f>'Problem Section'!B5</f>
        <v>1</v>
      </c>
      <c r="D6" s="4"/>
      <c r="E6" s="4"/>
    </row>
    <row r="7" spans="1:5" ht="15.75" customHeight="1" x14ac:dyDescent="0.25">
      <c r="A7" s="7" t="s">
        <v>14</v>
      </c>
      <c r="B7" s="8">
        <f>'Results Section'!B4</f>
        <v>0.8</v>
      </c>
      <c r="C7" s="8">
        <f>'Results Section'!B5</f>
        <v>1.3333333333333335</v>
      </c>
    </row>
    <row r="8" spans="1:5" ht="15.75" customHeight="1" x14ac:dyDescent="0.25">
      <c r="A8" s="5" t="s">
        <v>15</v>
      </c>
      <c r="B8" s="6">
        <f>'Procedures Section'!B4</f>
        <v>1</v>
      </c>
      <c r="C8" s="6">
        <f>'Procedures Section'!B5</f>
        <v>1</v>
      </c>
    </row>
    <row r="9" spans="1:5" ht="15.75" customHeight="1" x14ac:dyDescent="0.25">
      <c r="A9" s="7" t="s">
        <v>16</v>
      </c>
      <c r="B9" s="8">
        <f>'Radiation Oncology'!B4</f>
        <v>0.4285714285714286</v>
      </c>
      <c r="C9" s="8">
        <f>'Radiation Oncology'!B5</f>
        <v>1</v>
      </c>
    </row>
    <row r="10" spans="1:5" ht="15.75" customHeight="1" x14ac:dyDescent="0.25">
      <c r="A10" s="5" t="s">
        <v>17</v>
      </c>
      <c r="B10" s="6">
        <f>Medications!B4</f>
        <v>1</v>
      </c>
      <c r="C10" s="6">
        <f>Medications!B5</f>
        <v>1</v>
      </c>
    </row>
    <row r="11" spans="1:5" ht="15.75" customHeight="1" x14ac:dyDescent="0.25">
      <c r="A11" s="7" t="s">
        <v>18</v>
      </c>
      <c r="B11" s="8">
        <f>Assessment!B4</f>
        <v>1</v>
      </c>
      <c r="C11" s="8">
        <f>Assessment!B5</f>
        <v>1</v>
      </c>
    </row>
    <row r="12" spans="1:5" ht="15.75" customHeight="1" x14ac:dyDescent="0.25">
      <c r="A12" s="5" t="s">
        <v>5</v>
      </c>
      <c r="B12" s="6">
        <f>'Plan of Treatment'!B4</f>
        <v>0.41666666666666663</v>
      </c>
      <c r="C12" s="6">
        <f>'Plan of Treatment'!B5</f>
        <v>1</v>
      </c>
    </row>
    <row r="13" spans="1:5" ht="15.75" customHeight="1" x14ac:dyDescent="0.25">
      <c r="A13" s="7" t="s">
        <v>19</v>
      </c>
      <c r="B13" s="8">
        <f>'Vital Signs'!B4</f>
        <v>1</v>
      </c>
      <c r="C13" s="8">
        <f>'Vital Signs'!B5</f>
        <v>1</v>
      </c>
    </row>
    <row r="14" spans="1:5" ht="15.75" customHeight="1" x14ac:dyDescent="0.25">
      <c r="A14" s="5" t="s">
        <v>20</v>
      </c>
      <c r="B14" s="6">
        <f>'Family History'!B4</f>
        <v>1</v>
      </c>
      <c r="C14" s="6">
        <f>'Family History'!B5</f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6</v>
      </c>
      <c r="C2" s="1">
        <v>6</v>
      </c>
      <c r="D2" s="1">
        <v>6</v>
      </c>
    </row>
    <row r="3" spans="1:4" ht="15.75" customHeight="1" x14ac:dyDescent="0.15">
      <c r="A3" s="1" t="s">
        <v>4</v>
      </c>
      <c r="B3" s="1">
        <v>6</v>
      </c>
      <c r="C3" s="1">
        <v>6</v>
      </c>
      <c r="D3" s="1">
        <v>6</v>
      </c>
    </row>
    <row r="4" spans="1:4" ht="15.75" customHeight="1" x14ac:dyDescent="0.25">
      <c r="A4" s="1" t="s">
        <v>1</v>
      </c>
      <c r="B4" s="2">
        <f>SUM((B2/C2),(B3/C3))/2</f>
        <v>1</v>
      </c>
    </row>
    <row r="5" spans="1:4" ht="15.75" customHeight="1" x14ac:dyDescent="0.25">
      <c r="A5" s="1" t="s">
        <v>6</v>
      </c>
      <c r="B5" s="2">
        <f>SUM((B2/D2),(B3/D3))/2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1</v>
      </c>
      <c r="C2" s="1">
        <v>1</v>
      </c>
      <c r="D2" s="1">
        <v>1</v>
      </c>
    </row>
    <row r="3" spans="1:4" ht="15.75" customHeight="1" x14ac:dyDescent="0.15">
      <c r="A3" s="1" t="s">
        <v>4</v>
      </c>
      <c r="B3" s="1">
        <v>1</v>
      </c>
      <c r="C3" s="1">
        <v>1</v>
      </c>
      <c r="D3" s="1">
        <v>1</v>
      </c>
    </row>
    <row r="4" spans="1:4" ht="15.75" customHeight="1" x14ac:dyDescent="0.25">
      <c r="A4" s="1" t="s">
        <v>1</v>
      </c>
      <c r="B4" s="2">
        <f>SUM((B2/C2),(B3/C3))/2</f>
        <v>1</v>
      </c>
      <c r="C4" t="s">
        <v>7</v>
      </c>
    </row>
    <row r="5" spans="1:4" ht="15.75" customHeight="1" x14ac:dyDescent="0.25">
      <c r="A5" s="1" t="s">
        <v>6</v>
      </c>
      <c r="B5" s="2">
        <f>SUM((B2/D2),(B3/D3))/2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3</v>
      </c>
      <c r="C2" s="1">
        <v>6</v>
      </c>
      <c r="D2" s="1">
        <v>0</v>
      </c>
    </row>
    <row r="3" spans="1:4" ht="15.75" customHeight="1" x14ac:dyDescent="0.15">
      <c r="A3" s="1" t="s">
        <v>4</v>
      </c>
      <c r="B3" s="1">
        <v>2</v>
      </c>
      <c r="C3" s="1">
        <v>6</v>
      </c>
      <c r="D3" s="1">
        <v>0</v>
      </c>
    </row>
    <row r="4" spans="1:4" ht="15.75" customHeight="1" x14ac:dyDescent="0.25">
      <c r="A4" s="1" t="s">
        <v>1</v>
      </c>
      <c r="B4" s="2">
        <f>SUM((B2/C2),(B3/C3))/2</f>
        <v>0.41666666666666663</v>
      </c>
    </row>
    <row r="5" spans="1:4" ht="15.75" customHeight="1" x14ac:dyDescent="0.25">
      <c r="A5" s="1" t="s">
        <v>6</v>
      </c>
      <c r="B5" s="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3</v>
      </c>
      <c r="C2" s="1">
        <v>3</v>
      </c>
      <c r="D2" s="1">
        <v>3</v>
      </c>
    </row>
    <row r="3" spans="1:4" ht="15.75" customHeight="1" x14ac:dyDescent="0.15">
      <c r="A3" s="1" t="s">
        <v>4</v>
      </c>
      <c r="B3" s="1">
        <v>3</v>
      </c>
      <c r="C3" s="1">
        <v>3</v>
      </c>
      <c r="D3" s="1">
        <v>3</v>
      </c>
    </row>
    <row r="4" spans="1:4" ht="15.75" customHeight="1" x14ac:dyDescent="0.25">
      <c r="A4" s="1" t="s">
        <v>1</v>
      </c>
      <c r="B4" s="2">
        <f>SUM((B2/C2),(B3/C3))/2</f>
        <v>1</v>
      </c>
    </row>
    <row r="5" spans="1:4" ht="15.75" customHeight="1" x14ac:dyDescent="0.25">
      <c r="A5" s="1" t="s">
        <v>6</v>
      </c>
      <c r="B5" s="2">
        <f>SUM((B2/D2),(B3/D3))/2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1</v>
      </c>
      <c r="C2" s="1">
        <v>1</v>
      </c>
      <c r="D2" s="1">
        <v>1</v>
      </c>
    </row>
    <row r="3" spans="1:4" ht="15.75" customHeight="1" x14ac:dyDescent="0.15">
      <c r="A3" s="1" t="s">
        <v>4</v>
      </c>
      <c r="B3" s="1">
        <v>1</v>
      </c>
      <c r="C3" s="1">
        <v>1</v>
      </c>
      <c r="D3" s="1">
        <v>1</v>
      </c>
    </row>
    <row r="4" spans="1:4" ht="15.75" customHeight="1" x14ac:dyDescent="0.25">
      <c r="A4" s="1" t="s">
        <v>1</v>
      </c>
      <c r="B4" s="2">
        <f>SUM((B2/C2),(B3/C3))/2</f>
        <v>1</v>
      </c>
    </row>
    <row r="5" spans="1:4" ht="15.75" customHeight="1" x14ac:dyDescent="0.25">
      <c r="A5" s="1" t="s">
        <v>6</v>
      </c>
      <c r="B5" s="2">
        <f>SUM((B2/C2),(B3/C3))/2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B1" s="1" t="s">
        <v>0</v>
      </c>
      <c r="C1" s="1" t="s">
        <v>1</v>
      </c>
      <c r="D1" s="1"/>
      <c r="E1" s="1"/>
    </row>
    <row r="2" spans="1:5" ht="15.75" customHeight="1" x14ac:dyDescent="0.15">
      <c r="A2" s="1" t="s">
        <v>2</v>
      </c>
      <c r="B2" s="1">
        <v>39</v>
      </c>
      <c r="C2" s="1">
        <v>43</v>
      </c>
      <c r="D2" s="1">
        <v>39</v>
      </c>
      <c r="E2" s="1"/>
    </row>
    <row r="3" spans="1:5" ht="15.75" customHeight="1" x14ac:dyDescent="0.15">
      <c r="A3" s="1" t="s">
        <v>4</v>
      </c>
      <c r="B3" s="1">
        <v>39</v>
      </c>
      <c r="C3" s="1">
        <v>43</v>
      </c>
      <c r="D3" s="1">
        <v>39</v>
      </c>
    </row>
    <row r="4" spans="1:5" ht="15.75" customHeight="1" x14ac:dyDescent="0.25">
      <c r="A4" s="1" t="s">
        <v>1</v>
      </c>
      <c r="B4" s="2">
        <f>SUM((B2/C2),(B3/C3))/2</f>
        <v>0.90697674418604646</v>
      </c>
    </row>
    <row r="5" spans="1:5" ht="15.75" customHeight="1" x14ac:dyDescent="0.25">
      <c r="A5" s="1" t="s">
        <v>6</v>
      </c>
      <c r="B5" s="2">
        <f>SUM((B2/D2),(B3/D3))/2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0</v>
      </c>
      <c r="C2" s="1">
        <v>7</v>
      </c>
      <c r="D2" s="1">
        <v>0</v>
      </c>
    </row>
    <row r="3" spans="1:4" ht="15.75" customHeight="1" x14ac:dyDescent="0.15">
      <c r="A3" s="1" t="s">
        <v>4</v>
      </c>
      <c r="B3" s="1">
        <v>0</v>
      </c>
      <c r="C3" s="1">
        <v>7</v>
      </c>
      <c r="D3" s="1">
        <v>0</v>
      </c>
    </row>
    <row r="4" spans="1:4" ht="15.75" customHeight="1" x14ac:dyDescent="0.25">
      <c r="A4" s="1" t="s">
        <v>1</v>
      </c>
      <c r="B4" s="2">
        <f>SUM((B2/C2),(B3/C3))/2</f>
        <v>0</v>
      </c>
    </row>
    <row r="5" spans="1:4" ht="15.75" customHeight="1" x14ac:dyDescent="0.25">
      <c r="A5" s="1" t="s">
        <v>6</v>
      </c>
      <c r="B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B1" s="1" t="s">
        <v>0</v>
      </c>
      <c r="C1" s="1" t="s">
        <v>1</v>
      </c>
    </row>
    <row r="2" spans="1:3" ht="15.75" customHeight="1" x14ac:dyDescent="0.15">
      <c r="A2" s="1" t="s">
        <v>2</v>
      </c>
      <c r="B2" s="1">
        <v>0</v>
      </c>
      <c r="C2" s="1">
        <v>1</v>
      </c>
    </row>
    <row r="3" spans="1:3" ht="15.75" customHeight="1" x14ac:dyDescent="0.15">
      <c r="A3" s="1" t="s">
        <v>4</v>
      </c>
      <c r="B3" s="1">
        <v>0</v>
      </c>
      <c r="C3" s="1">
        <v>1</v>
      </c>
    </row>
    <row r="4" spans="1:3" ht="15.75" customHeight="1" x14ac:dyDescent="0.25">
      <c r="A4" s="1" t="s">
        <v>1</v>
      </c>
      <c r="B4" s="2">
        <f>SUM((B2/C2),(B3/C3))/2</f>
        <v>0</v>
      </c>
    </row>
    <row r="5" spans="1:3" ht="15.75" customHeight="1" x14ac:dyDescent="0.25">
      <c r="A5" s="1" t="s">
        <v>6</v>
      </c>
      <c r="B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7</v>
      </c>
      <c r="C2" s="1">
        <v>22</v>
      </c>
      <c r="D2" s="1">
        <v>7</v>
      </c>
    </row>
    <row r="3" spans="1:4" ht="15.75" customHeight="1" x14ac:dyDescent="0.15">
      <c r="A3" s="1" t="s">
        <v>4</v>
      </c>
      <c r="B3" s="1">
        <v>7</v>
      </c>
      <c r="C3" s="1">
        <v>22</v>
      </c>
      <c r="D3" s="1">
        <v>7</v>
      </c>
    </row>
    <row r="4" spans="1:4" ht="15.75" customHeight="1" x14ac:dyDescent="0.25">
      <c r="A4" s="1" t="s">
        <v>1</v>
      </c>
      <c r="B4" s="2">
        <f>SUM((B2/C2),(B3/C3))/2</f>
        <v>0.31818181818181818</v>
      </c>
    </row>
    <row r="5" spans="1:4" ht="15.75" customHeight="1" x14ac:dyDescent="0.25">
      <c r="A5" s="1" t="s">
        <v>6</v>
      </c>
      <c r="B5" s="2">
        <f>SUM((B2/D2),(B3/D3))/2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B1" s="1" t="s">
        <v>0</v>
      </c>
      <c r="C1" s="1" t="s">
        <v>1</v>
      </c>
    </row>
    <row r="2" spans="1:3" ht="15.75" customHeight="1" x14ac:dyDescent="0.15">
      <c r="A2" s="1" t="s">
        <v>2</v>
      </c>
      <c r="B2" s="1">
        <v>5</v>
      </c>
      <c r="C2" s="1">
        <v>5</v>
      </c>
    </row>
    <row r="3" spans="1:3" ht="15.75" customHeight="1" x14ac:dyDescent="0.15">
      <c r="A3" s="1" t="s">
        <v>4</v>
      </c>
      <c r="B3" s="1">
        <v>5</v>
      </c>
      <c r="C3" s="1">
        <v>5</v>
      </c>
    </row>
    <row r="4" spans="1:3" ht="15.75" customHeight="1" x14ac:dyDescent="0.25">
      <c r="A4" s="1" t="s">
        <v>1</v>
      </c>
      <c r="B4" s="2">
        <f>SUM((B2/C2),(B3/C3))/2</f>
        <v>1</v>
      </c>
    </row>
    <row r="5" spans="1:3" ht="15.75" customHeight="1" x14ac:dyDescent="0.25">
      <c r="A5" s="1" t="s">
        <v>6</v>
      </c>
      <c r="B5" s="2">
        <f>SUM((B2/C2),(B3/C3))/2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5</v>
      </c>
      <c r="C2" s="1">
        <v>5</v>
      </c>
      <c r="D2" s="1">
        <v>3</v>
      </c>
    </row>
    <row r="3" spans="1:4" ht="15.75" customHeight="1" x14ac:dyDescent="0.15">
      <c r="A3" s="1" t="s">
        <v>4</v>
      </c>
      <c r="B3" s="1">
        <v>3</v>
      </c>
      <c r="C3" s="1">
        <v>5</v>
      </c>
      <c r="D3" s="1">
        <v>3</v>
      </c>
    </row>
    <row r="4" spans="1:4" ht="15.75" customHeight="1" x14ac:dyDescent="0.25">
      <c r="A4" s="1" t="s">
        <v>1</v>
      </c>
      <c r="B4" s="2">
        <f>SUM((B2/C2),(B3/C3))/2</f>
        <v>0.8</v>
      </c>
    </row>
    <row r="5" spans="1:4" ht="15.75" customHeight="1" x14ac:dyDescent="0.25">
      <c r="A5" s="1" t="s">
        <v>6</v>
      </c>
      <c r="B5" s="2">
        <f>SUM((B2/D2),(B3/D3))/2</f>
        <v>1.3333333333333335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B1" s="1" t="s">
        <v>0</v>
      </c>
      <c r="C1" s="1" t="s">
        <v>1</v>
      </c>
    </row>
    <row r="2" spans="1:3" ht="15.75" customHeight="1" x14ac:dyDescent="0.15">
      <c r="A2" s="1" t="s">
        <v>2</v>
      </c>
      <c r="B2" s="1">
        <v>6</v>
      </c>
      <c r="C2" s="1">
        <v>6</v>
      </c>
    </row>
    <row r="3" spans="1:3" ht="15.75" customHeight="1" x14ac:dyDescent="0.15">
      <c r="A3" s="1" t="s">
        <v>4</v>
      </c>
      <c r="B3" s="1">
        <v>6</v>
      </c>
      <c r="C3" s="1">
        <v>6</v>
      </c>
    </row>
    <row r="4" spans="1:3" ht="15.75" customHeight="1" x14ac:dyDescent="0.25">
      <c r="A4" s="1" t="s">
        <v>1</v>
      </c>
      <c r="B4" s="2">
        <f>SUM((B2/C2),(B3/C3))/2</f>
        <v>1</v>
      </c>
    </row>
    <row r="5" spans="1:3" ht="15.75" customHeight="1" x14ac:dyDescent="0.25">
      <c r="A5" s="1" t="s">
        <v>6</v>
      </c>
      <c r="B5" s="2">
        <f>SUM((B2/C2),(B3/C3))/2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B1" s="1" t="s">
        <v>0</v>
      </c>
      <c r="C1" s="1" t="s">
        <v>1</v>
      </c>
      <c r="D1" s="1" t="s">
        <v>6</v>
      </c>
    </row>
    <row r="2" spans="1:4" ht="15.75" customHeight="1" x14ac:dyDescent="0.15">
      <c r="A2" s="1" t="s">
        <v>2</v>
      </c>
      <c r="B2" s="1">
        <v>5</v>
      </c>
      <c r="C2" s="1">
        <v>7</v>
      </c>
      <c r="D2" s="1">
        <v>0</v>
      </c>
    </row>
    <row r="3" spans="1:4" ht="15.75" customHeight="1" x14ac:dyDescent="0.15">
      <c r="A3" s="1" t="s">
        <v>4</v>
      </c>
      <c r="B3" s="1">
        <v>1</v>
      </c>
      <c r="C3" s="1">
        <v>7</v>
      </c>
      <c r="D3" s="1">
        <v>0</v>
      </c>
    </row>
    <row r="4" spans="1:4" ht="15.75" customHeight="1" x14ac:dyDescent="0.25">
      <c r="A4" s="1" t="s">
        <v>1</v>
      </c>
      <c r="B4" s="2">
        <f>SUM((B2/C2),(B3/C3))/2</f>
        <v>0.4285714285714286</v>
      </c>
    </row>
    <row r="5" spans="1:4" ht="15.75" customHeight="1" x14ac:dyDescent="0.25">
      <c r="A5" s="1" t="s">
        <v>6</v>
      </c>
      <c r="B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CDA Header</vt:lpstr>
      <vt:lpstr>Social History</vt:lpstr>
      <vt:lpstr>Payer</vt:lpstr>
      <vt:lpstr>Cancer Diagnosis</vt:lpstr>
      <vt:lpstr>Problem Section</vt:lpstr>
      <vt:lpstr>Results Section</vt:lpstr>
      <vt:lpstr>Procedures Section</vt:lpstr>
      <vt:lpstr>Radiation Oncology</vt:lpstr>
      <vt:lpstr>Medications</vt:lpstr>
      <vt:lpstr>Assessment</vt:lpstr>
      <vt:lpstr>Plan of Treatment</vt:lpstr>
      <vt:lpstr>Vital Signs</vt:lpstr>
      <vt:lpstr>Family 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Kocol</cp:lastModifiedBy>
  <dcterms:modified xsi:type="dcterms:W3CDTF">2016-11-28T05:06:00Z</dcterms:modified>
</cp:coreProperties>
</file>