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 Laptop\Documents\College\Distributed Systems - Grad\Project2\"/>
    </mc:Choice>
  </mc:AlternateContent>
  <xr:revisionPtr revIDLastSave="0" documentId="13_ncr:1_{B51E5C34-ABBA-40AD-845E-74D20B6A79C7}" xr6:coauthVersionLast="40" xr6:coauthVersionMax="40" xr10:uidLastSave="{00000000-0000-0000-0000-000000000000}"/>
  <bookViews>
    <workbookView xWindow="0" yWindow="0" windowWidth="28800" windowHeight="11918" xr2:uid="{7635DF0C-8772-417F-9066-09B27D0E61B4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L9" i="1"/>
  <c r="K9" i="1"/>
  <c r="J9" i="1"/>
  <c r="M9" i="1" s="1"/>
  <c r="L5" i="1"/>
  <c r="K5" i="1"/>
  <c r="J5" i="1"/>
  <c r="M5" i="1" s="1"/>
  <c r="D13" i="1"/>
  <c r="E13" i="1" s="1"/>
  <c r="C13" i="1"/>
  <c r="B13" i="1"/>
  <c r="D9" i="1"/>
  <c r="E9" i="1" s="1"/>
  <c r="C9" i="1"/>
  <c r="B9" i="1"/>
  <c r="C5" i="1"/>
  <c r="D5" i="1"/>
  <c r="B5" i="1"/>
  <c r="E5" i="1" s="1"/>
</calcChain>
</file>

<file path=xl/sharedStrings.xml><?xml version="1.0" encoding="utf-8"?>
<sst xmlns="http://schemas.openxmlformats.org/spreadsheetml/2006/main" count="35" uniqueCount="16">
  <si>
    <t>All map tasks</t>
  </si>
  <si>
    <t>All reduce</t>
  </si>
  <si>
    <t>Shakespeare</t>
  </si>
  <si>
    <t>Mini files</t>
  </si>
  <si>
    <t>Given files</t>
  </si>
  <si>
    <t>Search</t>
  </si>
  <si>
    <t>Indexing</t>
  </si>
  <si>
    <t>Total</t>
  </si>
  <si>
    <t>Average</t>
  </si>
  <si>
    <t>When recomputing the index to test the search functions, low times were encountered, such as:</t>
  </si>
  <si>
    <t>All times are in milliseconds, as recorded from the verbose output of the Hadoop job execution function.</t>
  </si>
  <si>
    <t>For search data, the terms "the world" were fed to the searcher; each set of input files produced a result in the recorded time.</t>
  </si>
  <si>
    <t>In order to test search times independently, any existing index files were deleted, and the necessary index would be reconstructed before searching.</t>
  </si>
  <si>
    <t>"Mini files" is the set of small files used in the initial WordCount example</t>
  </si>
  <si>
    <t>"Shakespeare" is the set of documents used in the more complicated WordCount example</t>
  </si>
  <si>
    <t>"Given files" is the set of documents sent with the project requirements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</si>
</sst>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2" fillId="0" borderId="2" xfId="2"/>
    <xf numFmtId="0" fontId="2" fillId="0" borderId="2" xfId="2" applyAlignment="1">
      <alignment horizontal="center"/>
    </xf>
    <xf numFmtId="0" fontId="0" fillId="0" borderId="0" xfId="0" applyAlignment="1">
      <alignment horizontal="left" wrapText="1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Search Times</a:t>
            </a:r>
            <a:r>
              <a:rPr lang="en-US" baseline="0"/>
              <a:t> (ms) Per Attempt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Data!$B$5:$D$5</c:f>
              <c:numCache>
                <c:formatCode>General</c:formatCode>
                <c:ptCount val="3"/>
                <c:pt idx="0">
                  <c:v>3647</c:v>
                </c:pt>
                <c:pt idx="1">
                  <c:v>2957</c:v>
                </c:pt>
                <c:pt idx="2">
                  <c:v>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9-4524-9751-2F43F61FE93B}"/>
            </c:ext>
          </c:extLst>
        </c:ser>
        <c:ser>
          <c:idx val="1"/>
          <c:order val="1"/>
          <c:tx>
            <c:v>Shakespeare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Data!$B$9:$D$9</c:f>
              <c:numCache>
                <c:formatCode>General</c:formatCode>
                <c:ptCount val="3"/>
                <c:pt idx="0">
                  <c:v>3390</c:v>
                </c:pt>
                <c:pt idx="1">
                  <c:v>2711</c:v>
                </c:pt>
                <c:pt idx="2">
                  <c:v>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9-4524-9751-2F43F61FE93B}"/>
            </c:ext>
          </c:extLst>
        </c:ser>
        <c:ser>
          <c:idx val="2"/>
          <c:order val="2"/>
          <c:tx>
            <c:v>Given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Data!$B$13:$D$13</c:f>
              <c:numCache>
                <c:formatCode>General</c:formatCode>
                <c:ptCount val="3"/>
                <c:pt idx="0">
                  <c:v>3899</c:v>
                </c:pt>
                <c:pt idx="1">
                  <c:v>3605</c:v>
                </c:pt>
                <c:pt idx="2">
                  <c:v>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9-4524-9751-2F43F61F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11024"/>
        <c:axId val="562511344"/>
      </c:lineChart>
      <c:catAx>
        <c:axId val="5625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1344"/>
        <c:crosses val="autoZero"/>
        <c:auto val="1"/>
        <c:lblAlgn val="ctr"/>
        <c:lblOffset val="100"/>
        <c:noMultiLvlLbl val="0"/>
      </c:catAx>
      <c:valAx>
        <c:axId val="562511344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Indexing Times (ms) Per</a:t>
            </a:r>
            <a:r>
              <a:rPr lang="en-US" baseline="0"/>
              <a:t> Attempt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Data!$J$5:$L$5</c:f>
              <c:numCache>
                <c:formatCode>General</c:formatCode>
                <c:ptCount val="3"/>
                <c:pt idx="0">
                  <c:v>3961</c:v>
                </c:pt>
                <c:pt idx="1">
                  <c:v>4306</c:v>
                </c:pt>
                <c:pt idx="2">
                  <c:v>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1-4DFD-888B-DE324A8EBBEE}"/>
            </c:ext>
          </c:extLst>
        </c:ser>
        <c:ser>
          <c:idx val="1"/>
          <c:order val="1"/>
          <c:tx>
            <c:v>Shakespeare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Data!$J$9:$L$9</c:f>
              <c:numCache>
                <c:formatCode>General</c:formatCode>
                <c:ptCount val="3"/>
                <c:pt idx="0">
                  <c:v>261783</c:v>
                </c:pt>
                <c:pt idx="1">
                  <c:v>123564</c:v>
                </c:pt>
                <c:pt idx="2">
                  <c:v>234329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1-4DFD-888B-DE324A8EBBEE}"/>
            </c:ext>
          </c:extLst>
        </c:ser>
        <c:ser>
          <c:idx val="2"/>
          <c:order val="2"/>
          <c:tx>
            <c:v>Given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Data!$J$13:$L$13</c:f>
              <c:numCache>
                <c:formatCode>General</c:formatCode>
                <c:ptCount val="3"/>
                <c:pt idx="0">
                  <c:v>196075</c:v>
                </c:pt>
                <c:pt idx="1">
                  <c:v>54083</c:v>
                </c:pt>
                <c:pt idx="2">
                  <c:v>31175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1-4DFD-888B-DE324A8E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84792"/>
        <c:axId val="589285112"/>
      </c:lineChart>
      <c:catAx>
        <c:axId val="58928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5112"/>
        <c:crosses val="autoZero"/>
        <c:auto val="1"/>
        <c:lblAlgn val="ctr"/>
        <c:lblOffset val="100"/>
        <c:noMultiLvlLbl val="0"/>
      </c:catAx>
      <c:valAx>
        <c:axId val="58928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14</xdr:row>
      <xdr:rowOff>142875</xdr:rowOff>
    </xdr:from>
    <xdr:to>
      <xdr:col>6</xdr:col>
      <xdr:colOff>469105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50C8F-92C2-4F6E-A65D-40AAC6C5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35717</xdr:colOff>
      <xdr:row>14</xdr:row>
      <xdr:rowOff>133350</xdr:rowOff>
    </xdr:from>
    <xdr:to>
      <xdr:col>15</xdr:col>
      <xdr:colOff>73817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27D96-39ED-4B89-87C0-90B637080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3154-3623-4A76-9BDD-5F031CF0A192}">
  <dimension ref="A1:T39"/>
  <sheetViews>
    <sheetView tabSelected="1" workbookViewId="0">
      <selection activeCell="B39" sqref="B39"/>
    </sheetView>
  </sheetViews>
  <sheetFormatPr defaultRowHeight="14.25" x14ac:dyDescent="0.45"/>
  <cols>
    <col min="1" max="1" width="11.1328125" bestFit="1" customWidth="1"/>
    <col min="2" max="2" width="12" bestFit="1" customWidth="1"/>
    <col min="9" max="9" width="11.1328125" bestFit="1" customWidth="1"/>
  </cols>
  <sheetData>
    <row r="1" spans="1:20" ht="17.25" thickBot="1" x14ac:dyDescent="0.55000000000000004">
      <c r="A1" s="1" t="s">
        <v>5</v>
      </c>
      <c r="B1" s="1"/>
      <c r="C1" s="1"/>
      <c r="D1" s="1"/>
      <c r="I1" s="1" t="s">
        <v>6</v>
      </c>
      <c r="J1" s="1"/>
      <c r="K1" s="1"/>
      <c r="L1" s="1"/>
    </row>
    <row r="2" spans="1:20" ht="15" thickTop="1" thickBot="1" x14ac:dyDescent="0.5">
      <c r="A2" s="2"/>
      <c r="B2" s="3" t="s">
        <v>3</v>
      </c>
      <c r="C2" s="3"/>
      <c r="D2" s="3"/>
      <c r="I2" s="2"/>
      <c r="J2" s="3" t="s">
        <v>3</v>
      </c>
      <c r="K2" s="3"/>
      <c r="L2" s="3"/>
    </row>
    <row r="3" spans="1:20" x14ac:dyDescent="0.45">
      <c r="A3" t="s">
        <v>0</v>
      </c>
      <c r="B3">
        <v>2199</v>
      </c>
      <c r="C3">
        <v>1613</v>
      </c>
      <c r="D3">
        <v>1602</v>
      </c>
      <c r="I3" t="s">
        <v>0</v>
      </c>
      <c r="J3">
        <v>2579</v>
      </c>
      <c r="K3">
        <v>2896</v>
      </c>
      <c r="L3">
        <v>2550</v>
      </c>
    </row>
    <row r="4" spans="1:20" x14ac:dyDescent="0.45">
      <c r="A4" t="s">
        <v>1</v>
      </c>
      <c r="B4">
        <v>1448</v>
      </c>
      <c r="C4">
        <v>1344</v>
      </c>
      <c r="D4">
        <v>1705</v>
      </c>
      <c r="E4" t="s">
        <v>8</v>
      </c>
      <c r="I4" t="s">
        <v>1</v>
      </c>
      <c r="J4">
        <v>1382</v>
      </c>
      <c r="K4">
        <v>1410</v>
      </c>
      <c r="L4">
        <v>1389</v>
      </c>
      <c r="M4" t="s">
        <v>8</v>
      </c>
    </row>
    <row r="5" spans="1:20" x14ac:dyDescent="0.45">
      <c r="A5" t="s">
        <v>7</v>
      </c>
      <c r="B5">
        <f>SUM(B3:B4)</f>
        <v>3647</v>
      </c>
      <c r="C5">
        <f t="shared" ref="C5:D5" si="0">SUM(C3:C4)</f>
        <v>2957</v>
      </c>
      <c r="D5">
        <f t="shared" si="0"/>
        <v>3307</v>
      </c>
      <c r="E5">
        <f>AVERAGE(B5:D5)</f>
        <v>3303.6666666666665</v>
      </c>
      <c r="I5" t="s">
        <v>7</v>
      </c>
      <c r="J5">
        <f>SUM(J3:J4)</f>
        <v>3961</v>
      </c>
      <c r="K5">
        <f t="shared" ref="K5" si="1">SUM(K3:K4)</f>
        <v>4306</v>
      </c>
      <c r="L5">
        <f t="shared" ref="L5" si="2">SUM(L3:L4)</f>
        <v>3939</v>
      </c>
      <c r="M5">
        <f>AVERAGE(J5:L5)</f>
        <v>4068.6666666666665</v>
      </c>
    </row>
    <row r="6" spans="1:20" ht="14.65" thickBot="1" x14ac:dyDescent="0.5">
      <c r="A6" s="2"/>
      <c r="B6" s="3" t="s">
        <v>2</v>
      </c>
      <c r="C6" s="3"/>
      <c r="D6" s="3"/>
      <c r="I6" s="2"/>
      <c r="J6" s="3" t="s">
        <v>2</v>
      </c>
      <c r="K6" s="3"/>
      <c r="L6" s="3"/>
    </row>
    <row r="7" spans="1:20" x14ac:dyDescent="0.45">
      <c r="A7" t="s">
        <v>0</v>
      </c>
      <c r="B7">
        <v>1664</v>
      </c>
      <c r="C7">
        <v>1285</v>
      </c>
      <c r="D7">
        <v>1308</v>
      </c>
      <c r="I7" t="s">
        <v>0</v>
      </c>
      <c r="J7">
        <v>240221</v>
      </c>
      <c r="K7">
        <v>119227</v>
      </c>
      <c r="L7">
        <v>214036</v>
      </c>
    </row>
    <row r="8" spans="1:20" x14ac:dyDescent="0.45">
      <c r="A8" t="s">
        <v>1</v>
      </c>
      <c r="B8">
        <v>1726</v>
      </c>
      <c r="C8">
        <v>1426</v>
      </c>
      <c r="D8">
        <v>1767</v>
      </c>
      <c r="I8" t="s">
        <v>1</v>
      </c>
      <c r="J8">
        <v>21562</v>
      </c>
      <c r="K8">
        <v>4337</v>
      </c>
      <c r="L8">
        <v>20293</v>
      </c>
      <c r="Q8" s="4" t="s">
        <v>9</v>
      </c>
      <c r="R8" s="4"/>
      <c r="S8" s="4"/>
      <c r="T8" s="4"/>
    </row>
    <row r="9" spans="1:20" x14ac:dyDescent="0.45">
      <c r="A9" t="s">
        <v>7</v>
      </c>
      <c r="B9">
        <f>SUM(B7:B8)</f>
        <v>3390</v>
      </c>
      <c r="C9">
        <f t="shared" ref="C9" si="3">SUM(C7:C8)</f>
        <v>2711</v>
      </c>
      <c r="D9">
        <f t="shared" ref="D9" si="4">SUM(D7:D8)</f>
        <v>3075</v>
      </c>
      <c r="E9">
        <f>AVERAGE(B9:D9)</f>
        <v>3058.6666666666665</v>
      </c>
      <c r="I9" t="s">
        <v>7</v>
      </c>
      <c r="J9">
        <f>SUM(J7:J8)</f>
        <v>261783</v>
      </c>
      <c r="K9">
        <f t="shared" ref="K9" si="5">SUM(K7:K8)</f>
        <v>123564</v>
      </c>
      <c r="L9">
        <f t="shared" ref="L9" si="6">SUM(L7:L8)</f>
        <v>234329</v>
      </c>
      <c r="M9">
        <f>AVERAGE(J9:L9)</f>
        <v>206558.66666666666</v>
      </c>
      <c r="Q9" s="4"/>
      <c r="R9" s="4"/>
      <c r="S9" s="4"/>
      <c r="T9" s="4"/>
    </row>
    <row r="10" spans="1:20" ht="14.65" thickBot="1" x14ac:dyDescent="0.5">
      <c r="A10" s="2"/>
      <c r="B10" s="3" t="s">
        <v>4</v>
      </c>
      <c r="C10" s="3"/>
      <c r="D10" s="3"/>
      <c r="I10" s="2"/>
      <c r="J10" s="3" t="s">
        <v>4</v>
      </c>
      <c r="K10" s="3"/>
      <c r="L10" s="3"/>
      <c r="Q10" s="4"/>
      <c r="R10" s="4"/>
      <c r="S10" s="4"/>
      <c r="T10" s="4"/>
    </row>
    <row r="11" spans="1:20" x14ac:dyDescent="0.45">
      <c r="A11" t="s">
        <v>0</v>
      </c>
      <c r="B11">
        <v>2168</v>
      </c>
      <c r="C11">
        <v>2210</v>
      </c>
      <c r="D11">
        <v>1739</v>
      </c>
      <c r="I11" t="s">
        <v>0</v>
      </c>
      <c r="J11">
        <v>174314</v>
      </c>
      <c r="K11">
        <v>30573</v>
      </c>
      <c r="L11">
        <v>28043</v>
      </c>
      <c r="Q11">
        <v>2346</v>
      </c>
    </row>
    <row r="12" spans="1:20" x14ac:dyDescent="0.45">
      <c r="A12" t="s">
        <v>1</v>
      </c>
      <c r="B12">
        <v>1731</v>
      </c>
      <c r="C12">
        <v>1395</v>
      </c>
      <c r="D12">
        <v>1480</v>
      </c>
      <c r="I12" t="s">
        <v>1</v>
      </c>
      <c r="J12">
        <v>21761</v>
      </c>
      <c r="K12">
        <v>23510</v>
      </c>
      <c r="L12">
        <v>3132</v>
      </c>
      <c r="Q12">
        <v>2394</v>
      </c>
    </row>
    <row r="13" spans="1:20" x14ac:dyDescent="0.45">
      <c r="A13" t="s">
        <v>7</v>
      </c>
      <c r="B13">
        <f>SUM(B11:B12)</f>
        <v>3899</v>
      </c>
      <c r="C13">
        <f t="shared" ref="C13" si="7">SUM(C11:C12)</f>
        <v>3605</v>
      </c>
      <c r="D13">
        <f t="shared" ref="D13" si="8">SUM(D11:D12)</f>
        <v>3219</v>
      </c>
      <c r="E13">
        <f>AVERAGE(B13:D13)</f>
        <v>3574.3333333333335</v>
      </c>
      <c r="I13" t="s">
        <v>7</v>
      </c>
      <c r="J13">
        <f>SUM(J11:J12)</f>
        <v>196075</v>
      </c>
      <c r="K13">
        <f t="shared" ref="K13" si="9">SUM(K11:K12)</f>
        <v>54083</v>
      </c>
      <c r="L13">
        <f t="shared" ref="L13" si="10">SUM(L11:L12)</f>
        <v>31175</v>
      </c>
      <c r="M13">
        <f>AVERAGE(J13:L13)</f>
        <v>93777.666666666672</v>
      </c>
    </row>
    <row r="33" spans="1:1" x14ac:dyDescent="0.45">
      <c r="A33" t="s">
        <v>10</v>
      </c>
    </row>
    <row r="34" spans="1:1" x14ac:dyDescent="0.45">
      <c r="A34" t="s">
        <v>11</v>
      </c>
    </row>
    <row r="35" spans="1:1" x14ac:dyDescent="0.45">
      <c r="A35" t="s">
        <v>12</v>
      </c>
    </row>
    <row r="37" spans="1:1" x14ac:dyDescent="0.45">
      <c r="A37" t="s">
        <v>13</v>
      </c>
    </row>
    <row r="38" spans="1:1" x14ac:dyDescent="0.45">
      <c r="A38" t="s">
        <v>14</v>
      </c>
    </row>
    <row r="39" spans="1:1" x14ac:dyDescent="0.45">
      <c r="A39" t="s">
        <v>15</v>
      </c>
    </row>
  </sheetData>
  <mergeCells count="9">
    <mergeCell ref="Q8:T10"/>
    <mergeCell ref="B2:D2"/>
    <mergeCell ref="B6:D6"/>
    <mergeCell ref="B10:D10"/>
    <mergeCell ref="A1:D1"/>
    <mergeCell ref="J2:L2"/>
    <mergeCell ref="J6:L6"/>
    <mergeCell ref="J10:L10"/>
    <mergeCell ref="I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2018-12-08T22:37:35Z</dcterms:created>
  <dcterms:modified xsi:type="dcterms:W3CDTF">2018-12-10T09:05:28Z</dcterms:modified>
</cp:coreProperties>
</file>