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\BP\Metrics\"/>
    </mc:Choice>
  </mc:AlternateContent>
  <xr:revisionPtr revIDLastSave="0" documentId="13_ncr:1_{96023733-C54A-4E80-A21F-61C028095C2C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Baseline" sheetId="2" r:id="rId1"/>
    <sheet name="SGD_SGD-DP" sheetId="3" r:id="rId2"/>
    <sheet name="SGD_SGD-SPARSE-DP" sheetId="4" r:id="rId3"/>
    <sheet name="SGD-DP_SGD-NO-DP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5" l="1"/>
  <c r="O5" i="5"/>
  <c r="P5" i="5"/>
  <c r="Q5" i="5"/>
  <c r="R5" i="5"/>
  <c r="N9" i="5"/>
  <c r="O9" i="5"/>
  <c r="P9" i="5"/>
  <c r="Q9" i="5"/>
  <c r="R9" i="5"/>
  <c r="N13" i="5"/>
  <c r="O13" i="5"/>
  <c r="P13" i="5"/>
  <c r="Q13" i="5"/>
  <c r="R13" i="5"/>
  <c r="N17" i="5"/>
  <c r="O17" i="5"/>
  <c r="P17" i="5"/>
  <c r="Q17" i="5"/>
  <c r="R17" i="5"/>
  <c r="N21" i="5"/>
  <c r="O21" i="5"/>
  <c r="P21" i="5"/>
  <c r="Q21" i="5"/>
  <c r="R21" i="5"/>
  <c r="N25" i="5"/>
  <c r="O25" i="5"/>
  <c r="P25" i="5"/>
  <c r="Q25" i="5"/>
  <c r="R25" i="5"/>
  <c r="N29" i="5"/>
  <c r="O29" i="5"/>
  <c r="P29" i="5"/>
  <c r="Q29" i="5"/>
  <c r="R29" i="5"/>
  <c r="N33" i="5"/>
  <c r="O33" i="5"/>
  <c r="P33" i="5"/>
  <c r="Q33" i="5"/>
  <c r="R33" i="5"/>
  <c r="N37" i="5"/>
  <c r="O37" i="5"/>
  <c r="P37" i="5"/>
  <c r="Q37" i="5"/>
  <c r="R37" i="5"/>
  <c r="N41" i="5"/>
  <c r="O41" i="5"/>
  <c r="P41" i="5"/>
  <c r="Q41" i="5"/>
  <c r="R41" i="5"/>
  <c r="N45" i="5"/>
  <c r="O45" i="5"/>
  <c r="P45" i="5"/>
  <c r="Q45" i="5"/>
  <c r="R45" i="5"/>
  <c r="N49" i="5"/>
  <c r="O49" i="5"/>
  <c r="P49" i="5"/>
  <c r="Q49" i="5"/>
  <c r="R49" i="5"/>
  <c r="N53" i="5"/>
  <c r="O53" i="5"/>
  <c r="P53" i="5"/>
  <c r="Q53" i="5"/>
  <c r="R53" i="5"/>
  <c r="N57" i="5"/>
  <c r="O57" i="5"/>
  <c r="P57" i="5"/>
  <c r="Q57" i="5"/>
  <c r="R57" i="5"/>
  <c r="N61" i="5"/>
  <c r="O61" i="5"/>
  <c r="P61" i="5"/>
  <c r="Q61" i="5"/>
  <c r="R61" i="5"/>
  <c r="N65" i="5"/>
  <c r="O65" i="5"/>
  <c r="P65" i="5"/>
  <c r="Q65" i="5"/>
  <c r="R65" i="5"/>
  <c r="N69" i="5"/>
  <c r="O69" i="5"/>
  <c r="P69" i="5"/>
  <c r="Q69" i="5"/>
  <c r="R69" i="5"/>
  <c r="N73" i="5"/>
  <c r="O73" i="5"/>
  <c r="P73" i="5"/>
  <c r="Q73" i="5"/>
  <c r="R73" i="5"/>
  <c r="N77" i="5"/>
  <c r="O77" i="5"/>
  <c r="P77" i="5"/>
  <c r="Q77" i="5"/>
  <c r="R77" i="5"/>
  <c r="N81" i="5"/>
  <c r="O81" i="5"/>
  <c r="P81" i="5"/>
  <c r="Q81" i="5"/>
  <c r="R81" i="5"/>
  <c r="N85" i="5"/>
  <c r="O85" i="5"/>
  <c r="P85" i="5"/>
  <c r="Q85" i="5"/>
  <c r="R85" i="5"/>
  <c r="N89" i="5"/>
  <c r="O89" i="5"/>
  <c r="P89" i="5"/>
  <c r="Q89" i="5"/>
  <c r="R89" i="5"/>
  <c r="N93" i="5"/>
  <c r="O93" i="5"/>
  <c r="P93" i="5"/>
  <c r="Q93" i="5"/>
  <c r="R93" i="5"/>
  <c r="N97" i="5"/>
  <c r="O97" i="5"/>
  <c r="P97" i="5"/>
  <c r="Q97" i="5"/>
  <c r="R97" i="5"/>
  <c r="N101" i="5"/>
  <c r="O101" i="5"/>
  <c r="P101" i="5"/>
  <c r="Q101" i="5"/>
  <c r="R101" i="5"/>
  <c r="N105" i="5"/>
  <c r="O105" i="5"/>
  <c r="P105" i="5"/>
  <c r="Q105" i="5"/>
  <c r="R105" i="5"/>
  <c r="N109" i="5"/>
  <c r="O109" i="5"/>
  <c r="P109" i="5"/>
  <c r="Q109" i="5"/>
  <c r="R109" i="5"/>
  <c r="N113" i="5"/>
  <c r="O113" i="5"/>
  <c r="P113" i="5"/>
  <c r="Q113" i="5"/>
  <c r="R113" i="5"/>
  <c r="N117" i="5"/>
  <c r="O117" i="5"/>
  <c r="P117" i="5"/>
  <c r="Q117" i="5"/>
  <c r="R117" i="5"/>
  <c r="N121" i="5"/>
  <c r="O121" i="5"/>
  <c r="P121" i="5"/>
  <c r="Q121" i="5"/>
  <c r="R121" i="5"/>
  <c r="N125" i="5"/>
  <c r="O125" i="5"/>
  <c r="P125" i="5"/>
  <c r="Q125" i="5"/>
  <c r="R125" i="5"/>
  <c r="N129" i="5"/>
  <c r="O129" i="5"/>
  <c r="P129" i="5"/>
  <c r="Q129" i="5"/>
  <c r="R129" i="5"/>
  <c r="N133" i="5"/>
  <c r="O133" i="5"/>
  <c r="P133" i="5"/>
  <c r="Q133" i="5"/>
  <c r="R133" i="5"/>
  <c r="N137" i="5"/>
  <c r="O137" i="5"/>
  <c r="P137" i="5"/>
  <c r="Q137" i="5"/>
  <c r="R137" i="5"/>
  <c r="N141" i="5"/>
  <c r="O141" i="5"/>
  <c r="P141" i="5"/>
  <c r="Q141" i="5"/>
  <c r="R141" i="5"/>
  <c r="N145" i="5"/>
  <c r="O145" i="5"/>
  <c r="P145" i="5"/>
  <c r="Q145" i="5"/>
  <c r="R145" i="5"/>
</calcChain>
</file>

<file path=xl/sharedStrings.xml><?xml version="1.0" encoding="utf-8"?>
<sst xmlns="http://schemas.openxmlformats.org/spreadsheetml/2006/main" count="953" uniqueCount="25">
  <si>
    <t>model</t>
  </si>
  <si>
    <t>optimizer</t>
  </si>
  <si>
    <t>epsilon</t>
  </si>
  <si>
    <t>noise_multiplier</t>
  </si>
  <si>
    <t>l2_norm_clip</t>
  </si>
  <si>
    <t>batch_size</t>
  </si>
  <si>
    <t>microbatches</t>
  </si>
  <si>
    <t>learning_rate</t>
  </si>
  <si>
    <t>acc</t>
  </si>
  <si>
    <t>val_acc</t>
  </si>
  <si>
    <t>loss</t>
  </si>
  <si>
    <t>val_loss</t>
  </si>
  <si>
    <t>SGD-NO-DP</t>
  </si>
  <si>
    <t>SGD-DP</t>
  </si>
  <si>
    <t>SGD-SPARSE-DP</t>
  </si>
  <si>
    <t>DNN-NO-DP</t>
  </si>
  <si>
    <t>0</t>
  </si>
  <si>
    <t>LR-NO-DP</t>
  </si>
  <si>
    <t>training_time</t>
  </si>
  <si>
    <t>SGD</t>
  </si>
  <si>
    <t>avg_training_time</t>
  </si>
  <si>
    <t>avg_acc</t>
  </si>
  <si>
    <t>avg_val_acc</t>
  </si>
  <si>
    <t>avg_loss</t>
  </si>
  <si>
    <t>avg_val_loss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</si>
</sst>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4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620192746137319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cat>
            <c:strRef>
              <c:f>'SGD-DP_SGD-NO-DP'!$J$1:$M$1</c:f>
              <c:strCache>
                <c:ptCount val="4"/>
                <c:pt idx="0">
                  <c:v>acc</c:v>
                </c:pt>
                <c:pt idx="1">
                  <c:v>val_acc</c:v>
                </c:pt>
                <c:pt idx="2">
                  <c:v>loss</c:v>
                </c:pt>
                <c:pt idx="3">
                  <c:v>val_loss</c:v>
                </c:pt>
              </c:strCache>
            </c:strRef>
          </c:cat>
          <c:val>
            <c:numRef>
              <c:f>'SGD-DP_SGD-NO-DP'!$J$2:$M$2</c:f>
              <c:numCache>
                <c:formatCode>General</c:formatCode>
                <c:ptCount val="4"/>
                <c:pt idx="0">
                  <c:v>0.84640000000000004</c:v>
                </c:pt>
                <c:pt idx="1">
                  <c:v>0.94610000000000005</c:v>
                </c:pt>
                <c:pt idx="2">
                  <c:v>1.3566</c:v>
                </c:pt>
                <c:pt idx="3">
                  <c:v>1.0602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52-4FF9-A40F-438D4806B7FB}"/>
            </c:ext>
          </c:extLst>
        </c:ser>
        <c:ser>
          <c:idx val="1"/>
          <c:order val="1"/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cat>
            <c:strRef>
              <c:f>'SGD-DP_SGD-NO-DP'!$J$1:$M$1</c:f>
              <c:strCache>
                <c:ptCount val="4"/>
                <c:pt idx="0">
                  <c:v>acc</c:v>
                </c:pt>
                <c:pt idx="1">
                  <c:v>val_acc</c:v>
                </c:pt>
                <c:pt idx="2">
                  <c:v>loss</c:v>
                </c:pt>
                <c:pt idx="3">
                  <c:v>val_loss</c:v>
                </c:pt>
              </c:strCache>
            </c:strRef>
          </c:cat>
          <c:val>
            <c:numRef>
              <c:f>'SGD-DP_SGD-NO-DP'!$J$3:$M$3</c:f>
              <c:numCache>
                <c:formatCode>General</c:formatCode>
                <c:ptCount val="4"/>
                <c:pt idx="0">
                  <c:v>0.90349999999999997</c:v>
                </c:pt>
                <c:pt idx="1">
                  <c:v>0.94599999999999995</c:v>
                </c:pt>
                <c:pt idx="2">
                  <c:v>0.54410000000000003</c:v>
                </c:pt>
                <c:pt idx="3">
                  <c:v>0.34339999999999998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52-4FF9-A40F-438D4806B7FB}"/>
            </c:ext>
          </c:extLst>
        </c:ser>
        <c:ser>
          <c:idx val="2"/>
          <c:order val="2"/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cat>
            <c:strRef>
              <c:f>'SGD-DP_SGD-NO-DP'!$J$1:$M$1</c:f>
              <c:strCache>
                <c:ptCount val="4"/>
                <c:pt idx="0">
                  <c:v>acc</c:v>
                </c:pt>
                <c:pt idx="1">
                  <c:v>val_acc</c:v>
                </c:pt>
                <c:pt idx="2">
                  <c:v>loss</c:v>
                </c:pt>
                <c:pt idx="3">
                  <c:v>val_loss</c:v>
                </c:pt>
              </c:strCache>
            </c:strRef>
          </c:cat>
          <c:val>
            <c:numRef>
              <c:f>'SGD-DP_SGD-NO-DP'!$J$4:$M$4</c:f>
              <c:numCache>
                <c:formatCode>General</c:formatCode>
                <c:ptCount val="4"/>
                <c:pt idx="0">
                  <c:v>0.8266</c:v>
                </c:pt>
                <c:pt idx="1">
                  <c:v>0.94159999999999999</c:v>
                </c:pt>
                <c:pt idx="2">
                  <c:v>1.8919999999999999</c:v>
                </c:pt>
                <c:pt idx="3">
                  <c:v>0.93910000000000005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52-4FF9-A40F-438D4806B7FB}"/>
            </c:ext>
          </c:extLst>
        </c:ser>
        <c:ser>
          <c:idx val="3"/>
          <c:order val="3"/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cat>
            <c:strRef>
              <c:f>'SGD-DP_SGD-NO-DP'!$J$1:$M$1</c:f>
              <c:strCache>
                <c:ptCount val="4"/>
                <c:pt idx="0">
                  <c:v>acc</c:v>
                </c:pt>
                <c:pt idx="1">
                  <c:v>val_acc</c:v>
                </c:pt>
                <c:pt idx="2">
                  <c:v>loss</c:v>
                </c:pt>
                <c:pt idx="3">
                  <c:v>val_loss</c:v>
                </c:pt>
              </c:strCache>
            </c:strRef>
          </c:cat>
          <c:val>
            <c:numRef>
              <c:f>'SGD-DP_SGD-NO-DP'!$J$5:$M$5</c:f>
              <c:numCache>
                <c:formatCode>General</c:formatCode>
                <c:ptCount val="4"/>
                <c:pt idx="0">
                  <c:v>0.89880000000000004</c:v>
                </c:pt>
                <c:pt idx="1">
                  <c:v>0.94650000000000001</c:v>
                </c:pt>
                <c:pt idx="2">
                  <c:v>0.89139999999999997</c:v>
                </c:pt>
                <c:pt idx="3">
                  <c:v>0.59719999999999995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52-4FF9-A40F-438D4806B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812040672"/>
        <c:axId val="1810776336"/>
      </c:barChart>
      <c:catAx>
        <c:axId val="18120406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810776336"/>
        <c:crosses val="autoZero"/>
        <c:auto val="1"/>
        <c:lblAlgn val="ctr"/>
        <c:lblOffset val="100"/>
        <c:noMultiLvlLbl val="0"/>
      </c:catAx>
      <c:valAx>
        <c:axId val="18107763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812040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531158</xdr:colOff>
      <xdr:row>1</xdr:row>
      <xdr:rowOff>46504</xdr:rowOff>
    </xdr:from>
    <xdr:to>
      <xdr:col>36</xdr:col>
      <xdr:colOff>609599</xdr:colOff>
      <xdr:row>15</xdr:row>
      <xdr:rowOff>122704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B23070-2819-7B5A-A4B4-428967B45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9"/>
  <sheetViews>
    <sheetView workbookViewId="0">
      <selection sqref="A1:N9"/>
    </sheetView>
  </sheetViews>
  <sheetFormatPr defaultRowHeight="15" x14ac:dyDescent="0.25"/>
  <cols>
    <col min="1" max="1" width="16.42578125" customWidth="1"/>
    <col min="2" max="2" width="17.42578125" customWidth="1"/>
    <col min="3" max="3" width="17.7109375" customWidth="1"/>
    <col min="5" max="5" width="18.42578125" customWidth="1"/>
    <col min="6" max="6" width="23.28515625" customWidth="1"/>
    <col min="8" max="8" width="22" customWidth="1"/>
    <col min="9" max="9" width="14" customWidth="1"/>
    <col min="10" max="10" width="17" customWidth="1"/>
  </cols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7" t="s">
        <v>18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4" x14ac:dyDescent="0.25">
      <c r="A2" s="2">
        <v>0</v>
      </c>
      <c r="B2" t="s">
        <v>15</v>
      </c>
      <c r="C2" t="s">
        <v>12</v>
      </c>
      <c r="D2">
        <v>999999</v>
      </c>
      <c r="E2" t="s">
        <v>16</v>
      </c>
      <c r="F2" t="s">
        <v>16</v>
      </c>
      <c r="G2">
        <v>25</v>
      </c>
      <c r="H2">
        <v>25</v>
      </c>
      <c r="I2">
        <v>1E-4</v>
      </c>
      <c r="J2">
        <v>45.738900000000001</v>
      </c>
      <c r="K2">
        <v>0.94450000000000001</v>
      </c>
      <c r="L2">
        <v>0.94610000000000005</v>
      </c>
      <c r="M2">
        <v>6.4399999999999999E-2</v>
      </c>
      <c r="N2">
        <v>5.3800000000000001E-2</v>
      </c>
    </row>
    <row r="3" spans="1:14" x14ac:dyDescent="0.25">
      <c r="A3" s="2">
        <v>1</v>
      </c>
      <c r="B3" t="s">
        <v>17</v>
      </c>
      <c r="C3" t="s">
        <v>12</v>
      </c>
      <c r="D3">
        <v>999999</v>
      </c>
      <c r="E3" t="s">
        <v>16</v>
      </c>
      <c r="F3" t="s">
        <v>16</v>
      </c>
      <c r="G3">
        <v>25</v>
      </c>
      <c r="H3">
        <v>25</v>
      </c>
      <c r="I3">
        <v>1E-4</v>
      </c>
      <c r="J3">
        <v>42.601999999999997</v>
      </c>
      <c r="K3">
        <v>0.94750000000000001</v>
      </c>
      <c r="L3">
        <v>0.94820000000000004</v>
      </c>
      <c r="M3">
        <v>4.02E-2</v>
      </c>
      <c r="N3">
        <v>3.9600000000000003E-2</v>
      </c>
    </row>
    <row r="4" spans="1:14" x14ac:dyDescent="0.25">
      <c r="A4" s="2">
        <v>0</v>
      </c>
      <c r="B4" t="s">
        <v>15</v>
      </c>
      <c r="C4" t="s">
        <v>12</v>
      </c>
      <c r="D4">
        <v>999999</v>
      </c>
      <c r="E4" t="s">
        <v>16</v>
      </c>
      <c r="F4" t="s">
        <v>16</v>
      </c>
      <c r="G4">
        <v>25</v>
      </c>
      <c r="H4">
        <v>25</v>
      </c>
      <c r="I4">
        <v>1E-4</v>
      </c>
      <c r="J4">
        <v>40.693600000000004</v>
      </c>
      <c r="K4">
        <v>0.94169999999999998</v>
      </c>
      <c r="L4">
        <v>0.94599999999999995</v>
      </c>
      <c r="M4">
        <v>6.5500000000000003E-2</v>
      </c>
      <c r="N4">
        <v>5.3900000000000003E-2</v>
      </c>
    </row>
    <row r="5" spans="1:14" x14ac:dyDescent="0.25">
      <c r="A5" s="2">
        <v>1</v>
      </c>
      <c r="B5" t="s">
        <v>17</v>
      </c>
      <c r="C5" t="s">
        <v>12</v>
      </c>
      <c r="D5">
        <v>999999</v>
      </c>
      <c r="E5" t="s">
        <v>16</v>
      </c>
      <c r="F5" t="s">
        <v>16</v>
      </c>
      <c r="G5">
        <v>25</v>
      </c>
      <c r="H5">
        <v>25</v>
      </c>
      <c r="I5">
        <v>1E-4</v>
      </c>
      <c r="J5">
        <v>40.4831</v>
      </c>
      <c r="K5">
        <v>0.94730000000000003</v>
      </c>
      <c r="L5">
        <v>0.94799999999999995</v>
      </c>
      <c r="M5">
        <v>4.0599999999999997E-2</v>
      </c>
      <c r="N5">
        <v>4.2099999999999999E-2</v>
      </c>
    </row>
    <row r="6" spans="1:14" x14ac:dyDescent="0.25">
      <c r="A6" s="3">
        <v>0</v>
      </c>
      <c r="B6" t="s">
        <v>15</v>
      </c>
      <c r="C6" t="s">
        <v>12</v>
      </c>
      <c r="D6">
        <v>999999</v>
      </c>
      <c r="E6" t="s">
        <v>16</v>
      </c>
      <c r="F6" t="s">
        <v>16</v>
      </c>
      <c r="G6">
        <v>25</v>
      </c>
      <c r="H6">
        <v>25</v>
      </c>
      <c r="I6">
        <v>1E-4</v>
      </c>
      <c r="J6">
        <v>48.206600000000002</v>
      </c>
      <c r="K6">
        <v>0.93920000000000003</v>
      </c>
      <c r="L6">
        <v>0.94499999999999995</v>
      </c>
      <c r="M6">
        <v>6.5199999999999994E-2</v>
      </c>
      <c r="N6">
        <v>5.5E-2</v>
      </c>
    </row>
    <row r="7" spans="1:14" x14ac:dyDescent="0.25">
      <c r="A7" s="3">
        <v>1</v>
      </c>
      <c r="B7" t="s">
        <v>17</v>
      </c>
      <c r="C7" t="s">
        <v>12</v>
      </c>
      <c r="D7">
        <v>999999</v>
      </c>
      <c r="E7" t="s">
        <v>16</v>
      </c>
      <c r="F7" t="s">
        <v>16</v>
      </c>
      <c r="G7">
        <v>25</v>
      </c>
      <c r="H7">
        <v>25</v>
      </c>
      <c r="I7">
        <v>1E-4</v>
      </c>
      <c r="J7">
        <v>44.18</v>
      </c>
      <c r="K7">
        <v>0.9476</v>
      </c>
      <c r="L7">
        <v>0.94740000000000002</v>
      </c>
      <c r="M7">
        <v>4.0099999999999997E-2</v>
      </c>
      <c r="N7">
        <v>4.0099999999999997E-2</v>
      </c>
    </row>
    <row r="8" spans="1:14" x14ac:dyDescent="0.25">
      <c r="A8" s="3">
        <v>0</v>
      </c>
      <c r="B8" t="s">
        <v>15</v>
      </c>
      <c r="C8" t="s">
        <v>12</v>
      </c>
      <c r="D8">
        <v>999999</v>
      </c>
      <c r="E8" t="s">
        <v>16</v>
      </c>
      <c r="F8" t="s">
        <v>16</v>
      </c>
      <c r="G8">
        <v>25</v>
      </c>
      <c r="H8">
        <v>25</v>
      </c>
      <c r="I8">
        <v>1E-4</v>
      </c>
      <c r="J8">
        <v>42.0182</v>
      </c>
      <c r="K8">
        <v>0.9234</v>
      </c>
      <c r="L8">
        <v>0.94650000000000001</v>
      </c>
      <c r="M8">
        <v>7.4899999999999994E-2</v>
      </c>
      <c r="N8">
        <v>5.3499999999999999E-2</v>
      </c>
    </row>
    <row r="9" spans="1:14" x14ac:dyDescent="0.25">
      <c r="A9" s="3">
        <v>1</v>
      </c>
      <c r="B9" t="s">
        <v>17</v>
      </c>
      <c r="C9" t="s">
        <v>12</v>
      </c>
      <c r="D9">
        <v>999999</v>
      </c>
      <c r="E9" t="s">
        <v>16</v>
      </c>
      <c r="F9" t="s">
        <v>16</v>
      </c>
      <c r="G9">
        <v>25</v>
      </c>
      <c r="H9">
        <v>25</v>
      </c>
      <c r="I9">
        <v>1E-4</v>
      </c>
      <c r="J9">
        <v>41.366799999999998</v>
      </c>
      <c r="K9">
        <v>0.94699999999999995</v>
      </c>
      <c r="L9">
        <v>0.94869999999999999</v>
      </c>
      <c r="M9">
        <v>4.0300000000000002E-2</v>
      </c>
      <c r="N9">
        <v>3.9300000000000002E-2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49"/>
  <sheetViews>
    <sheetView workbookViewId="0">
      <selection sqref="A1:M145"/>
    </sheetView>
  </sheetViews>
  <sheetFormatPr defaultRowHeight="15" x14ac:dyDescent="0.25"/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18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 x14ac:dyDescent="0.25">
      <c r="A2" t="s">
        <v>19</v>
      </c>
      <c r="B2" t="s">
        <v>13</v>
      </c>
      <c r="C2">
        <v>60.570235186775051</v>
      </c>
      <c r="D2">
        <v>0.25</v>
      </c>
      <c r="E2">
        <v>0.15</v>
      </c>
      <c r="F2">
        <v>25</v>
      </c>
      <c r="G2">
        <v>25</v>
      </c>
      <c r="H2">
        <v>1E-4</v>
      </c>
      <c r="I2">
        <v>80.949200000000005</v>
      </c>
      <c r="J2">
        <v>9.1399999999999995E-2</v>
      </c>
      <c r="K2">
        <v>5.3900000000000003E-2</v>
      </c>
      <c r="L2">
        <v>0.90800000000000003</v>
      </c>
      <c r="M2">
        <v>0.94610000000000005</v>
      </c>
    </row>
    <row r="3" spans="1:13" x14ac:dyDescent="0.25">
      <c r="A3" t="s">
        <v>19</v>
      </c>
      <c r="B3" t="s">
        <v>13</v>
      </c>
      <c r="C3">
        <v>4.0783637058629179</v>
      </c>
      <c r="D3">
        <v>0.5</v>
      </c>
      <c r="E3">
        <v>0.15</v>
      </c>
      <c r="F3">
        <v>25</v>
      </c>
      <c r="G3">
        <v>25</v>
      </c>
      <c r="H3">
        <v>1E-4</v>
      </c>
      <c r="I3">
        <v>81.136899999999997</v>
      </c>
      <c r="J3">
        <v>0.87829999999999997</v>
      </c>
      <c r="K3">
        <v>0.93569999999999998</v>
      </c>
      <c r="L3">
        <v>0.1147</v>
      </c>
      <c r="M3">
        <v>5.9400000000000001E-2</v>
      </c>
    </row>
    <row r="4" spans="1:13" x14ac:dyDescent="0.25">
      <c r="A4" t="s">
        <v>19</v>
      </c>
      <c r="B4" t="s">
        <v>13</v>
      </c>
      <c r="C4">
        <v>0.63885433910282552</v>
      </c>
      <c r="D4">
        <v>1</v>
      </c>
      <c r="E4">
        <v>0.15</v>
      </c>
      <c r="F4">
        <v>25</v>
      </c>
      <c r="G4">
        <v>25</v>
      </c>
      <c r="H4">
        <v>1E-4</v>
      </c>
      <c r="I4">
        <v>83.206599999999995</v>
      </c>
      <c r="J4">
        <v>0.94510000000000005</v>
      </c>
      <c r="K4">
        <v>0.94610000000000005</v>
      </c>
      <c r="L4">
        <v>6.3399999999999998E-2</v>
      </c>
      <c r="M4">
        <v>5.3900000000000003E-2</v>
      </c>
    </row>
    <row r="5" spans="1:13" x14ac:dyDescent="0.25">
      <c r="A5" t="s">
        <v>19</v>
      </c>
      <c r="B5" t="s">
        <v>13</v>
      </c>
      <c r="C5">
        <v>0.3774229492282053</v>
      </c>
      <c r="D5">
        <v>1.25</v>
      </c>
      <c r="E5">
        <v>0.15</v>
      </c>
      <c r="F5">
        <v>25</v>
      </c>
      <c r="G5">
        <v>25</v>
      </c>
      <c r="H5">
        <v>1E-4</v>
      </c>
      <c r="I5">
        <v>82.329700000000003</v>
      </c>
      <c r="J5">
        <v>0.94289999999999996</v>
      </c>
      <c r="K5">
        <v>0.94610000000000005</v>
      </c>
      <c r="L5">
        <v>6.3600000000000004E-2</v>
      </c>
      <c r="M5">
        <v>5.2999999999999999E-2</v>
      </c>
    </row>
    <row r="6" spans="1:13" x14ac:dyDescent="0.25">
      <c r="A6" t="s">
        <v>19</v>
      </c>
      <c r="B6" t="s">
        <v>13</v>
      </c>
      <c r="C6">
        <v>0.25035111758611311</v>
      </c>
      <c r="D6">
        <v>1.5</v>
      </c>
      <c r="E6">
        <v>0.15</v>
      </c>
      <c r="F6">
        <v>25</v>
      </c>
      <c r="G6">
        <v>25</v>
      </c>
      <c r="H6">
        <v>1E-4</v>
      </c>
      <c r="I6">
        <v>81.825599999999994</v>
      </c>
      <c r="J6">
        <v>9.5899999999999999E-2</v>
      </c>
      <c r="K6">
        <v>5.4399999999999997E-2</v>
      </c>
      <c r="L6">
        <v>0.90900000000000003</v>
      </c>
      <c r="M6">
        <v>0.94379999999999997</v>
      </c>
    </row>
    <row r="7" spans="1:13" x14ac:dyDescent="0.25">
      <c r="A7" t="s">
        <v>19</v>
      </c>
      <c r="B7" t="s">
        <v>13</v>
      </c>
      <c r="C7">
        <v>0.14748109825404079</v>
      </c>
      <c r="D7">
        <v>2</v>
      </c>
      <c r="E7">
        <v>0.15</v>
      </c>
      <c r="F7">
        <v>25</v>
      </c>
      <c r="G7">
        <v>25</v>
      </c>
      <c r="H7">
        <v>1E-4</v>
      </c>
      <c r="I7">
        <v>80.375600000000006</v>
      </c>
      <c r="J7">
        <v>0.92330000000000001</v>
      </c>
      <c r="K7">
        <v>0.93530000000000002</v>
      </c>
      <c r="L7">
        <v>0.10290000000000001</v>
      </c>
      <c r="M7">
        <v>6.2199999999999998E-2</v>
      </c>
    </row>
    <row r="8" spans="1:13" x14ac:dyDescent="0.25">
      <c r="A8" t="s">
        <v>19</v>
      </c>
      <c r="B8" t="s">
        <v>13</v>
      </c>
      <c r="C8">
        <v>60.570235186775051</v>
      </c>
      <c r="D8">
        <v>0.25</v>
      </c>
      <c r="E8">
        <v>0.15</v>
      </c>
      <c r="F8">
        <v>25</v>
      </c>
      <c r="G8">
        <v>25</v>
      </c>
      <c r="H8">
        <v>1E-4</v>
      </c>
      <c r="I8">
        <v>73.814800000000005</v>
      </c>
      <c r="J8">
        <v>0.94520000000000004</v>
      </c>
      <c r="K8">
        <v>0.94599999999999995</v>
      </c>
      <c r="L8">
        <v>6.2600000000000003E-2</v>
      </c>
      <c r="M8">
        <v>5.3999999999999999E-2</v>
      </c>
    </row>
    <row r="9" spans="1:13" x14ac:dyDescent="0.25">
      <c r="A9" t="s">
        <v>19</v>
      </c>
      <c r="B9" t="s">
        <v>13</v>
      </c>
      <c r="C9">
        <v>4.0783637058629179</v>
      </c>
      <c r="D9">
        <v>0.5</v>
      </c>
      <c r="E9">
        <v>0.15</v>
      </c>
      <c r="F9">
        <v>25</v>
      </c>
      <c r="G9">
        <v>25</v>
      </c>
      <c r="H9">
        <v>1E-4</v>
      </c>
      <c r="I9">
        <v>73.357100000000003</v>
      </c>
      <c r="J9">
        <v>0.94520000000000004</v>
      </c>
      <c r="K9">
        <v>0.94599999999999995</v>
      </c>
      <c r="L9">
        <v>6.3100000000000003E-2</v>
      </c>
      <c r="M9">
        <v>5.3999999999999999E-2</v>
      </c>
    </row>
    <row r="10" spans="1:13" x14ac:dyDescent="0.25">
      <c r="A10" t="s">
        <v>19</v>
      </c>
      <c r="B10" t="s">
        <v>13</v>
      </c>
      <c r="C10">
        <v>0.63885433910282552</v>
      </c>
      <c r="D10">
        <v>1</v>
      </c>
      <c r="E10">
        <v>0.15</v>
      </c>
      <c r="F10">
        <v>25</v>
      </c>
      <c r="G10">
        <v>25</v>
      </c>
      <c r="H10">
        <v>1E-4</v>
      </c>
      <c r="I10">
        <v>72.852800000000002</v>
      </c>
      <c r="J10">
        <v>0.79569999999999996</v>
      </c>
      <c r="K10">
        <v>0.94030000000000002</v>
      </c>
      <c r="L10">
        <v>0.19020000000000001</v>
      </c>
      <c r="M10">
        <v>5.7200000000000001E-2</v>
      </c>
    </row>
    <row r="11" spans="1:13" x14ac:dyDescent="0.25">
      <c r="A11" t="s">
        <v>19</v>
      </c>
      <c r="B11" t="s">
        <v>13</v>
      </c>
      <c r="C11">
        <v>0.3774229492282053</v>
      </c>
      <c r="D11">
        <v>1.25</v>
      </c>
      <c r="E11">
        <v>0.15</v>
      </c>
      <c r="F11">
        <v>25</v>
      </c>
      <c r="G11">
        <v>25</v>
      </c>
      <c r="H11">
        <v>1E-4</v>
      </c>
      <c r="I11">
        <v>73.223100000000002</v>
      </c>
      <c r="J11">
        <v>0.92869999999999997</v>
      </c>
      <c r="K11">
        <v>0.94599999999999995</v>
      </c>
      <c r="L11">
        <v>9.3299999999999994E-2</v>
      </c>
      <c r="M11">
        <v>5.3900000000000003E-2</v>
      </c>
    </row>
    <row r="12" spans="1:13" x14ac:dyDescent="0.25">
      <c r="A12" t="s">
        <v>19</v>
      </c>
      <c r="B12" t="s">
        <v>13</v>
      </c>
      <c r="C12">
        <v>0.25035111758611311</v>
      </c>
      <c r="D12">
        <v>1.5</v>
      </c>
      <c r="E12">
        <v>0.15</v>
      </c>
      <c r="F12">
        <v>25</v>
      </c>
      <c r="G12">
        <v>25</v>
      </c>
      <c r="H12">
        <v>1E-4</v>
      </c>
      <c r="I12">
        <v>73.469200000000001</v>
      </c>
      <c r="J12">
        <v>0.93369999999999997</v>
      </c>
      <c r="K12">
        <v>0.94599999999999995</v>
      </c>
      <c r="L12">
        <v>9.0899999999999995E-2</v>
      </c>
      <c r="M12">
        <v>5.3900000000000003E-2</v>
      </c>
    </row>
    <row r="13" spans="1:13" x14ac:dyDescent="0.25">
      <c r="A13" t="s">
        <v>19</v>
      </c>
      <c r="B13" t="s">
        <v>13</v>
      </c>
      <c r="C13">
        <v>0.14748109825404079</v>
      </c>
      <c r="D13">
        <v>2</v>
      </c>
      <c r="E13">
        <v>0.15</v>
      </c>
      <c r="F13">
        <v>25</v>
      </c>
      <c r="G13">
        <v>25</v>
      </c>
      <c r="H13">
        <v>1E-4</v>
      </c>
      <c r="I13">
        <v>80.242699999999999</v>
      </c>
      <c r="J13">
        <v>0.20910000000000001</v>
      </c>
      <c r="K13">
        <v>5.3999999999999999E-2</v>
      </c>
      <c r="L13">
        <v>0.79059999999999997</v>
      </c>
      <c r="M13">
        <v>0.94599999999999995</v>
      </c>
    </row>
    <row r="14" spans="1:13" x14ac:dyDescent="0.25">
      <c r="A14" t="s">
        <v>19</v>
      </c>
      <c r="B14" t="s">
        <v>13</v>
      </c>
      <c r="C14">
        <v>60.570235186775051</v>
      </c>
      <c r="D14">
        <v>0.25</v>
      </c>
      <c r="E14">
        <v>0.15</v>
      </c>
      <c r="F14">
        <v>25</v>
      </c>
      <c r="G14">
        <v>25</v>
      </c>
      <c r="H14">
        <v>1E-4</v>
      </c>
      <c r="I14">
        <v>86.525899999999993</v>
      </c>
      <c r="J14">
        <v>0.94420000000000004</v>
      </c>
      <c r="K14">
        <v>0.94499999999999995</v>
      </c>
      <c r="L14">
        <v>6.0999999999999999E-2</v>
      </c>
      <c r="M14">
        <v>5.5E-2</v>
      </c>
    </row>
    <row r="15" spans="1:13" x14ac:dyDescent="0.25">
      <c r="A15" t="s">
        <v>19</v>
      </c>
      <c r="B15" t="s">
        <v>13</v>
      </c>
      <c r="C15">
        <v>4.0783637058629179</v>
      </c>
      <c r="D15">
        <v>0.5</v>
      </c>
      <c r="E15">
        <v>0.15</v>
      </c>
      <c r="F15">
        <v>25</v>
      </c>
      <c r="G15">
        <v>25</v>
      </c>
      <c r="H15">
        <v>1E-4</v>
      </c>
      <c r="I15">
        <v>87.278499999999994</v>
      </c>
      <c r="J15">
        <v>0.88009999999999999</v>
      </c>
      <c r="K15">
        <v>0.94420000000000004</v>
      </c>
      <c r="L15">
        <v>9.5399999999999999E-2</v>
      </c>
      <c r="M15">
        <v>5.5300000000000002E-2</v>
      </c>
    </row>
    <row r="16" spans="1:13" x14ac:dyDescent="0.25">
      <c r="A16" t="s">
        <v>19</v>
      </c>
      <c r="B16" t="s">
        <v>13</v>
      </c>
      <c r="C16">
        <v>0.63885433910282552</v>
      </c>
      <c r="D16">
        <v>1</v>
      </c>
      <c r="E16">
        <v>0.15</v>
      </c>
      <c r="F16">
        <v>25</v>
      </c>
      <c r="G16">
        <v>25</v>
      </c>
      <c r="H16">
        <v>1E-4</v>
      </c>
      <c r="I16">
        <v>84.806600000000003</v>
      </c>
      <c r="J16">
        <v>0.94440000000000002</v>
      </c>
      <c r="K16">
        <v>0.94499999999999995</v>
      </c>
      <c r="L16">
        <v>6.59E-2</v>
      </c>
      <c r="M16">
        <v>5.4899999999999997E-2</v>
      </c>
    </row>
    <row r="17" spans="1:13" x14ac:dyDescent="0.25">
      <c r="A17" t="s">
        <v>19</v>
      </c>
      <c r="B17" t="s">
        <v>13</v>
      </c>
      <c r="C17">
        <v>0.3774229492282053</v>
      </c>
      <c r="D17">
        <v>1.25</v>
      </c>
      <c r="E17">
        <v>0.15</v>
      </c>
      <c r="F17">
        <v>25</v>
      </c>
      <c r="G17">
        <v>25</v>
      </c>
      <c r="H17">
        <v>1E-4</v>
      </c>
      <c r="I17">
        <v>82.726200000000006</v>
      </c>
      <c r="J17">
        <v>0.94379999999999997</v>
      </c>
      <c r="K17">
        <v>0.94499999999999995</v>
      </c>
      <c r="L17">
        <v>7.0000000000000007E-2</v>
      </c>
      <c r="M17">
        <v>5.5300000000000002E-2</v>
      </c>
    </row>
    <row r="18" spans="1:13" x14ac:dyDescent="0.25">
      <c r="A18" t="s">
        <v>19</v>
      </c>
      <c r="B18" t="s">
        <v>13</v>
      </c>
      <c r="C18">
        <v>0.25035111758611311</v>
      </c>
      <c r="D18">
        <v>1.5</v>
      </c>
      <c r="E18">
        <v>0.15</v>
      </c>
      <c r="F18">
        <v>25</v>
      </c>
      <c r="G18">
        <v>25</v>
      </c>
      <c r="H18">
        <v>1E-4</v>
      </c>
      <c r="I18">
        <v>85.402299999999997</v>
      </c>
      <c r="J18">
        <v>8.77E-2</v>
      </c>
      <c r="K18">
        <v>5.5E-2</v>
      </c>
      <c r="L18">
        <v>0.91810000000000003</v>
      </c>
      <c r="M18">
        <v>0.94489999999999996</v>
      </c>
    </row>
    <row r="19" spans="1:13" x14ac:dyDescent="0.25">
      <c r="A19" t="s">
        <v>19</v>
      </c>
      <c r="B19" t="s">
        <v>13</v>
      </c>
      <c r="C19">
        <v>0.14748109825404079</v>
      </c>
      <c r="D19">
        <v>2</v>
      </c>
      <c r="E19">
        <v>0.15</v>
      </c>
      <c r="F19">
        <v>25</v>
      </c>
      <c r="G19">
        <v>25</v>
      </c>
      <c r="H19">
        <v>1E-4</v>
      </c>
      <c r="I19">
        <v>85.092799999999997</v>
      </c>
      <c r="J19">
        <v>0.86799999999999999</v>
      </c>
      <c r="K19">
        <v>0.93969999999999998</v>
      </c>
      <c r="L19">
        <v>0.111</v>
      </c>
      <c r="M19">
        <v>6.0400000000000002E-2</v>
      </c>
    </row>
    <row r="20" spans="1:13" x14ac:dyDescent="0.25">
      <c r="A20" t="s">
        <v>19</v>
      </c>
      <c r="B20" t="s">
        <v>13</v>
      </c>
      <c r="C20">
        <v>60.570235186775051</v>
      </c>
      <c r="D20">
        <v>0.25</v>
      </c>
      <c r="E20">
        <v>0.15</v>
      </c>
      <c r="F20">
        <v>25</v>
      </c>
      <c r="G20">
        <v>25</v>
      </c>
      <c r="H20">
        <v>1E-4</v>
      </c>
      <c r="I20">
        <v>77.021299999999997</v>
      </c>
      <c r="J20">
        <v>0.8407</v>
      </c>
      <c r="K20">
        <v>0.93899999999999995</v>
      </c>
      <c r="L20">
        <v>0.1391</v>
      </c>
      <c r="M20">
        <v>5.7599999999999998E-2</v>
      </c>
    </row>
    <row r="21" spans="1:13" x14ac:dyDescent="0.25">
      <c r="A21" t="s">
        <v>19</v>
      </c>
      <c r="B21" t="s">
        <v>13</v>
      </c>
      <c r="C21">
        <v>4.0783637058629179</v>
      </c>
      <c r="D21">
        <v>0.5</v>
      </c>
      <c r="E21">
        <v>0.15</v>
      </c>
      <c r="F21">
        <v>25</v>
      </c>
      <c r="G21">
        <v>25</v>
      </c>
      <c r="H21">
        <v>1E-4</v>
      </c>
      <c r="I21">
        <v>81.890900000000002</v>
      </c>
      <c r="J21">
        <v>0.37980000000000003</v>
      </c>
      <c r="K21">
        <v>0.70009999999999994</v>
      </c>
      <c r="L21">
        <v>0.53979999999999995</v>
      </c>
      <c r="M21">
        <v>0.20760000000000001</v>
      </c>
    </row>
    <row r="22" spans="1:13" x14ac:dyDescent="0.25">
      <c r="A22" t="s">
        <v>19</v>
      </c>
      <c r="B22" t="s">
        <v>13</v>
      </c>
      <c r="C22">
        <v>0.63885433910282552</v>
      </c>
      <c r="D22">
        <v>1</v>
      </c>
      <c r="E22">
        <v>0.15</v>
      </c>
      <c r="F22">
        <v>25</v>
      </c>
      <c r="G22">
        <v>25</v>
      </c>
      <c r="H22">
        <v>1E-4</v>
      </c>
      <c r="I22">
        <v>83.645200000000003</v>
      </c>
      <c r="J22">
        <v>0.83140000000000003</v>
      </c>
      <c r="K22">
        <v>0.83420000000000005</v>
      </c>
      <c r="L22">
        <v>0.24460000000000001</v>
      </c>
      <c r="M22">
        <v>0.23380000000000001</v>
      </c>
    </row>
    <row r="23" spans="1:13" x14ac:dyDescent="0.25">
      <c r="A23" t="s">
        <v>19</v>
      </c>
      <c r="B23" t="s">
        <v>13</v>
      </c>
      <c r="C23">
        <v>0.3774229492282053</v>
      </c>
      <c r="D23">
        <v>1.25</v>
      </c>
      <c r="E23">
        <v>0.15</v>
      </c>
      <c r="F23">
        <v>25</v>
      </c>
      <c r="G23">
        <v>25</v>
      </c>
      <c r="H23">
        <v>1E-4</v>
      </c>
      <c r="I23">
        <v>88.020099999999999</v>
      </c>
      <c r="J23">
        <v>0.75239999999999996</v>
      </c>
      <c r="K23">
        <v>0.90939999999999999</v>
      </c>
      <c r="L23">
        <v>0.23039999999999999</v>
      </c>
      <c r="M23">
        <v>7.7399999999999997E-2</v>
      </c>
    </row>
    <row r="24" spans="1:13" x14ac:dyDescent="0.25">
      <c r="A24" t="s">
        <v>19</v>
      </c>
      <c r="B24" t="s">
        <v>13</v>
      </c>
      <c r="C24">
        <v>0.25035111758611311</v>
      </c>
      <c r="D24">
        <v>1.5</v>
      </c>
      <c r="E24">
        <v>0.15</v>
      </c>
      <c r="F24">
        <v>25</v>
      </c>
      <c r="G24">
        <v>25</v>
      </c>
      <c r="H24">
        <v>1E-4</v>
      </c>
      <c r="I24">
        <v>87.401499999999999</v>
      </c>
      <c r="J24">
        <v>0.78080000000000005</v>
      </c>
      <c r="K24">
        <v>0.94530000000000003</v>
      </c>
      <c r="L24">
        <v>0.2177</v>
      </c>
      <c r="M24">
        <v>5.4600000000000003E-2</v>
      </c>
    </row>
    <row r="25" spans="1:13" x14ac:dyDescent="0.25">
      <c r="A25" t="s">
        <v>19</v>
      </c>
      <c r="B25" t="s">
        <v>13</v>
      </c>
      <c r="C25">
        <v>0.14748109825404079</v>
      </c>
      <c r="D25">
        <v>2</v>
      </c>
      <c r="E25">
        <v>0.15</v>
      </c>
      <c r="F25">
        <v>25</v>
      </c>
      <c r="G25">
        <v>25</v>
      </c>
      <c r="H25">
        <v>1E-4</v>
      </c>
      <c r="I25">
        <v>86.445800000000006</v>
      </c>
      <c r="J25">
        <v>0.78280000000000005</v>
      </c>
      <c r="K25">
        <v>0.91910000000000003</v>
      </c>
      <c r="L25">
        <v>0.21959999999999999</v>
      </c>
      <c r="M25">
        <v>7.3999999999999996E-2</v>
      </c>
    </row>
    <row r="26" spans="1:13" x14ac:dyDescent="0.25">
      <c r="A26" t="s">
        <v>19</v>
      </c>
      <c r="B26" t="s">
        <v>13</v>
      </c>
      <c r="C26">
        <v>60.570235186775051</v>
      </c>
      <c r="D26">
        <v>0.25</v>
      </c>
      <c r="E26">
        <v>0.3</v>
      </c>
      <c r="F26">
        <v>25</v>
      </c>
      <c r="G26">
        <v>25</v>
      </c>
      <c r="H26">
        <v>1E-4</v>
      </c>
      <c r="I26">
        <v>81.745800000000003</v>
      </c>
      <c r="J26">
        <v>9.7600000000000006E-2</v>
      </c>
      <c r="K26">
        <v>5.7700000000000001E-2</v>
      </c>
      <c r="L26">
        <v>0.90690000000000004</v>
      </c>
      <c r="M26">
        <v>0.94079999999999997</v>
      </c>
    </row>
    <row r="27" spans="1:13" x14ac:dyDescent="0.25">
      <c r="A27" t="s">
        <v>19</v>
      </c>
      <c r="B27" t="s">
        <v>13</v>
      </c>
      <c r="C27">
        <v>4.0783637058629179</v>
      </c>
      <c r="D27">
        <v>0.5</v>
      </c>
      <c r="E27">
        <v>0.3</v>
      </c>
      <c r="F27">
        <v>25</v>
      </c>
      <c r="G27">
        <v>25</v>
      </c>
      <c r="H27">
        <v>1E-4</v>
      </c>
      <c r="I27">
        <v>81.221999999999994</v>
      </c>
      <c r="J27">
        <v>0.76819999999999999</v>
      </c>
      <c r="K27">
        <v>0.94430000000000003</v>
      </c>
      <c r="L27">
        <v>0.22900000000000001</v>
      </c>
      <c r="M27">
        <v>5.4600000000000003E-2</v>
      </c>
    </row>
    <row r="28" spans="1:13" x14ac:dyDescent="0.25">
      <c r="A28" t="s">
        <v>19</v>
      </c>
      <c r="B28" t="s">
        <v>13</v>
      </c>
      <c r="C28">
        <v>0.63885433910282552</v>
      </c>
      <c r="D28">
        <v>1</v>
      </c>
      <c r="E28">
        <v>0.3</v>
      </c>
      <c r="F28">
        <v>25</v>
      </c>
      <c r="G28">
        <v>25</v>
      </c>
      <c r="H28">
        <v>1E-4</v>
      </c>
      <c r="I28">
        <v>81.978399999999993</v>
      </c>
      <c r="J28">
        <v>0.9415</v>
      </c>
      <c r="K28">
        <v>0.94610000000000005</v>
      </c>
      <c r="L28">
        <v>6.9199999999999998E-2</v>
      </c>
      <c r="M28">
        <v>5.4100000000000002E-2</v>
      </c>
    </row>
    <row r="29" spans="1:13" x14ac:dyDescent="0.25">
      <c r="A29" t="s">
        <v>19</v>
      </c>
      <c r="B29" t="s">
        <v>13</v>
      </c>
      <c r="C29">
        <v>0.3774229492282053</v>
      </c>
      <c r="D29">
        <v>1.25</v>
      </c>
      <c r="E29">
        <v>0.3</v>
      </c>
      <c r="F29">
        <v>25</v>
      </c>
      <c r="G29">
        <v>25</v>
      </c>
      <c r="H29">
        <v>1E-4</v>
      </c>
      <c r="I29">
        <v>81.234700000000004</v>
      </c>
      <c r="J29">
        <v>0.94510000000000005</v>
      </c>
      <c r="K29">
        <v>0.94610000000000005</v>
      </c>
      <c r="L29">
        <v>5.79E-2</v>
      </c>
      <c r="M29">
        <v>5.3900000000000003E-2</v>
      </c>
    </row>
    <row r="30" spans="1:13" x14ac:dyDescent="0.25">
      <c r="A30" t="s">
        <v>19</v>
      </c>
      <c r="B30" t="s">
        <v>13</v>
      </c>
      <c r="C30">
        <v>0.25035111758611311</v>
      </c>
      <c r="D30">
        <v>1.5</v>
      </c>
      <c r="E30">
        <v>0.3</v>
      </c>
      <c r="F30">
        <v>25</v>
      </c>
      <c r="G30">
        <v>25</v>
      </c>
      <c r="H30">
        <v>1E-4</v>
      </c>
      <c r="I30">
        <v>80.805899999999994</v>
      </c>
      <c r="J30">
        <v>6.2399999999999997E-2</v>
      </c>
      <c r="K30">
        <v>5.3900000000000003E-2</v>
      </c>
      <c r="L30">
        <v>0.93830000000000002</v>
      </c>
      <c r="M30">
        <v>0.94589999999999996</v>
      </c>
    </row>
    <row r="31" spans="1:13" x14ac:dyDescent="0.25">
      <c r="A31" t="s">
        <v>19</v>
      </c>
      <c r="B31" t="s">
        <v>13</v>
      </c>
      <c r="C31">
        <v>0.14748109825404079</v>
      </c>
      <c r="D31">
        <v>2</v>
      </c>
      <c r="E31">
        <v>0.3</v>
      </c>
      <c r="F31">
        <v>25</v>
      </c>
      <c r="G31">
        <v>25</v>
      </c>
      <c r="H31">
        <v>1E-4</v>
      </c>
      <c r="I31">
        <v>80.958399999999997</v>
      </c>
      <c r="J31">
        <v>0.93049999999999999</v>
      </c>
      <c r="K31">
        <v>0.93159999999999998</v>
      </c>
      <c r="L31">
        <v>0.1424</v>
      </c>
      <c r="M31">
        <v>0.1361</v>
      </c>
    </row>
    <row r="32" spans="1:13" x14ac:dyDescent="0.25">
      <c r="A32" t="s">
        <v>19</v>
      </c>
      <c r="B32" t="s">
        <v>13</v>
      </c>
      <c r="C32">
        <v>60.570235186775051</v>
      </c>
      <c r="D32">
        <v>0.25</v>
      </c>
      <c r="E32">
        <v>0.3</v>
      </c>
      <c r="F32">
        <v>25</v>
      </c>
      <c r="G32">
        <v>25</v>
      </c>
      <c r="H32">
        <v>1E-4</v>
      </c>
      <c r="I32">
        <v>79.798000000000002</v>
      </c>
      <c r="J32">
        <v>0.7994</v>
      </c>
      <c r="K32">
        <v>0.94599999999999995</v>
      </c>
      <c r="L32">
        <v>0.1736</v>
      </c>
      <c r="M32">
        <v>5.3999999999999999E-2</v>
      </c>
    </row>
    <row r="33" spans="1:13" x14ac:dyDescent="0.25">
      <c r="A33" t="s">
        <v>19</v>
      </c>
      <c r="B33" t="s">
        <v>13</v>
      </c>
      <c r="C33">
        <v>4.0783637058629179</v>
      </c>
      <c r="D33">
        <v>0.5</v>
      </c>
      <c r="E33">
        <v>0.3</v>
      </c>
      <c r="F33">
        <v>25</v>
      </c>
      <c r="G33">
        <v>25</v>
      </c>
      <c r="H33">
        <v>1E-4</v>
      </c>
      <c r="I33">
        <v>81.840500000000006</v>
      </c>
      <c r="J33">
        <v>0.90649999999999997</v>
      </c>
      <c r="K33">
        <v>0.91810000000000003</v>
      </c>
      <c r="L33">
        <v>8.77E-2</v>
      </c>
      <c r="M33">
        <v>7.3700000000000002E-2</v>
      </c>
    </row>
    <row r="34" spans="1:13" x14ac:dyDescent="0.25">
      <c r="A34" t="s">
        <v>19</v>
      </c>
      <c r="B34" t="s">
        <v>13</v>
      </c>
      <c r="C34">
        <v>0.63885433910282552</v>
      </c>
      <c r="D34">
        <v>1</v>
      </c>
      <c r="E34">
        <v>0.3</v>
      </c>
      <c r="F34">
        <v>25</v>
      </c>
      <c r="G34">
        <v>25</v>
      </c>
      <c r="H34">
        <v>1E-4</v>
      </c>
      <c r="I34">
        <v>81.734700000000004</v>
      </c>
      <c r="J34">
        <v>0.2162</v>
      </c>
      <c r="K34">
        <v>6.0100000000000001E-2</v>
      </c>
      <c r="L34">
        <v>0.76580000000000004</v>
      </c>
      <c r="M34">
        <v>0.72509999999999997</v>
      </c>
    </row>
    <row r="35" spans="1:13" x14ac:dyDescent="0.25">
      <c r="A35" t="s">
        <v>19</v>
      </c>
      <c r="B35" t="s">
        <v>13</v>
      </c>
      <c r="C35">
        <v>0.3774229492282053</v>
      </c>
      <c r="D35">
        <v>1.25</v>
      </c>
      <c r="E35">
        <v>0.3</v>
      </c>
      <c r="F35">
        <v>25</v>
      </c>
      <c r="G35">
        <v>25</v>
      </c>
      <c r="H35">
        <v>1E-4</v>
      </c>
      <c r="I35">
        <v>79.802700000000002</v>
      </c>
      <c r="J35">
        <v>0.89770000000000005</v>
      </c>
      <c r="K35">
        <v>0.89770000000000005</v>
      </c>
      <c r="L35">
        <v>0.17319999999999999</v>
      </c>
      <c r="M35">
        <v>0.1658</v>
      </c>
    </row>
    <row r="36" spans="1:13" x14ac:dyDescent="0.25">
      <c r="A36" t="s">
        <v>19</v>
      </c>
      <c r="B36" t="s">
        <v>13</v>
      </c>
      <c r="C36">
        <v>0.25035111758611311</v>
      </c>
      <c r="D36">
        <v>1.5</v>
      </c>
      <c r="E36">
        <v>0.3</v>
      </c>
      <c r="F36">
        <v>25</v>
      </c>
      <c r="G36">
        <v>25</v>
      </c>
      <c r="H36">
        <v>1E-4</v>
      </c>
      <c r="I36">
        <v>80.091300000000004</v>
      </c>
      <c r="J36">
        <v>0.92720000000000002</v>
      </c>
      <c r="K36">
        <v>0.94130000000000003</v>
      </c>
      <c r="L36">
        <v>7.22E-2</v>
      </c>
      <c r="M36">
        <v>5.62E-2</v>
      </c>
    </row>
    <row r="37" spans="1:13" x14ac:dyDescent="0.25">
      <c r="A37" t="s">
        <v>19</v>
      </c>
      <c r="B37" t="s">
        <v>13</v>
      </c>
      <c r="C37">
        <v>0.14748109825404079</v>
      </c>
      <c r="D37">
        <v>2</v>
      </c>
      <c r="E37">
        <v>0.3</v>
      </c>
      <c r="F37">
        <v>25</v>
      </c>
      <c r="G37">
        <v>25</v>
      </c>
      <c r="H37">
        <v>1E-4</v>
      </c>
      <c r="I37">
        <v>79.301100000000005</v>
      </c>
      <c r="J37">
        <v>8.2199999999999995E-2</v>
      </c>
      <c r="K37">
        <v>5.3999999999999999E-2</v>
      </c>
      <c r="L37">
        <v>0.91500000000000004</v>
      </c>
      <c r="M37">
        <v>0.94599999999999995</v>
      </c>
    </row>
    <row r="38" spans="1:13" x14ac:dyDescent="0.25">
      <c r="A38" s="18" t="s">
        <v>19</v>
      </c>
      <c r="B38" s="18" t="s">
        <v>13</v>
      </c>
      <c r="C38" s="18">
        <v>60.570235186775051</v>
      </c>
      <c r="D38" s="18">
        <v>0.25</v>
      </c>
      <c r="E38" s="18">
        <v>0.3</v>
      </c>
      <c r="F38" s="18">
        <v>25</v>
      </c>
      <c r="G38" s="18">
        <v>25</v>
      </c>
      <c r="H38" s="18">
        <v>1E-4</v>
      </c>
      <c r="I38" s="18">
        <v>84.947599999999994</v>
      </c>
      <c r="J38" s="18">
        <v>0.94550000000000001</v>
      </c>
      <c r="K38" s="18">
        <v>0.94499999999999995</v>
      </c>
      <c r="L38" s="18">
        <v>6.3500000000000001E-2</v>
      </c>
      <c r="M38" s="18">
        <v>5.5E-2</v>
      </c>
    </row>
    <row r="39" spans="1:13" x14ac:dyDescent="0.25">
      <c r="A39" t="s">
        <v>19</v>
      </c>
      <c r="B39" t="s">
        <v>13</v>
      </c>
      <c r="C39">
        <v>4.0783637058629179</v>
      </c>
      <c r="D39">
        <v>0.5</v>
      </c>
      <c r="E39">
        <v>0.3</v>
      </c>
      <c r="F39">
        <v>25</v>
      </c>
      <c r="G39">
        <v>25</v>
      </c>
      <c r="H39">
        <v>1E-4</v>
      </c>
      <c r="I39">
        <v>85.198400000000007</v>
      </c>
      <c r="J39">
        <v>0.78169999999999995</v>
      </c>
      <c r="K39">
        <v>0.91990000000000005</v>
      </c>
      <c r="L39">
        <v>0.20880000000000001</v>
      </c>
      <c r="M39">
        <v>7.3999999999999996E-2</v>
      </c>
    </row>
    <row r="40" spans="1:13" x14ac:dyDescent="0.25">
      <c r="A40" t="s">
        <v>19</v>
      </c>
      <c r="B40" t="s">
        <v>13</v>
      </c>
      <c r="C40">
        <v>0.63885433910282552</v>
      </c>
      <c r="D40">
        <v>1</v>
      </c>
      <c r="E40">
        <v>0.3</v>
      </c>
      <c r="F40">
        <v>25</v>
      </c>
      <c r="G40">
        <v>25</v>
      </c>
      <c r="H40">
        <v>1E-4</v>
      </c>
      <c r="I40">
        <v>85.441999999999993</v>
      </c>
      <c r="J40">
        <v>0.94550000000000001</v>
      </c>
      <c r="K40">
        <v>0.94499999999999995</v>
      </c>
      <c r="L40">
        <v>6.2E-2</v>
      </c>
      <c r="M40">
        <v>5.5E-2</v>
      </c>
    </row>
    <row r="41" spans="1:13" x14ac:dyDescent="0.25">
      <c r="A41" t="s">
        <v>19</v>
      </c>
      <c r="B41" t="s">
        <v>13</v>
      </c>
      <c r="C41">
        <v>0.3774229492282053</v>
      </c>
      <c r="D41">
        <v>1.25</v>
      </c>
      <c r="E41">
        <v>0.3</v>
      </c>
      <c r="F41">
        <v>25</v>
      </c>
      <c r="G41">
        <v>25</v>
      </c>
      <c r="H41">
        <v>1E-4</v>
      </c>
      <c r="I41">
        <v>86.260300000000001</v>
      </c>
      <c r="J41">
        <v>0.21709999999999999</v>
      </c>
      <c r="K41">
        <v>5.5E-2</v>
      </c>
      <c r="L41">
        <v>0.78359999999999996</v>
      </c>
      <c r="M41">
        <v>0.94499999999999995</v>
      </c>
    </row>
    <row r="42" spans="1:13" x14ac:dyDescent="0.25">
      <c r="A42" t="s">
        <v>19</v>
      </c>
      <c r="B42" t="s">
        <v>13</v>
      </c>
      <c r="C42">
        <v>0.25035111758611311</v>
      </c>
      <c r="D42">
        <v>1.5</v>
      </c>
      <c r="E42">
        <v>0.3</v>
      </c>
      <c r="F42">
        <v>25</v>
      </c>
      <c r="G42">
        <v>25</v>
      </c>
      <c r="H42">
        <v>1E-4</v>
      </c>
      <c r="I42">
        <v>85.104100000000003</v>
      </c>
      <c r="J42">
        <v>0.92730000000000001</v>
      </c>
      <c r="K42">
        <v>0.9345</v>
      </c>
      <c r="L42">
        <v>6.9599999999999995E-2</v>
      </c>
      <c r="M42">
        <v>6.2100000000000002E-2</v>
      </c>
    </row>
    <row r="43" spans="1:13" x14ac:dyDescent="0.25">
      <c r="A43" t="s">
        <v>19</v>
      </c>
      <c r="B43" t="s">
        <v>13</v>
      </c>
      <c r="C43">
        <v>0.14748109825404079</v>
      </c>
      <c r="D43">
        <v>2</v>
      </c>
      <c r="E43">
        <v>0.3</v>
      </c>
      <c r="F43">
        <v>25</v>
      </c>
      <c r="G43">
        <v>25</v>
      </c>
      <c r="H43">
        <v>1E-4</v>
      </c>
      <c r="I43">
        <v>83.053399999999996</v>
      </c>
      <c r="J43">
        <v>6.1400000000000003E-2</v>
      </c>
      <c r="K43">
        <v>5.5E-2</v>
      </c>
      <c r="L43">
        <v>0.93979999999999997</v>
      </c>
      <c r="M43">
        <v>0.94499999999999995</v>
      </c>
    </row>
    <row r="44" spans="1:13" x14ac:dyDescent="0.25">
      <c r="A44" t="s">
        <v>19</v>
      </c>
      <c r="B44" t="s">
        <v>13</v>
      </c>
      <c r="C44">
        <v>60.570235186775051</v>
      </c>
      <c r="D44">
        <v>0.25</v>
      </c>
      <c r="E44">
        <v>0.3</v>
      </c>
      <c r="F44">
        <v>25</v>
      </c>
      <c r="G44">
        <v>25</v>
      </c>
      <c r="H44">
        <v>1E-4</v>
      </c>
      <c r="I44">
        <v>84.468999999999994</v>
      </c>
      <c r="J44">
        <v>0.91520000000000001</v>
      </c>
      <c r="K44">
        <v>0.94650000000000001</v>
      </c>
      <c r="L44">
        <v>8.4199999999999997E-2</v>
      </c>
      <c r="M44">
        <v>5.3499999999999999E-2</v>
      </c>
    </row>
    <row r="45" spans="1:13" x14ac:dyDescent="0.25">
      <c r="A45" t="s">
        <v>19</v>
      </c>
      <c r="B45" t="s">
        <v>13</v>
      </c>
      <c r="C45">
        <v>4.0783637058629179</v>
      </c>
      <c r="D45">
        <v>0.5</v>
      </c>
      <c r="E45">
        <v>0.3</v>
      </c>
      <c r="F45">
        <v>25</v>
      </c>
      <c r="G45">
        <v>25</v>
      </c>
      <c r="H45">
        <v>1E-4</v>
      </c>
      <c r="I45">
        <v>86.111999999999995</v>
      </c>
      <c r="J45">
        <v>0.24440000000000001</v>
      </c>
      <c r="K45">
        <v>0.1162</v>
      </c>
      <c r="L45">
        <v>0.74409999999999998</v>
      </c>
      <c r="M45">
        <v>0.80930000000000002</v>
      </c>
    </row>
    <row r="46" spans="1:13" x14ac:dyDescent="0.25">
      <c r="A46" t="s">
        <v>19</v>
      </c>
      <c r="B46" t="s">
        <v>13</v>
      </c>
      <c r="C46">
        <v>0.63885433910282552</v>
      </c>
      <c r="D46">
        <v>1</v>
      </c>
      <c r="E46">
        <v>0.3</v>
      </c>
      <c r="F46">
        <v>25</v>
      </c>
      <c r="G46">
        <v>25</v>
      </c>
      <c r="H46">
        <v>1E-4</v>
      </c>
      <c r="I46">
        <v>84.108400000000003</v>
      </c>
      <c r="J46">
        <v>0.77270000000000005</v>
      </c>
      <c r="K46">
        <v>0.94650000000000001</v>
      </c>
      <c r="L46">
        <v>0.22570000000000001</v>
      </c>
      <c r="M46">
        <v>5.3499999999999999E-2</v>
      </c>
    </row>
    <row r="47" spans="1:13" x14ac:dyDescent="0.25">
      <c r="A47" t="s">
        <v>19</v>
      </c>
      <c r="B47" t="s">
        <v>13</v>
      </c>
      <c r="C47">
        <v>0.3774229492282053</v>
      </c>
      <c r="D47">
        <v>1.25</v>
      </c>
      <c r="E47">
        <v>0.3</v>
      </c>
      <c r="F47">
        <v>25</v>
      </c>
      <c r="G47">
        <v>25</v>
      </c>
      <c r="H47">
        <v>1E-4</v>
      </c>
      <c r="I47">
        <v>83.879599999999996</v>
      </c>
      <c r="J47">
        <v>0.91200000000000003</v>
      </c>
      <c r="K47">
        <v>0.94499999999999995</v>
      </c>
      <c r="L47">
        <v>0.108</v>
      </c>
      <c r="M47">
        <v>5.4300000000000001E-2</v>
      </c>
    </row>
    <row r="48" spans="1:13" x14ac:dyDescent="0.25">
      <c r="A48" t="s">
        <v>19</v>
      </c>
      <c r="B48" t="s">
        <v>13</v>
      </c>
      <c r="C48">
        <v>0.25035111758611311</v>
      </c>
      <c r="D48">
        <v>1.5</v>
      </c>
      <c r="E48">
        <v>0.3</v>
      </c>
      <c r="F48">
        <v>25</v>
      </c>
      <c r="G48">
        <v>25</v>
      </c>
      <c r="H48">
        <v>1E-4</v>
      </c>
      <c r="I48">
        <v>84.392700000000005</v>
      </c>
      <c r="J48">
        <v>0.80320000000000003</v>
      </c>
      <c r="K48">
        <v>0.94499999999999995</v>
      </c>
      <c r="L48">
        <v>0.2001</v>
      </c>
      <c r="M48">
        <v>5.4100000000000002E-2</v>
      </c>
    </row>
    <row r="49" spans="1:13" x14ac:dyDescent="0.25">
      <c r="A49" t="s">
        <v>19</v>
      </c>
      <c r="B49" t="s">
        <v>13</v>
      </c>
      <c r="C49">
        <v>0.14748109825404079</v>
      </c>
      <c r="D49">
        <v>2</v>
      </c>
      <c r="E49">
        <v>0.3</v>
      </c>
      <c r="F49">
        <v>25</v>
      </c>
      <c r="G49">
        <v>25</v>
      </c>
      <c r="H49">
        <v>1E-4</v>
      </c>
      <c r="I49">
        <v>84.584199999999996</v>
      </c>
      <c r="J49">
        <v>0.83940000000000003</v>
      </c>
      <c r="K49">
        <v>0.94650000000000001</v>
      </c>
      <c r="L49">
        <v>0.1368</v>
      </c>
      <c r="M49">
        <v>5.3499999999999999E-2</v>
      </c>
    </row>
    <row r="50" spans="1:13" x14ac:dyDescent="0.25">
      <c r="A50" t="s">
        <v>19</v>
      </c>
      <c r="B50" t="s">
        <v>13</v>
      </c>
      <c r="C50">
        <v>60.570235186775051</v>
      </c>
      <c r="D50">
        <v>0.25</v>
      </c>
      <c r="E50">
        <v>0.6</v>
      </c>
      <c r="F50">
        <v>25</v>
      </c>
      <c r="G50">
        <v>25</v>
      </c>
      <c r="H50">
        <v>1E-4</v>
      </c>
      <c r="I50">
        <v>81.293599999999998</v>
      </c>
      <c r="J50">
        <v>0.9446</v>
      </c>
      <c r="K50">
        <v>0.94610000000000005</v>
      </c>
      <c r="L50">
        <v>6.0199999999999997E-2</v>
      </c>
      <c r="M50">
        <v>5.3900000000000003E-2</v>
      </c>
    </row>
    <row r="51" spans="1:13" x14ac:dyDescent="0.25">
      <c r="A51" t="s">
        <v>19</v>
      </c>
      <c r="B51" t="s">
        <v>13</v>
      </c>
      <c r="C51">
        <v>4.0783637058629179</v>
      </c>
      <c r="D51">
        <v>0.5</v>
      </c>
      <c r="E51">
        <v>0.6</v>
      </c>
      <c r="F51">
        <v>25</v>
      </c>
      <c r="G51">
        <v>25</v>
      </c>
      <c r="H51">
        <v>1E-4</v>
      </c>
      <c r="I51">
        <v>80.776499999999999</v>
      </c>
      <c r="J51">
        <v>0.2135</v>
      </c>
      <c r="K51">
        <v>5.3900000000000003E-2</v>
      </c>
      <c r="L51">
        <v>0.80840000000000001</v>
      </c>
      <c r="M51">
        <v>0.94610000000000005</v>
      </c>
    </row>
    <row r="52" spans="1:13" x14ac:dyDescent="0.25">
      <c r="A52" t="s">
        <v>19</v>
      </c>
      <c r="B52" t="s">
        <v>13</v>
      </c>
      <c r="C52">
        <v>0.63885433910282552</v>
      </c>
      <c r="D52">
        <v>1</v>
      </c>
      <c r="E52">
        <v>0.6</v>
      </c>
      <c r="F52">
        <v>25</v>
      </c>
      <c r="G52">
        <v>25</v>
      </c>
      <c r="H52">
        <v>1E-4</v>
      </c>
      <c r="I52">
        <v>82.528899999999993</v>
      </c>
      <c r="J52">
        <v>0.94079999999999997</v>
      </c>
      <c r="K52">
        <v>0.94599999999999995</v>
      </c>
      <c r="L52">
        <v>6.4899999999999999E-2</v>
      </c>
      <c r="M52">
        <v>5.3699999999999998E-2</v>
      </c>
    </row>
    <row r="53" spans="1:13" x14ac:dyDescent="0.25">
      <c r="A53" t="s">
        <v>19</v>
      </c>
      <c r="B53" t="s">
        <v>13</v>
      </c>
      <c r="C53">
        <v>0.3774229492282053</v>
      </c>
      <c r="D53">
        <v>1.25</v>
      </c>
      <c r="E53">
        <v>0.6</v>
      </c>
      <c r="F53">
        <v>25</v>
      </c>
      <c r="G53">
        <v>25</v>
      </c>
      <c r="H53">
        <v>1E-4</v>
      </c>
      <c r="I53">
        <v>79.630499999999998</v>
      </c>
      <c r="J53">
        <v>0.93920000000000003</v>
      </c>
      <c r="K53">
        <v>0.94610000000000005</v>
      </c>
      <c r="L53">
        <v>5.8000000000000003E-2</v>
      </c>
      <c r="M53">
        <v>5.3900000000000003E-2</v>
      </c>
    </row>
    <row r="54" spans="1:13" x14ac:dyDescent="0.25">
      <c r="A54" t="s">
        <v>19</v>
      </c>
      <c r="B54" t="s">
        <v>13</v>
      </c>
      <c r="C54">
        <v>0.25035111758611311</v>
      </c>
      <c r="D54">
        <v>1.5</v>
      </c>
      <c r="E54">
        <v>0.6</v>
      </c>
      <c r="F54">
        <v>25</v>
      </c>
      <c r="G54">
        <v>25</v>
      </c>
      <c r="H54">
        <v>1E-4</v>
      </c>
      <c r="I54">
        <v>78.3733</v>
      </c>
      <c r="J54">
        <v>0.94510000000000005</v>
      </c>
      <c r="K54">
        <v>0.94610000000000005</v>
      </c>
      <c r="L54">
        <v>0.13170000000000001</v>
      </c>
      <c r="M54">
        <v>0.1258</v>
      </c>
    </row>
    <row r="55" spans="1:13" x14ac:dyDescent="0.25">
      <c r="A55" t="s">
        <v>19</v>
      </c>
      <c r="B55" t="s">
        <v>13</v>
      </c>
      <c r="C55">
        <v>0.14748109825404079</v>
      </c>
      <c r="D55">
        <v>2</v>
      </c>
      <c r="E55">
        <v>0.6</v>
      </c>
      <c r="F55">
        <v>25</v>
      </c>
      <c r="G55">
        <v>25</v>
      </c>
      <c r="H55">
        <v>1E-4</v>
      </c>
      <c r="I55">
        <v>77.819100000000006</v>
      </c>
      <c r="J55">
        <v>0.22090000000000001</v>
      </c>
      <c r="K55">
        <v>5.3900000000000003E-2</v>
      </c>
      <c r="L55">
        <v>0.80379999999999996</v>
      </c>
      <c r="M55">
        <v>0.94610000000000005</v>
      </c>
    </row>
    <row r="56" spans="1:13" x14ac:dyDescent="0.25">
      <c r="A56" t="s">
        <v>19</v>
      </c>
      <c r="B56" t="s">
        <v>13</v>
      </c>
      <c r="C56">
        <v>60.570235186775051</v>
      </c>
      <c r="D56">
        <v>0.25</v>
      </c>
      <c r="E56">
        <v>0.6</v>
      </c>
      <c r="F56">
        <v>25</v>
      </c>
      <c r="G56">
        <v>25</v>
      </c>
      <c r="H56">
        <v>1E-4</v>
      </c>
      <c r="I56">
        <v>79.917299999999997</v>
      </c>
      <c r="J56">
        <v>0.89190000000000003</v>
      </c>
      <c r="K56">
        <v>0.94599999999999995</v>
      </c>
      <c r="L56">
        <v>9.7000000000000003E-2</v>
      </c>
      <c r="M56">
        <v>5.3800000000000001E-2</v>
      </c>
    </row>
    <row r="57" spans="1:13" x14ac:dyDescent="0.25">
      <c r="A57" t="s">
        <v>19</v>
      </c>
      <c r="B57" t="s">
        <v>13</v>
      </c>
      <c r="C57">
        <v>4.0783637058629179</v>
      </c>
      <c r="D57">
        <v>0.5</v>
      </c>
      <c r="E57">
        <v>0.6</v>
      </c>
      <c r="F57">
        <v>25</v>
      </c>
      <c r="G57">
        <v>25</v>
      </c>
      <c r="H57">
        <v>1E-4</v>
      </c>
      <c r="I57">
        <v>79.356200000000001</v>
      </c>
      <c r="J57">
        <v>0.94450000000000001</v>
      </c>
      <c r="K57">
        <v>0.94599999999999995</v>
      </c>
      <c r="L57">
        <v>5.6599999999999998E-2</v>
      </c>
      <c r="M57">
        <v>5.3999999999999999E-2</v>
      </c>
    </row>
    <row r="58" spans="1:13" x14ac:dyDescent="0.25">
      <c r="A58" t="s">
        <v>19</v>
      </c>
      <c r="B58" t="s">
        <v>13</v>
      </c>
      <c r="C58">
        <v>0.63885433910282552</v>
      </c>
      <c r="D58">
        <v>1</v>
      </c>
      <c r="E58">
        <v>0.6</v>
      </c>
      <c r="F58">
        <v>25</v>
      </c>
      <c r="G58">
        <v>25</v>
      </c>
      <c r="H58">
        <v>1E-4</v>
      </c>
      <c r="I58">
        <v>80.135599999999997</v>
      </c>
      <c r="J58">
        <v>0.91949999999999998</v>
      </c>
      <c r="K58">
        <v>0.94599999999999995</v>
      </c>
      <c r="L58">
        <v>7.46E-2</v>
      </c>
      <c r="M58">
        <v>5.3999999999999999E-2</v>
      </c>
    </row>
    <row r="59" spans="1:13" x14ac:dyDescent="0.25">
      <c r="A59" t="s">
        <v>19</v>
      </c>
      <c r="B59" t="s">
        <v>13</v>
      </c>
      <c r="C59">
        <v>0.3774229492282053</v>
      </c>
      <c r="D59">
        <v>1.25</v>
      </c>
      <c r="E59">
        <v>0.6</v>
      </c>
      <c r="F59">
        <v>25</v>
      </c>
      <c r="G59">
        <v>25</v>
      </c>
      <c r="H59">
        <v>1E-4</v>
      </c>
      <c r="I59">
        <v>80.369600000000005</v>
      </c>
      <c r="J59">
        <v>0.23380000000000001</v>
      </c>
      <c r="K59">
        <v>5.3999999999999999E-2</v>
      </c>
      <c r="L59">
        <v>0.76700000000000002</v>
      </c>
      <c r="M59">
        <v>0.94599999999999995</v>
      </c>
    </row>
    <row r="60" spans="1:13" x14ac:dyDescent="0.25">
      <c r="A60" t="s">
        <v>19</v>
      </c>
      <c r="B60" t="s">
        <v>13</v>
      </c>
      <c r="C60">
        <v>0.25035111758611311</v>
      </c>
      <c r="D60">
        <v>1.5</v>
      </c>
      <c r="E60">
        <v>0.6</v>
      </c>
      <c r="F60">
        <v>25</v>
      </c>
      <c r="G60">
        <v>25</v>
      </c>
      <c r="H60">
        <v>1E-4</v>
      </c>
      <c r="I60">
        <v>80.175200000000004</v>
      </c>
      <c r="J60">
        <v>0.94510000000000005</v>
      </c>
      <c r="K60">
        <v>0.94599999999999995</v>
      </c>
      <c r="L60">
        <v>6.2300000000000001E-2</v>
      </c>
      <c r="M60">
        <v>5.3900000000000003E-2</v>
      </c>
    </row>
    <row r="61" spans="1:13" x14ac:dyDescent="0.25">
      <c r="A61" t="s">
        <v>19</v>
      </c>
      <c r="B61" t="s">
        <v>13</v>
      </c>
      <c r="C61">
        <v>0.14748109825404079</v>
      </c>
      <c r="D61">
        <v>2</v>
      </c>
      <c r="E61">
        <v>0.6</v>
      </c>
      <c r="F61">
        <v>25</v>
      </c>
      <c r="G61">
        <v>25</v>
      </c>
      <c r="H61">
        <v>1E-4</v>
      </c>
      <c r="I61">
        <v>79.030699999999996</v>
      </c>
      <c r="J61">
        <v>0.94010000000000005</v>
      </c>
      <c r="K61">
        <v>0.94579999999999997</v>
      </c>
      <c r="L61">
        <v>8.8099999999999998E-2</v>
      </c>
      <c r="M61">
        <v>5.2999999999999999E-2</v>
      </c>
    </row>
    <row r="62" spans="1:13" x14ac:dyDescent="0.25">
      <c r="A62" t="s">
        <v>19</v>
      </c>
      <c r="B62" t="s">
        <v>13</v>
      </c>
      <c r="C62">
        <v>60.570235186775051</v>
      </c>
      <c r="D62">
        <v>0.25</v>
      </c>
      <c r="E62">
        <v>0.6</v>
      </c>
      <c r="F62">
        <v>25</v>
      </c>
      <c r="G62">
        <v>25</v>
      </c>
      <c r="H62">
        <v>1E-4</v>
      </c>
      <c r="I62">
        <v>82.936700000000002</v>
      </c>
      <c r="J62">
        <v>0.94210000000000005</v>
      </c>
      <c r="K62">
        <v>0.94499999999999995</v>
      </c>
      <c r="L62">
        <v>6.4500000000000002E-2</v>
      </c>
      <c r="M62">
        <v>5.3900000000000003E-2</v>
      </c>
    </row>
    <row r="63" spans="1:13" x14ac:dyDescent="0.25">
      <c r="A63" t="s">
        <v>19</v>
      </c>
      <c r="B63" t="s">
        <v>13</v>
      </c>
      <c r="C63">
        <v>4.0783637058629179</v>
      </c>
      <c r="D63">
        <v>0.5</v>
      </c>
      <c r="E63">
        <v>0.6</v>
      </c>
      <c r="F63">
        <v>25</v>
      </c>
      <c r="G63">
        <v>25</v>
      </c>
      <c r="H63">
        <v>1E-4</v>
      </c>
      <c r="I63">
        <v>82.946799999999996</v>
      </c>
      <c r="J63">
        <v>0.91779999999999995</v>
      </c>
      <c r="K63">
        <v>0.94499999999999995</v>
      </c>
      <c r="L63">
        <v>8.72E-2</v>
      </c>
      <c r="M63">
        <v>5.5199999999999999E-2</v>
      </c>
    </row>
    <row r="64" spans="1:13" x14ac:dyDescent="0.25">
      <c r="A64" t="s">
        <v>19</v>
      </c>
      <c r="B64" t="s">
        <v>13</v>
      </c>
      <c r="C64">
        <v>0.63885433910282552</v>
      </c>
      <c r="D64">
        <v>1</v>
      </c>
      <c r="E64">
        <v>0.6</v>
      </c>
      <c r="F64">
        <v>25</v>
      </c>
      <c r="G64">
        <v>25</v>
      </c>
      <c r="H64">
        <v>1E-4</v>
      </c>
      <c r="I64">
        <v>82.7517</v>
      </c>
      <c r="J64">
        <v>0.19789999999999999</v>
      </c>
      <c r="K64">
        <v>5.5E-2</v>
      </c>
      <c r="L64">
        <v>0.8135</v>
      </c>
      <c r="M64">
        <v>0.94479999999999997</v>
      </c>
    </row>
    <row r="65" spans="1:13" x14ac:dyDescent="0.25">
      <c r="A65" t="s">
        <v>19</v>
      </c>
      <c r="B65" t="s">
        <v>13</v>
      </c>
      <c r="C65">
        <v>0.3774229492282053</v>
      </c>
      <c r="D65">
        <v>1.25</v>
      </c>
      <c r="E65">
        <v>0.6</v>
      </c>
      <c r="F65">
        <v>25</v>
      </c>
      <c r="G65">
        <v>25</v>
      </c>
      <c r="H65">
        <v>1E-4</v>
      </c>
      <c r="I65">
        <v>84.617699999999999</v>
      </c>
      <c r="J65">
        <v>6.5199999999999994E-2</v>
      </c>
      <c r="K65">
        <v>5.5E-2</v>
      </c>
      <c r="L65">
        <v>0.93510000000000004</v>
      </c>
      <c r="M65">
        <v>0.94499999999999995</v>
      </c>
    </row>
    <row r="66" spans="1:13" x14ac:dyDescent="0.25">
      <c r="A66" t="s">
        <v>19</v>
      </c>
      <c r="B66" t="s">
        <v>13</v>
      </c>
      <c r="C66">
        <v>0.25035111758611311</v>
      </c>
      <c r="D66">
        <v>1.5</v>
      </c>
      <c r="E66">
        <v>0.6</v>
      </c>
      <c r="F66">
        <v>25</v>
      </c>
      <c r="G66">
        <v>25</v>
      </c>
      <c r="H66">
        <v>1E-4</v>
      </c>
      <c r="I66">
        <v>86.638599999999997</v>
      </c>
      <c r="J66">
        <v>0.93810000000000004</v>
      </c>
      <c r="K66">
        <v>0.9415</v>
      </c>
      <c r="L66">
        <v>8.5599999999999996E-2</v>
      </c>
      <c r="M66">
        <v>5.9799999999999999E-2</v>
      </c>
    </row>
    <row r="67" spans="1:13" x14ac:dyDescent="0.25">
      <c r="A67" t="s">
        <v>19</v>
      </c>
      <c r="B67" t="s">
        <v>13</v>
      </c>
      <c r="C67">
        <v>0.14748109825404079</v>
      </c>
      <c r="D67">
        <v>2</v>
      </c>
      <c r="E67">
        <v>0.6</v>
      </c>
      <c r="F67">
        <v>25</v>
      </c>
      <c r="G67">
        <v>25</v>
      </c>
      <c r="H67">
        <v>1E-4</v>
      </c>
      <c r="I67">
        <v>82.765600000000006</v>
      </c>
      <c r="J67">
        <v>0.91100000000000003</v>
      </c>
      <c r="K67">
        <v>0.91779999999999995</v>
      </c>
      <c r="L67">
        <v>0.20499999999999999</v>
      </c>
      <c r="M67">
        <v>0.19139999999999999</v>
      </c>
    </row>
    <row r="68" spans="1:13" x14ac:dyDescent="0.25">
      <c r="A68" t="s">
        <v>19</v>
      </c>
      <c r="B68" t="s">
        <v>13</v>
      </c>
      <c r="C68">
        <v>60.570235186775051</v>
      </c>
      <c r="D68">
        <v>0.25</v>
      </c>
      <c r="E68">
        <v>0.6</v>
      </c>
      <c r="F68">
        <v>25</v>
      </c>
      <c r="G68">
        <v>25</v>
      </c>
      <c r="H68">
        <v>1E-4</v>
      </c>
      <c r="I68">
        <v>84.771199999999993</v>
      </c>
      <c r="J68">
        <v>0.94040000000000001</v>
      </c>
      <c r="K68">
        <v>0.94259999999999999</v>
      </c>
      <c r="L68">
        <v>0.1479</v>
      </c>
      <c r="M68">
        <v>0.1401</v>
      </c>
    </row>
    <row r="69" spans="1:13" x14ac:dyDescent="0.25">
      <c r="A69" t="s">
        <v>19</v>
      </c>
      <c r="B69" t="s">
        <v>13</v>
      </c>
      <c r="C69">
        <v>4.0783637058629179</v>
      </c>
      <c r="D69">
        <v>0.5</v>
      </c>
      <c r="E69">
        <v>0.6</v>
      </c>
      <c r="F69">
        <v>25</v>
      </c>
      <c r="G69">
        <v>25</v>
      </c>
      <c r="H69">
        <v>1E-4</v>
      </c>
      <c r="I69">
        <v>83.960099999999997</v>
      </c>
      <c r="J69">
        <v>0.94440000000000002</v>
      </c>
      <c r="K69">
        <v>0.94650000000000001</v>
      </c>
      <c r="L69">
        <v>6.2100000000000002E-2</v>
      </c>
      <c r="M69">
        <v>5.3499999999999999E-2</v>
      </c>
    </row>
    <row r="70" spans="1:13" x14ac:dyDescent="0.25">
      <c r="A70" t="s">
        <v>19</v>
      </c>
      <c r="B70" t="s">
        <v>13</v>
      </c>
      <c r="C70">
        <v>0.63885433910282552</v>
      </c>
      <c r="D70">
        <v>1</v>
      </c>
      <c r="E70">
        <v>0.6</v>
      </c>
      <c r="F70">
        <v>25</v>
      </c>
      <c r="G70">
        <v>25</v>
      </c>
      <c r="H70">
        <v>1E-4</v>
      </c>
      <c r="I70">
        <v>84.052899999999994</v>
      </c>
      <c r="J70">
        <v>0.77580000000000005</v>
      </c>
      <c r="K70">
        <v>0.94650000000000001</v>
      </c>
      <c r="L70">
        <v>0.22389999999999999</v>
      </c>
      <c r="M70">
        <v>5.33E-2</v>
      </c>
    </row>
    <row r="71" spans="1:13" x14ac:dyDescent="0.25">
      <c r="A71" t="s">
        <v>19</v>
      </c>
      <c r="B71" t="s">
        <v>13</v>
      </c>
      <c r="C71">
        <v>0.3774229492282053</v>
      </c>
      <c r="D71">
        <v>1.25</v>
      </c>
      <c r="E71">
        <v>0.6</v>
      </c>
      <c r="F71">
        <v>25</v>
      </c>
      <c r="G71">
        <v>25</v>
      </c>
      <c r="H71">
        <v>1E-4</v>
      </c>
      <c r="I71">
        <v>84.1387</v>
      </c>
      <c r="J71">
        <v>0.73519999999999996</v>
      </c>
      <c r="K71">
        <v>0.90749999999999997</v>
      </c>
      <c r="L71">
        <v>0.25459999999999999</v>
      </c>
      <c r="M71">
        <v>8.2199999999999995E-2</v>
      </c>
    </row>
    <row r="72" spans="1:13" x14ac:dyDescent="0.25">
      <c r="A72" t="s">
        <v>19</v>
      </c>
      <c r="B72" t="s">
        <v>13</v>
      </c>
      <c r="C72">
        <v>0.25035111758611311</v>
      </c>
      <c r="D72">
        <v>1.5</v>
      </c>
      <c r="E72">
        <v>0.6</v>
      </c>
      <c r="F72">
        <v>25</v>
      </c>
      <c r="G72">
        <v>25</v>
      </c>
      <c r="H72">
        <v>1E-4</v>
      </c>
      <c r="I72">
        <v>84.497600000000006</v>
      </c>
      <c r="J72">
        <v>0.22450000000000001</v>
      </c>
      <c r="K72">
        <v>5.3499999999999999E-2</v>
      </c>
      <c r="L72">
        <v>0.80120000000000002</v>
      </c>
      <c r="M72">
        <v>0.94650000000000001</v>
      </c>
    </row>
    <row r="73" spans="1:13" x14ac:dyDescent="0.25">
      <c r="A73" t="s">
        <v>19</v>
      </c>
      <c r="B73" t="s">
        <v>13</v>
      </c>
      <c r="C73">
        <v>0.14748109825404079</v>
      </c>
      <c r="D73">
        <v>2</v>
      </c>
      <c r="E73">
        <v>0.6</v>
      </c>
      <c r="F73">
        <v>25</v>
      </c>
      <c r="G73">
        <v>25</v>
      </c>
      <c r="H73">
        <v>1E-4</v>
      </c>
      <c r="I73">
        <v>83.090999999999994</v>
      </c>
      <c r="J73">
        <v>0.93369999999999997</v>
      </c>
      <c r="K73">
        <v>0.94620000000000004</v>
      </c>
      <c r="L73">
        <v>9.11E-2</v>
      </c>
      <c r="M73">
        <v>5.2900000000000003E-2</v>
      </c>
    </row>
    <row r="74" spans="1:13" x14ac:dyDescent="0.25">
      <c r="A74" t="s">
        <v>19</v>
      </c>
      <c r="B74" t="s">
        <v>13</v>
      </c>
      <c r="C74">
        <v>60.570235186775051</v>
      </c>
      <c r="D74">
        <v>0.25</v>
      </c>
      <c r="E74">
        <v>0.75</v>
      </c>
      <c r="F74">
        <v>25</v>
      </c>
      <c r="G74">
        <v>25</v>
      </c>
      <c r="H74">
        <v>1E-4</v>
      </c>
      <c r="I74">
        <v>78.343999999999994</v>
      </c>
      <c r="J74">
        <v>0.94510000000000005</v>
      </c>
      <c r="K74">
        <v>0.94610000000000005</v>
      </c>
      <c r="L74">
        <v>8.72E-2</v>
      </c>
      <c r="M74">
        <v>5.4100000000000002E-2</v>
      </c>
    </row>
    <row r="75" spans="1:13" x14ac:dyDescent="0.25">
      <c r="A75" s="19" t="s">
        <v>19</v>
      </c>
      <c r="B75" s="19" t="s">
        <v>13</v>
      </c>
      <c r="C75" s="19">
        <v>4.0783637058629179</v>
      </c>
      <c r="D75" s="19">
        <v>0.5</v>
      </c>
      <c r="E75" s="19">
        <v>0.75</v>
      </c>
      <c r="F75" s="19">
        <v>25</v>
      </c>
      <c r="G75" s="19">
        <v>25</v>
      </c>
      <c r="H75" s="19">
        <v>1E-4</v>
      </c>
      <c r="I75" s="19">
        <v>78.255799999999994</v>
      </c>
      <c r="J75" s="19">
        <v>0.93110000000000004</v>
      </c>
      <c r="K75" s="19">
        <v>0.9456</v>
      </c>
      <c r="L75" s="19">
        <v>9.4600000000000004E-2</v>
      </c>
      <c r="M75" s="19">
        <v>5.4300000000000001E-2</v>
      </c>
    </row>
    <row r="76" spans="1:13" x14ac:dyDescent="0.25">
      <c r="A76" t="s">
        <v>19</v>
      </c>
      <c r="B76" t="s">
        <v>13</v>
      </c>
      <c r="C76">
        <v>0.63885433910282552</v>
      </c>
      <c r="D76">
        <v>1</v>
      </c>
      <c r="E76">
        <v>0.75</v>
      </c>
      <c r="F76">
        <v>25</v>
      </c>
      <c r="G76">
        <v>25</v>
      </c>
      <c r="H76">
        <v>1E-4</v>
      </c>
      <c r="I76">
        <v>77.827699999999993</v>
      </c>
      <c r="J76">
        <v>0.92359999999999998</v>
      </c>
      <c r="K76">
        <v>0.94589999999999996</v>
      </c>
      <c r="L76">
        <v>7.5300000000000006E-2</v>
      </c>
      <c r="M76">
        <v>5.3999999999999999E-2</v>
      </c>
    </row>
    <row r="77" spans="1:13" x14ac:dyDescent="0.25">
      <c r="A77" t="s">
        <v>19</v>
      </c>
      <c r="B77" t="s">
        <v>13</v>
      </c>
      <c r="C77">
        <v>0.3774229492282053</v>
      </c>
      <c r="D77">
        <v>1.25</v>
      </c>
      <c r="E77">
        <v>0.75</v>
      </c>
      <c r="F77">
        <v>25</v>
      </c>
      <c r="G77">
        <v>25</v>
      </c>
      <c r="H77">
        <v>1E-4</v>
      </c>
      <c r="I77">
        <v>77.919499999999999</v>
      </c>
      <c r="J77">
        <v>0.94510000000000005</v>
      </c>
      <c r="K77">
        <v>0.94610000000000005</v>
      </c>
      <c r="L77">
        <v>5.5300000000000002E-2</v>
      </c>
      <c r="M77">
        <v>5.3900000000000003E-2</v>
      </c>
    </row>
    <row r="78" spans="1:13" x14ac:dyDescent="0.25">
      <c r="A78" t="s">
        <v>19</v>
      </c>
      <c r="B78" t="s">
        <v>13</v>
      </c>
      <c r="C78">
        <v>0.25035111758611311</v>
      </c>
      <c r="D78">
        <v>1.5</v>
      </c>
      <c r="E78">
        <v>0.75</v>
      </c>
      <c r="F78">
        <v>25</v>
      </c>
      <c r="G78">
        <v>25</v>
      </c>
      <c r="H78">
        <v>1E-4</v>
      </c>
      <c r="I78">
        <v>78.100999999999999</v>
      </c>
      <c r="J78">
        <v>0.2319</v>
      </c>
      <c r="K78">
        <v>5.3900000000000003E-2</v>
      </c>
      <c r="L78">
        <v>0.77549999999999997</v>
      </c>
      <c r="M78">
        <v>0.94610000000000005</v>
      </c>
    </row>
    <row r="79" spans="1:13" x14ac:dyDescent="0.25">
      <c r="A79" t="s">
        <v>19</v>
      </c>
      <c r="B79" t="s">
        <v>13</v>
      </c>
      <c r="C79">
        <v>0.14748109825404079</v>
      </c>
      <c r="D79">
        <v>2</v>
      </c>
      <c r="E79">
        <v>0.75</v>
      </c>
      <c r="F79">
        <v>25</v>
      </c>
      <c r="G79">
        <v>25</v>
      </c>
      <c r="H79">
        <v>1E-4</v>
      </c>
      <c r="I79">
        <v>76.625600000000006</v>
      </c>
      <c r="J79">
        <v>0.93459999999999999</v>
      </c>
      <c r="K79">
        <v>0.94089999999999996</v>
      </c>
      <c r="L79">
        <v>9.2700000000000005E-2</v>
      </c>
      <c r="M79">
        <v>5.6099999999999997E-2</v>
      </c>
    </row>
    <row r="80" spans="1:13" x14ac:dyDescent="0.25">
      <c r="A80" t="s">
        <v>19</v>
      </c>
      <c r="B80" t="s">
        <v>13</v>
      </c>
      <c r="C80">
        <v>60.570235186775051</v>
      </c>
      <c r="D80">
        <v>0.25</v>
      </c>
      <c r="E80">
        <v>0.75</v>
      </c>
      <c r="F80">
        <v>25</v>
      </c>
      <c r="G80">
        <v>25</v>
      </c>
      <c r="H80">
        <v>1E-4</v>
      </c>
      <c r="I80">
        <v>79.963999999999999</v>
      </c>
      <c r="J80">
        <v>0.7802</v>
      </c>
      <c r="K80">
        <v>0.94269999999999998</v>
      </c>
      <c r="L80">
        <v>0.21590000000000001</v>
      </c>
      <c r="M80">
        <v>5.6300000000000003E-2</v>
      </c>
    </row>
    <row r="81" spans="1:13" x14ac:dyDescent="0.25">
      <c r="A81" t="s">
        <v>19</v>
      </c>
      <c r="B81" t="s">
        <v>13</v>
      </c>
      <c r="C81">
        <v>4.0783637058629179</v>
      </c>
      <c r="D81">
        <v>0.5</v>
      </c>
      <c r="E81">
        <v>0.75</v>
      </c>
      <c r="F81">
        <v>25</v>
      </c>
      <c r="G81">
        <v>25</v>
      </c>
      <c r="H81">
        <v>1E-4</v>
      </c>
      <c r="I81">
        <v>79.957700000000003</v>
      </c>
      <c r="J81">
        <v>0.94520000000000004</v>
      </c>
      <c r="K81">
        <v>0.94599999999999995</v>
      </c>
      <c r="L81">
        <v>5.8299999999999998E-2</v>
      </c>
      <c r="M81">
        <v>5.3900000000000003E-2</v>
      </c>
    </row>
    <row r="82" spans="1:13" x14ac:dyDescent="0.25">
      <c r="A82" t="s">
        <v>19</v>
      </c>
      <c r="B82" t="s">
        <v>13</v>
      </c>
      <c r="C82">
        <v>0.63885433910282552</v>
      </c>
      <c r="D82">
        <v>1</v>
      </c>
      <c r="E82">
        <v>0.75</v>
      </c>
      <c r="F82">
        <v>25</v>
      </c>
      <c r="G82">
        <v>25</v>
      </c>
      <c r="H82">
        <v>1E-4</v>
      </c>
      <c r="I82">
        <v>79.515900000000002</v>
      </c>
      <c r="J82">
        <v>0.9083</v>
      </c>
      <c r="K82">
        <v>0.91169999999999995</v>
      </c>
      <c r="L82">
        <v>0.18629999999999999</v>
      </c>
      <c r="M82">
        <v>0.17510000000000001</v>
      </c>
    </row>
    <row r="83" spans="1:13" x14ac:dyDescent="0.25">
      <c r="A83" t="s">
        <v>19</v>
      </c>
      <c r="B83" t="s">
        <v>13</v>
      </c>
      <c r="C83">
        <v>0.3774229492282053</v>
      </c>
      <c r="D83">
        <v>1.25</v>
      </c>
      <c r="E83">
        <v>0.75</v>
      </c>
      <c r="F83">
        <v>25</v>
      </c>
      <c r="G83">
        <v>25</v>
      </c>
      <c r="H83">
        <v>1E-4</v>
      </c>
      <c r="I83">
        <v>80.239900000000006</v>
      </c>
      <c r="J83">
        <v>0.92749999999999999</v>
      </c>
      <c r="K83">
        <v>0.94450000000000001</v>
      </c>
      <c r="L83">
        <v>9.7199999999999995E-2</v>
      </c>
      <c r="M83">
        <v>5.4600000000000003E-2</v>
      </c>
    </row>
    <row r="84" spans="1:13" x14ac:dyDescent="0.25">
      <c r="A84" t="s">
        <v>19</v>
      </c>
      <c r="B84" t="s">
        <v>13</v>
      </c>
      <c r="C84">
        <v>0.25035111758611311</v>
      </c>
      <c r="D84">
        <v>1.5</v>
      </c>
      <c r="E84">
        <v>0.75</v>
      </c>
      <c r="F84">
        <v>25</v>
      </c>
      <c r="G84">
        <v>25</v>
      </c>
      <c r="H84">
        <v>1E-4</v>
      </c>
      <c r="I84">
        <v>79.564300000000003</v>
      </c>
      <c r="J84">
        <v>0.94520000000000004</v>
      </c>
      <c r="K84">
        <v>0.94599999999999995</v>
      </c>
      <c r="L84">
        <v>7.7600000000000002E-2</v>
      </c>
      <c r="M84">
        <v>5.28E-2</v>
      </c>
    </row>
    <row r="85" spans="1:13" x14ac:dyDescent="0.25">
      <c r="A85" t="s">
        <v>19</v>
      </c>
      <c r="B85" t="s">
        <v>13</v>
      </c>
      <c r="C85">
        <v>0.14748109825404079</v>
      </c>
      <c r="D85">
        <v>2</v>
      </c>
      <c r="E85">
        <v>0.75</v>
      </c>
      <c r="F85">
        <v>25</v>
      </c>
      <c r="G85">
        <v>25</v>
      </c>
      <c r="H85">
        <v>1E-4</v>
      </c>
      <c r="I85">
        <v>79.688299999999998</v>
      </c>
      <c r="J85">
        <v>0.92230000000000001</v>
      </c>
      <c r="K85">
        <v>0.92869999999999997</v>
      </c>
      <c r="L85">
        <v>0.18820000000000001</v>
      </c>
      <c r="M85">
        <v>0.17549999999999999</v>
      </c>
    </row>
    <row r="86" spans="1:13" x14ac:dyDescent="0.25">
      <c r="A86" t="s">
        <v>19</v>
      </c>
      <c r="B86" t="s">
        <v>13</v>
      </c>
      <c r="C86">
        <v>60.570235186775051</v>
      </c>
      <c r="D86">
        <v>0.25</v>
      </c>
      <c r="E86">
        <v>0.75</v>
      </c>
      <c r="F86">
        <v>25</v>
      </c>
      <c r="G86">
        <v>25</v>
      </c>
      <c r="H86">
        <v>1E-4</v>
      </c>
      <c r="I86">
        <v>82.467299999999994</v>
      </c>
      <c r="J86">
        <v>0.94330000000000003</v>
      </c>
      <c r="K86">
        <v>0.94489999999999996</v>
      </c>
      <c r="L86">
        <v>7.5399999999999995E-2</v>
      </c>
      <c r="M86">
        <v>5.4600000000000003E-2</v>
      </c>
    </row>
    <row r="87" spans="1:13" x14ac:dyDescent="0.25">
      <c r="A87" t="s">
        <v>19</v>
      </c>
      <c r="B87" t="s">
        <v>13</v>
      </c>
      <c r="C87">
        <v>4.0783637058629179</v>
      </c>
      <c r="D87">
        <v>0.5</v>
      </c>
      <c r="E87">
        <v>0.75</v>
      </c>
      <c r="F87">
        <v>25</v>
      </c>
      <c r="G87">
        <v>25</v>
      </c>
      <c r="H87">
        <v>1E-4</v>
      </c>
      <c r="I87">
        <v>88.478099999999998</v>
      </c>
      <c r="J87">
        <v>0.94550000000000001</v>
      </c>
      <c r="K87">
        <v>0.94499999999999995</v>
      </c>
      <c r="L87">
        <v>5.6099999999999997E-2</v>
      </c>
      <c r="M87">
        <v>5.5E-2</v>
      </c>
    </row>
    <row r="88" spans="1:13" x14ac:dyDescent="0.25">
      <c r="A88" t="s">
        <v>19</v>
      </c>
      <c r="B88" t="s">
        <v>13</v>
      </c>
      <c r="C88">
        <v>0.63885433910282552</v>
      </c>
      <c r="D88">
        <v>1</v>
      </c>
      <c r="E88">
        <v>0.75</v>
      </c>
      <c r="F88">
        <v>25</v>
      </c>
      <c r="G88">
        <v>25</v>
      </c>
      <c r="H88">
        <v>1E-4</v>
      </c>
      <c r="I88">
        <v>78.590299999999999</v>
      </c>
      <c r="J88">
        <v>0.2079</v>
      </c>
      <c r="K88">
        <v>5.5E-2</v>
      </c>
      <c r="L88">
        <v>0.81340000000000001</v>
      </c>
      <c r="M88">
        <v>0.94450000000000001</v>
      </c>
    </row>
    <row r="89" spans="1:13" x14ac:dyDescent="0.25">
      <c r="A89" t="s">
        <v>19</v>
      </c>
      <c r="B89" t="s">
        <v>13</v>
      </c>
      <c r="C89">
        <v>0.3774229492282053</v>
      </c>
      <c r="D89">
        <v>1.25</v>
      </c>
      <c r="E89">
        <v>0.75</v>
      </c>
      <c r="F89">
        <v>25</v>
      </c>
      <c r="G89">
        <v>25</v>
      </c>
      <c r="H89">
        <v>1E-4</v>
      </c>
      <c r="I89">
        <v>80.136300000000006</v>
      </c>
      <c r="J89">
        <v>0.92730000000000001</v>
      </c>
      <c r="K89">
        <v>0.94220000000000004</v>
      </c>
      <c r="L89">
        <v>9.6699999999999994E-2</v>
      </c>
      <c r="M89">
        <v>5.5800000000000002E-2</v>
      </c>
    </row>
    <row r="90" spans="1:13" x14ac:dyDescent="0.25">
      <c r="A90" t="s">
        <v>19</v>
      </c>
      <c r="B90" t="s">
        <v>13</v>
      </c>
      <c r="C90">
        <v>0.25035111758611311</v>
      </c>
      <c r="D90">
        <v>1.5</v>
      </c>
      <c r="E90">
        <v>0.75</v>
      </c>
      <c r="F90">
        <v>25</v>
      </c>
      <c r="G90">
        <v>25</v>
      </c>
      <c r="H90">
        <v>1E-4</v>
      </c>
      <c r="I90">
        <v>76.763099999999994</v>
      </c>
      <c r="J90">
        <v>0.93779999999999997</v>
      </c>
      <c r="K90">
        <v>0.93769999999999998</v>
      </c>
      <c r="L90">
        <v>0.14680000000000001</v>
      </c>
      <c r="M90">
        <v>0.13980000000000001</v>
      </c>
    </row>
    <row r="91" spans="1:13" x14ac:dyDescent="0.25">
      <c r="A91" t="s">
        <v>19</v>
      </c>
      <c r="B91" t="s">
        <v>13</v>
      </c>
      <c r="C91">
        <v>0.14748109825404079</v>
      </c>
      <c r="D91">
        <v>2</v>
      </c>
      <c r="E91">
        <v>0.75</v>
      </c>
      <c r="F91">
        <v>25</v>
      </c>
      <c r="G91">
        <v>25</v>
      </c>
      <c r="H91">
        <v>1E-4</v>
      </c>
      <c r="I91">
        <v>76.460800000000006</v>
      </c>
      <c r="J91">
        <v>0.2034</v>
      </c>
      <c r="K91">
        <v>5.5E-2</v>
      </c>
      <c r="L91">
        <v>0.79269999999999996</v>
      </c>
      <c r="M91">
        <v>0.94499999999999995</v>
      </c>
    </row>
    <row r="92" spans="1:13" x14ac:dyDescent="0.25">
      <c r="A92" t="s">
        <v>19</v>
      </c>
      <c r="B92" t="s">
        <v>13</v>
      </c>
      <c r="C92">
        <v>60.570235186775051</v>
      </c>
      <c r="D92">
        <v>0.25</v>
      </c>
      <c r="E92">
        <v>0.75</v>
      </c>
      <c r="F92">
        <v>25</v>
      </c>
      <c r="G92">
        <v>25</v>
      </c>
      <c r="H92">
        <v>1E-4</v>
      </c>
      <c r="I92">
        <v>84.830299999999994</v>
      </c>
      <c r="J92">
        <v>0.93089999999999995</v>
      </c>
      <c r="K92">
        <v>0.94650000000000001</v>
      </c>
      <c r="L92">
        <v>6.6699999999999995E-2</v>
      </c>
      <c r="M92">
        <v>5.3400000000000003E-2</v>
      </c>
    </row>
    <row r="93" spans="1:13" x14ac:dyDescent="0.25">
      <c r="A93" t="s">
        <v>19</v>
      </c>
      <c r="B93" t="s">
        <v>13</v>
      </c>
      <c r="C93">
        <v>4.0783637058629179</v>
      </c>
      <c r="D93">
        <v>0.5</v>
      </c>
      <c r="E93">
        <v>0.75</v>
      </c>
      <c r="F93">
        <v>25</v>
      </c>
      <c r="G93">
        <v>25</v>
      </c>
      <c r="H93">
        <v>1E-4</v>
      </c>
      <c r="I93">
        <v>84.463899999999995</v>
      </c>
      <c r="J93">
        <v>0.93400000000000005</v>
      </c>
      <c r="K93">
        <v>0.94289999999999996</v>
      </c>
      <c r="L93">
        <v>7.2800000000000004E-2</v>
      </c>
      <c r="M93">
        <v>5.5599999999999997E-2</v>
      </c>
    </row>
    <row r="94" spans="1:13" x14ac:dyDescent="0.25">
      <c r="A94" t="s">
        <v>19</v>
      </c>
      <c r="B94" t="s">
        <v>13</v>
      </c>
      <c r="C94">
        <v>0.63885433910282552</v>
      </c>
      <c r="D94">
        <v>1</v>
      </c>
      <c r="E94">
        <v>0.75</v>
      </c>
      <c r="F94">
        <v>25</v>
      </c>
      <c r="G94">
        <v>25</v>
      </c>
      <c r="H94">
        <v>1E-4</v>
      </c>
      <c r="I94">
        <v>83.786199999999994</v>
      </c>
      <c r="J94">
        <v>0.94499999999999995</v>
      </c>
      <c r="K94">
        <v>0.94650000000000001</v>
      </c>
      <c r="L94">
        <v>5.7500000000000002E-2</v>
      </c>
      <c r="M94">
        <v>5.3499999999999999E-2</v>
      </c>
    </row>
    <row r="95" spans="1:13" x14ac:dyDescent="0.25">
      <c r="A95" t="s">
        <v>19</v>
      </c>
      <c r="B95" t="s">
        <v>13</v>
      </c>
      <c r="C95">
        <v>0.3774229492282053</v>
      </c>
      <c r="D95">
        <v>1.25</v>
      </c>
      <c r="E95">
        <v>0.75</v>
      </c>
      <c r="F95">
        <v>25</v>
      </c>
      <c r="G95">
        <v>25</v>
      </c>
      <c r="H95">
        <v>1E-4</v>
      </c>
      <c r="I95">
        <v>84.399699999999996</v>
      </c>
      <c r="J95">
        <v>0.91579999999999995</v>
      </c>
      <c r="K95">
        <v>0.94650000000000001</v>
      </c>
      <c r="L95">
        <v>7.7700000000000005E-2</v>
      </c>
      <c r="M95">
        <v>5.3499999999999999E-2</v>
      </c>
    </row>
    <row r="96" spans="1:13" x14ac:dyDescent="0.25">
      <c r="A96" t="s">
        <v>19</v>
      </c>
      <c r="B96" t="s">
        <v>13</v>
      </c>
      <c r="C96">
        <v>0.25035111758611311</v>
      </c>
      <c r="D96">
        <v>1.5</v>
      </c>
      <c r="E96">
        <v>0.75</v>
      </c>
      <c r="F96">
        <v>25</v>
      </c>
      <c r="G96">
        <v>25</v>
      </c>
      <c r="H96">
        <v>1E-4</v>
      </c>
      <c r="I96">
        <v>84.836600000000004</v>
      </c>
      <c r="J96">
        <v>0.94069999999999998</v>
      </c>
      <c r="K96">
        <v>0.94650000000000001</v>
      </c>
      <c r="L96">
        <v>6.4799999999999996E-2</v>
      </c>
      <c r="M96">
        <v>5.3499999999999999E-2</v>
      </c>
    </row>
    <row r="97" spans="1:13" x14ac:dyDescent="0.25">
      <c r="A97" t="s">
        <v>19</v>
      </c>
      <c r="B97" t="s">
        <v>13</v>
      </c>
      <c r="C97">
        <v>0.14748109825404079</v>
      </c>
      <c r="D97">
        <v>2</v>
      </c>
      <c r="E97">
        <v>0.75</v>
      </c>
      <c r="F97">
        <v>25</v>
      </c>
      <c r="G97">
        <v>25</v>
      </c>
      <c r="H97">
        <v>1E-4</v>
      </c>
      <c r="I97">
        <v>84.863799999999998</v>
      </c>
      <c r="J97">
        <v>0.22520000000000001</v>
      </c>
      <c r="K97">
        <v>5.3499999999999999E-2</v>
      </c>
      <c r="L97">
        <v>0.78</v>
      </c>
      <c r="M97">
        <v>0.94650000000000001</v>
      </c>
    </row>
    <row r="98" spans="1:13" x14ac:dyDescent="0.25">
      <c r="A98" t="s">
        <v>19</v>
      </c>
      <c r="B98" t="s">
        <v>13</v>
      </c>
      <c r="C98">
        <v>60.570235186775051</v>
      </c>
      <c r="D98">
        <v>0.25</v>
      </c>
      <c r="E98">
        <v>0.89999999999999991</v>
      </c>
      <c r="F98">
        <v>25</v>
      </c>
      <c r="G98">
        <v>25</v>
      </c>
      <c r="H98">
        <v>1E-4</v>
      </c>
      <c r="I98">
        <v>77.406000000000006</v>
      </c>
      <c r="J98">
        <v>0.92969999999999997</v>
      </c>
      <c r="K98">
        <v>0.94610000000000005</v>
      </c>
      <c r="L98">
        <v>6.7799999999999999E-2</v>
      </c>
      <c r="M98">
        <v>5.3900000000000003E-2</v>
      </c>
    </row>
    <row r="99" spans="1:13" x14ac:dyDescent="0.25">
      <c r="A99" t="s">
        <v>19</v>
      </c>
      <c r="B99" t="s">
        <v>13</v>
      </c>
      <c r="C99">
        <v>4.0783637058629179</v>
      </c>
      <c r="D99">
        <v>0.5</v>
      </c>
      <c r="E99">
        <v>0.89999999999999991</v>
      </c>
      <c r="F99">
        <v>25</v>
      </c>
      <c r="G99">
        <v>25</v>
      </c>
      <c r="H99">
        <v>1E-4</v>
      </c>
      <c r="I99">
        <v>77.517600000000002</v>
      </c>
      <c r="J99">
        <v>0.91290000000000004</v>
      </c>
      <c r="K99">
        <v>0.94610000000000005</v>
      </c>
      <c r="L99">
        <v>8.5699999999999998E-2</v>
      </c>
      <c r="M99">
        <v>5.3900000000000003E-2</v>
      </c>
    </row>
    <row r="100" spans="1:13" x14ac:dyDescent="0.25">
      <c r="A100" t="s">
        <v>19</v>
      </c>
      <c r="B100" t="s">
        <v>13</v>
      </c>
      <c r="C100">
        <v>0.63885433910282552</v>
      </c>
      <c r="D100">
        <v>1</v>
      </c>
      <c r="E100">
        <v>0.89999999999999991</v>
      </c>
      <c r="F100">
        <v>25</v>
      </c>
      <c r="G100">
        <v>25</v>
      </c>
      <c r="H100">
        <v>1E-4</v>
      </c>
      <c r="I100">
        <v>78.390699999999995</v>
      </c>
      <c r="J100">
        <v>0.94330000000000003</v>
      </c>
      <c r="K100">
        <v>0.94610000000000005</v>
      </c>
      <c r="L100">
        <v>6.25E-2</v>
      </c>
      <c r="M100">
        <v>5.3699999999999998E-2</v>
      </c>
    </row>
    <row r="101" spans="1:13" x14ac:dyDescent="0.25">
      <c r="A101" t="s">
        <v>19</v>
      </c>
      <c r="B101" t="s">
        <v>13</v>
      </c>
      <c r="C101">
        <v>0.3774229492282053</v>
      </c>
      <c r="D101">
        <v>1.25</v>
      </c>
      <c r="E101">
        <v>0.89999999999999991</v>
      </c>
      <c r="F101">
        <v>25</v>
      </c>
      <c r="G101">
        <v>25</v>
      </c>
      <c r="H101">
        <v>1E-4</v>
      </c>
      <c r="I101">
        <v>76.724599999999995</v>
      </c>
      <c r="J101">
        <v>0.22950000000000001</v>
      </c>
      <c r="K101">
        <v>5.3900000000000003E-2</v>
      </c>
      <c r="L101">
        <v>0.77580000000000005</v>
      </c>
      <c r="M101">
        <v>0.94579999999999997</v>
      </c>
    </row>
    <row r="102" spans="1:13" x14ac:dyDescent="0.25">
      <c r="A102" t="s">
        <v>19</v>
      </c>
      <c r="B102" t="s">
        <v>13</v>
      </c>
      <c r="C102">
        <v>0.25035111758611311</v>
      </c>
      <c r="D102">
        <v>1.5</v>
      </c>
      <c r="E102">
        <v>0.89999999999999991</v>
      </c>
      <c r="F102">
        <v>25</v>
      </c>
      <c r="G102">
        <v>25</v>
      </c>
      <c r="H102">
        <v>1E-4</v>
      </c>
      <c r="I102">
        <v>77.249799999999993</v>
      </c>
      <c r="J102">
        <v>0.92579999999999996</v>
      </c>
      <c r="K102">
        <v>0.94569999999999999</v>
      </c>
      <c r="L102">
        <v>9.6000000000000002E-2</v>
      </c>
      <c r="M102">
        <v>5.3600000000000002E-2</v>
      </c>
    </row>
    <row r="103" spans="1:13" x14ac:dyDescent="0.25">
      <c r="A103" t="s">
        <v>19</v>
      </c>
      <c r="B103" t="s">
        <v>13</v>
      </c>
      <c r="C103">
        <v>0.14748109825404079</v>
      </c>
      <c r="D103">
        <v>2</v>
      </c>
      <c r="E103">
        <v>0.89999999999999991</v>
      </c>
      <c r="F103">
        <v>25</v>
      </c>
      <c r="G103">
        <v>25</v>
      </c>
      <c r="H103">
        <v>1E-4</v>
      </c>
      <c r="I103">
        <v>78.423599999999993</v>
      </c>
      <c r="J103">
        <v>0.92879999999999996</v>
      </c>
      <c r="K103">
        <v>0.94399999999999995</v>
      </c>
      <c r="L103">
        <v>9.2700000000000005E-2</v>
      </c>
      <c r="M103">
        <v>5.5399999999999998E-2</v>
      </c>
    </row>
    <row r="104" spans="1:13" x14ac:dyDescent="0.25">
      <c r="A104" t="s">
        <v>19</v>
      </c>
      <c r="B104" t="s">
        <v>13</v>
      </c>
      <c r="C104">
        <v>60.570235186775051</v>
      </c>
      <c r="D104">
        <v>0.25</v>
      </c>
      <c r="E104">
        <v>0.89999999999999991</v>
      </c>
      <c r="F104">
        <v>25</v>
      </c>
      <c r="G104">
        <v>25</v>
      </c>
      <c r="H104">
        <v>1E-4</v>
      </c>
      <c r="I104">
        <v>79.249799999999993</v>
      </c>
      <c r="J104">
        <v>0.94520000000000004</v>
      </c>
      <c r="K104">
        <v>0.94599999999999995</v>
      </c>
      <c r="L104">
        <v>8.6499999999999994E-2</v>
      </c>
      <c r="M104">
        <v>5.3499999999999999E-2</v>
      </c>
    </row>
    <row r="105" spans="1:13" x14ac:dyDescent="0.25">
      <c r="A105" t="s">
        <v>19</v>
      </c>
      <c r="B105" t="s">
        <v>13</v>
      </c>
      <c r="C105">
        <v>4.0783637058629179</v>
      </c>
      <c r="D105">
        <v>0.5</v>
      </c>
      <c r="E105">
        <v>0.89999999999999991</v>
      </c>
      <c r="F105">
        <v>25</v>
      </c>
      <c r="G105">
        <v>25</v>
      </c>
      <c r="H105">
        <v>1E-4</v>
      </c>
      <c r="I105">
        <v>80.3215</v>
      </c>
      <c r="J105">
        <v>0.87829999999999997</v>
      </c>
      <c r="K105">
        <v>0.94599999999999995</v>
      </c>
      <c r="L105">
        <v>0.1096</v>
      </c>
      <c r="M105">
        <v>5.3999999999999999E-2</v>
      </c>
    </row>
    <row r="106" spans="1:13" x14ac:dyDescent="0.25">
      <c r="A106" t="s">
        <v>19</v>
      </c>
      <c r="B106" t="s">
        <v>13</v>
      </c>
      <c r="C106">
        <v>0.63885433910282552</v>
      </c>
      <c r="D106">
        <v>1</v>
      </c>
      <c r="E106">
        <v>0.89999999999999991</v>
      </c>
      <c r="F106">
        <v>25</v>
      </c>
      <c r="G106">
        <v>25</v>
      </c>
      <c r="H106">
        <v>1E-4</v>
      </c>
      <c r="I106">
        <v>80.007300000000001</v>
      </c>
      <c r="J106">
        <v>0.93320000000000003</v>
      </c>
      <c r="K106">
        <v>0.94599999999999995</v>
      </c>
      <c r="L106">
        <v>6.4600000000000005E-2</v>
      </c>
      <c r="M106">
        <v>5.3999999999999999E-2</v>
      </c>
    </row>
    <row r="107" spans="1:13" x14ac:dyDescent="0.25">
      <c r="A107" t="s">
        <v>19</v>
      </c>
      <c r="B107" t="s">
        <v>13</v>
      </c>
      <c r="C107">
        <v>0.3774229492282053</v>
      </c>
      <c r="D107">
        <v>1.25</v>
      </c>
      <c r="E107">
        <v>0.89999999999999991</v>
      </c>
      <c r="F107">
        <v>25</v>
      </c>
      <c r="G107">
        <v>25</v>
      </c>
      <c r="H107">
        <v>1E-4</v>
      </c>
      <c r="I107">
        <v>79.881500000000003</v>
      </c>
      <c r="J107">
        <v>0.94320000000000004</v>
      </c>
      <c r="K107">
        <v>0.94589999999999996</v>
      </c>
      <c r="L107">
        <v>6.3200000000000006E-2</v>
      </c>
      <c r="M107">
        <v>5.3999999999999999E-2</v>
      </c>
    </row>
    <row r="108" spans="1:13" x14ac:dyDescent="0.25">
      <c r="A108" t="s">
        <v>19</v>
      </c>
      <c r="B108" t="s">
        <v>13</v>
      </c>
      <c r="C108">
        <v>0.25035111758611311</v>
      </c>
      <c r="D108">
        <v>1.5</v>
      </c>
      <c r="E108">
        <v>0.89999999999999991</v>
      </c>
      <c r="F108">
        <v>25</v>
      </c>
      <c r="G108">
        <v>25</v>
      </c>
      <c r="H108">
        <v>1E-4</v>
      </c>
      <c r="I108">
        <v>80.218199999999996</v>
      </c>
      <c r="J108">
        <v>0.94230000000000003</v>
      </c>
      <c r="K108">
        <v>0.94599999999999995</v>
      </c>
      <c r="L108">
        <v>5.9499999999999997E-2</v>
      </c>
      <c r="M108">
        <v>5.3999999999999999E-2</v>
      </c>
    </row>
    <row r="109" spans="1:13" x14ac:dyDescent="0.25">
      <c r="A109" t="s">
        <v>19</v>
      </c>
      <c r="B109" t="s">
        <v>13</v>
      </c>
      <c r="C109">
        <v>0.14748109825404079</v>
      </c>
      <c r="D109">
        <v>2</v>
      </c>
      <c r="E109">
        <v>0.89999999999999991</v>
      </c>
      <c r="F109">
        <v>25</v>
      </c>
      <c r="G109">
        <v>25</v>
      </c>
      <c r="H109">
        <v>1E-4</v>
      </c>
      <c r="I109">
        <v>79.980699999999999</v>
      </c>
      <c r="J109">
        <v>0.90910000000000002</v>
      </c>
      <c r="K109">
        <v>0.94599999999999995</v>
      </c>
      <c r="L109">
        <v>8.9800000000000005E-2</v>
      </c>
      <c r="M109">
        <v>5.3999999999999999E-2</v>
      </c>
    </row>
    <row r="110" spans="1:13" x14ac:dyDescent="0.25">
      <c r="A110" t="s">
        <v>19</v>
      </c>
      <c r="B110" t="s">
        <v>13</v>
      </c>
      <c r="C110">
        <v>60.570235186775051</v>
      </c>
      <c r="D110">
        <v>0.25</v>
      </c>
      <c r="E110">
        <v>0.89999999999999991</v>
      </c>
      <c r="F110">
        <v>25</v>
      </c>
      <c r="G110">
        <v>25</v>
      </c>
      <c r="H110">
        <v>1E-4</v>
      </c>
      <c r="I110">
        <v>75.974199999999996</v>
      </c>
      <c r="J110">
        <v>0.23219999999999999</v>
      </c>
      <c r="K110">
        <v>5.5E-2</v>
      </c>
      <c r="L110">
        <v>0.77210000000000001</v>
      </c>
      <c r="M110">
        <v>0.94289999999999996</v>
      </c>
    </row>
    <row r="111" spans="1:13" x14ac:dyDescent="0.25">
      <c r="A111" t="s">
        <v>19</v>
      </c>
      <c r="B111" t="s">
        <v>13</v>
      </c>
      <c r="C111">
        <v>4.0783637058629179</v>
      </c>
      <c r="D111">
        <v>0.5</v>
      </c>
      <c r="E111">
        <v>0.89999999999999991</v>
      </c>
      <c r="F111">
        <v>25</v>
      </c>
      <c r="G111">
        <v>25</v>
      </c>
      <c r="H111">
        <v>1E-4</v>
      </c>
      <c r="I111">
        <v>76.292699999999996</v>
      </c>
      <c r="J111">
        <v>0.94550000000000001</v>
      </c>
      <c r="K111">
        <v>0.94499999999999995</v>
      </c>
      <c r="L111">
        <v>6.1699999999999998E-2</v>
      </c>
      <c r="M111">
        <v>5.4899999999999997E-2</v>
      </c>
    </row>
    <row r="112" spans="1:13" x14ac:dyDescent="0.25">
      <c r="A112" s="19" t="s">
        <v>19</v>
      </c>
      <c r="B112" s="19" t="s">
        <v>13</v>
      </c>
      <c r="C112" s="19">
        <v>0.63885433910282552</v>
      </c>
      <c r="D112" s="19">
        <v>1</v>
      </c>
      <c r="E112" s="19">
        <v>0.89999999999999991</v>
      </c>
      <c r="F112" s="19">
        <v>25</v>
      </c>
      <c r="G112" s="19">
        <v>25</v>
      </c>
      <c r="H112" s="19">
        <v>1E-4</v>
      </c>
      <c r="I112" s="19">
        <v>76.451999999999998</v>
      </c>
      <c r="J112" s="19">
        <v>0.9456</v>
      </c>
      <c r="K112" s="19">
        <v>0.94499999999999995</v>
      </c>
      <c r="L112" s="19">
        <v>6.2E-2</v>
      </c>
      <c r="M112" s="19">
        <v>5.5E-2</v>
      </c>
    </row>
    <row r="113" spans="1:13" x14ac:dyDescent="0.25">
      <c r="A113" t="s">
        <v>19</v>
      </c>
      <c r="B113" t="s">
        <v>13</v>
      </c>
      <c r="C113">
        <v>0.3774229492282053</v>
      </c>
      <c r="D113">
        <v>1.25</v>
      </c>
      <c r="E113">
        <v>0.89999999999999991</v>
      </c>
      <c r="F113">
        <v>25</v>
      </c>
      <c r="G113">
        <v>25</v>
      </c>
      <c r="H113">
        <v>1E-4</v>
      </c>
      <c r="I113">
        <v>78.138800000000003</v>
      </c>
      <c r="J113">
        <v>8.9800000000000005E-2</v>
      </c>
      <c r="K113">
        <v>5.5E-2</v>
      </c>
      <c r="L113">
        <v>0.91759999999999997</v>
      </c>
      <c r="M113">
        <v>0.94499999999999995</v>
      </c>
    </row>
    <row r="114" spans="1:13" x14ac:dyDescent="0.25">
      <c r="A114" t="s">
        <v>19</v>
      </c>
      <c r="B114" t="s">
        <v>13</v>
      </c>
      <c r="C114">
        <v>0.25035111758611311</v>
      </c>
      <c r="D114">
        <v>1.5</v>
      </c>
      <c r="E114">
        <v>0.89999999999999991</v>
      </c>
      <c r="F114">
        <v>25</v>
      </c>
      <c r="G114">
        <v>25</v>
      </c>
      <c r="H114">
        <v>1E-4</v>
      </c>
      <c r="I114">
        <v>78.700900000000004</v>
      </c>
      <c r="J114">
        <v>0.9375</v>
      </c>
      <c r="K114">
        <v>0.94210000000000005</v>
      </c>
      <c r="L114">
        <v>8.9899999999999994E-2</v>
      </c>
      <c r="M114">
        <v>5.5500000000000001E-2</v>
      </c>
    </row>
    <row r="115" spans="1:13" x14ac:dyDescent="0.25">
      <c r="A115" t="s">
        <v>19</v>
      </c>
      <c r="B115" t="s">
        <v>13</v>
      </c>
      <c r="C115">
        <v>0.14748109825404079</v>
      </c>
      <c r="D115">
        <v>2</v>
      </c>
      <c r="E115">
        <v>0.89999999999999991</v>
      </c>
      <c r="F115">
        <v>25</v>
      </c>
      <c r="G115">
        <v>25</v>
      </c>
      <c r="H115">
        <v>1E-4</v>
      </c>
      <c r="I115">
        <v>80.743799999999993</v>
      </c>
      <c r="J115">
        <v>0.94550000000000001</v>
      </c>
      <c r="K115">
        <v>0.94499999999999995</v>
      </c>
      <c r="L115">
        <v>6.8699999999999997E-2</v>
      </c>
      <c r="M115">
        <v>5.5599999999999997E-2</v>
      </c>
    </row>
    <row r="116" spans="1:13" x14ac:dyDescent="0.25">
      <c r="A116" t="s">
        <v>19</v>
      </c>
      <c r="B116" t="s">
        <v>13</v>
      </c>
      <c r="C116">
        <v>60.570235186775051</v>
      </c>
      <c r="D116">
        <v>0.25</v>
      </c>
      <c r="E116">
        <v>0.89999999999999991</v>
      </c>
      <c r="F116">
        <v>25</v>
      </c>
      <c r="G116">
        <v>25</v>
      </c>
      <c r="H116">
        <v>1E-4</v>
      </c>
      <c r="I116">
        <v>84.399799999999999</v>
      </c>
      <c r="J116">
        <v>0.94350000000000001</v>
      </c>
      <c r="K116">
        <v>0.94650000000000001</v>
      </c>
      <c r="L116">
        <v>8.5800000000000001E-2</v>
      </c>
      <c r="M116">
        <v>5.28E-2</v>
      </c>
    </row>
    <row r="117" spans="1:13" x14ac:dyDescent="0.25">
      <c r="A117" t="s">
        <v>19</v>
      </c>
      <c r="B117" t="s">
        <v>13</v>
      </c>
      <c r="C117">
        <v>4.0783637058629179</v>
      </c>
      <c r="D117">
        <v>0.5</v>
      </c>
      <c r="E117">
        <v>0.89999999999999991</v>
      </c>
      <c r="F117">
        <v>25</v>
      </c>
      <c r="G117">
        <v>25</v>
      </c>
      <c r="H117">
        <v>1E-4</v>
      </c>
      <c r="I117">
        <v>84.287000000000006</v>
      </c>
      <c r="J117">
        <v>0.94359999999999999</v>
      </c>
      <c r="K117">
        <v>0.94650000000000001</v>
      </c>
      <c r="L117">
        <v>6.2300000000000001E-2</v>
      </c>
      <c r="M117">
        <v>5.3499999999999999E-2</v>
      </c>
    </row>
    <row r="118" spans="1:13" x14ac:dyDescent="0.25">
      <c r="A118" t="s">
        <v>19</v>
      </c>
      <c r="B118" t="s">
        <v>13</v>
      </c>
      <c r="C118">
        <v>0.63885433910282552</v>
      </c>
      <c r="D118">
        <v>1</v>
      </c>
      <c r="E118">
        <v>0.89999999999999991</v>
      </c>
      <c r="F118">
        <v>25</v>
      </c>
      <c r="G118">
        <v>25</v>
      </c>
      <c r="H118">
        <v>1E-4</v>
      </c>
      <c r="I118">
        <v>83.780799999999999</v>
      </c>
      <c r="J118">
        <v>0.79849999999999999</v>
      </c>
      <c r="K118">
        <v>0.94650000000000001</v>
      </c>
      <c r="L118">
        <v>0.2009</v>
      </c>
      <c r="M118">
        <v>5.3499999999999999E-2</v>
      </c>
    </row>
    <row r="119" spans="1:13" x14ac:dyDescent="0.25">
      <c r="A119" t="s">
        <v>19</v>
      </c>
      <c r="B119" t="s">
        <v>13</v>
      </c>
      <c r="C119">
        <v>0.3774229492282053</v>
      </c>
      <c r="D119">
        <v>1.25</v>
      </c>
      <c r="E119">
        <v>0.89999999999999991</v>
      </c>
      <c r="F119">
        <v>25</v>
      </c>
      <c r="G119">
        <v>25</v>
      </c>
      <c r="H119">
        <v>1E-4</v>
      </c>
      <c r="I119">
        <v>83.906099999999995</v>
      </c>
      <c r="J119">
        <v>0.7984</v>
      </c>
      <c r="K119">
        <v>0.94440000000000002</v>
      </c>
      <c r="L119">
        <v>0.20119999999999999</v>
      </c>
      <c r="M119">
        <v>5.4699999999999999E-2</v>
      </c>
    </row>
    <row r="120" spans="1:13" x14ac:dyDescent="0.25">
      <c r="A120" t="s">
        <v>19</v>
      </c>
      <c r="B120" t="s">
        <v>13</v>
      </c>
      <c r="C120">
        <v>0.25035111758611311</v>
      </c>
      <c r="D120">
        <v>1.5</v>
      </c>
      <c r="E120">
        <v>0.89999999999999991</v>
      </c>
      <c r="F120">
        <v>25</v>
      </c>
      <c r="G120">
        <v>25</v>
      </c>
      <c r="H120">
        <v>1E-4</v>
      </c>
      <c r="I120">
        <v>83.324799999999996</v>
      </c>
      <c r="J120">
        <v>0.58169999999999999</v>
      </c>
      <c r="K120">
        <v>0.8548</v>
      </c>
      <c r="L120">
        <v>0.40279999999999999</v>
      </c>
      <c r="M120">
        <v>0.24460000000000001</v>
      </c>
    </row>
    <row r="121" spans="1:13" x14ac:dyDescent="0.25">
      <c r="A121" t="s">
        <v>19</v>
      </c>
      <c r="B121" t="s">
        <v>13</v>
      </c>
      <c r="C121">
        <v>0.14748109825404079</v>
      </c>
      <c r="D121">
        <v>2</v>
      </c>
      <c r="E121">
        <v>0.89999999999999991</v>
      </c>
      <c r="F121">
        <v>25</v>
      </c>
      <c r="G121">
        <v>25</v>
      </c>
      <c r="H121">
        <v>1E-4</v>
      </c>
      <c r="I121">
        <v>84.775599999999997</v>
      </c>
      <c r="J121">
        <v>9.0399999999999994E-2</v>
      </c>
      <c r="K121">
        <v>5.3499999999999999E-2</v>
      </c>
      <c r="L121">
        <v>0.91110000000000002</v>
      </c>
      <c r="M121">
        <v>0.94650000000000001</v>
      </c>
    </row>
    <row r="122" spans="1:13" x14ac:dyDescent="0.25">
      <c r="A122" t="s">
        <v>19</v>
      </c>
      <c r="B122" t="s">
        <v>13</v>
      </c>
      <c r="C122">
        <v>60.570235186775051</v>
      </c>
      <c r="D122">
        <v>0.25</v>
      </c>
      <c r="E122">
        <v>1.2</v>
      </c>
      <c r="F122">
        <v>25</v>
      </c>
      <c r="G122">
        <v>25</v>
      </c>
      <c r="H122">
        <v>1E-4</v>
      </c>
      <c r="I122">
        <v>73.155600000000007</v>
      </c>
      <c r="J122">
        <v>0.94369999999999998</v>
      </c>
      <c r="K122">
        <v>0.94540000000000002</v>
      </c>
      <c r="L122">
        <v>0.14499999999999999</v>
      </c>
      <c r="M122">
        <v>0.13750000000000001</v>
      </c>
    </row>
    <row r="123" spans="1:13" x14ac:dyDescent="0.25">
      <c r="A123" t="s">
        <v>19</v>
      </c>
      <c r="B123" t="s">
        <v>13</v>
      </c>
      <c r="C123">
        <v>4.0783637058629179</v>
      </c>
      <c r="D123">
        <v>0.5</v>
      </c>
      <c r="E123">
        <v>1.2</v>
      </c>
      <c r="F123">
        <v>25</v>
      </c>
      <c r="G123">
        <v>25</v>
      </c>
      <c r="H123">
        <v>1E-4</v>
      </c>
      <c r="I123">
        <v>72.959299999999999</v>
      </c>
      <c r="J123">
        <v>0.91080000000000005</v>
      </c>
      <c r="K123">
        <v>0.94610000000000005</v>
      </c>
      <c r="L123">
        <v>8.8999999999999996E-2</v>
      </c>
      <c r="M123">
        <v>5.3900000000000003E-2</v>
      </c>
    </row>
    <row r="124" spans="1:13" x14ac:dyDescent="0.25">
      <c r="A124" t="s">
        <v>19</v>
      </c>
      <c r="B124" t="s">
        <v>13</v>
      </c>
      <c r="C124">
        <v>0.63885433910282552</v>
      </c>
      <c r="D124">
        <v>1</v>
      </c>
      <c r="E124">
        <v>1.2</v>
      </c>
      <c r="F124">
        <v>25</v>
      </c>
      <c r="G124">
        <v>25</v>
      </c>
      <c r="H124">
        <v>1E-4</v>
      </c>
      <c r="I124">
        <v>73.695899999999995</v>
      </c>
      <c r="J124">
        <v>0.94020000000000004</v>
      </c>
      <c r="K124">
        <v>0.94440000000000002</v>
      </c>
      <c r="L124">
        <v>8.77E-2</v>
      </c>
      <c r="M124">
        <v>5.3900000000000003E-2</v>
      </c>
    </row>
    <row r="125" spans="1:13" x14ac:dyDescent="0.25">
      <c r="A125" t="s">
        <v>19</v>
      </c>
      <c r="B125" t="s">
        <v>13</v>
      </c>
      <c r="C125">
        <v>0.3774229492282053</v>
      </c>
      <c r="D125">
        <v>1.25</v>
      </c>
      <c r="E125">
        <v>1.2</v>
      </c>
      <c r="F125">
        <v>25</v>
      </c>
      <c r="G125">
        <v>25</v>
      </c>
      <c r="H125">
        <v>1E-4</v>
      </c>
      <c r="I125">
        <v>73.553200000000004</v>
      </c>
      <c r="J125">
        <v>0.92390000000000005</v>
      </c>
      <c r="K125">
        <v>0.92679999999999996</v>
      </c>
      <c r="L125">
        <v>0.16550000000000001</v>
      </c>
      <c r="M125">
        <v>0.15659999999999999</v>
      </c>
    </row>
    <row r="126" spans="1:13" x14ac:dyDescent="0.25">
      <c r="A126" t="s">
        <v>19</v>
      </c>
      <c r="B126" t="s">
        <v>13</v>
      </c>
      <c r="C126">
        <v>0.25035111758611311</v>
      </c>
      <c r="D126">
        <v>1.5</v>
      </c>
      <c r="E126">
        <v>1.2</v>
      </c>
      <c r="F126">
        <v>25</v>
      </c>
      <c r="G126">
        <v>25</v>
      </c>
      <c r="H126">
        <v>1E-4</v>
      </c>
      <c r="I126">
        <v>73.388099999999994</v>
      </c>
      <c r="J126">
        <v>0.93200000000000005</v>
      </c>
      <c r="K126">
        <v>0.94430000000000003</v>
      </c>
      <c r="L126">
        <v>9.2499999999999999E-2</v>
      </c>
      <c r="M126">
        <v>5.45E-2</v>
      </c>
    </row>
    <row r="127" spans="1:13" x14ac:dyDescent="0.25">
      <c r="A127" t="s">
        <v>19</v>
      </c>
      <c r="B127" t="s">
        <v>13</v>
      </c>
      <c r="C127">
        <v>0.14748109825404079</v>
      </c>
      <c r="D127">
        <v>2</v>
      </c>
      <c r="E127">
        <v>1.2</v>
      </c>
      <c r="F127">
        <v>25</v>
      </c>
      <c r="G127">
        <v>25</v>
      </c>
      <c r="H127">
        <v>1E-4</v>
      </c>
      <c r="I127">
        <v>73.119</v>
      </c>
      <c r="J127">
        <v>0.23269999999999999</v>
      </c>
      <c r="K127">
        <v>5.3900000000000003E-2</v>
      </c>
      <c r="L127">
        <v>0.77470000000000006</v>
      </c>
      <c r="M127">
        <v>0.94610000000000005</v>
      </c>
    </row>
    <row r="128" spans="1:13" x14ac:dyDescent="0.25">
      <c r="A128" t="s">
        <v>19</v>
      </c>
      <c r="B128" t="s">
        <v>13</v>
      </c>
      <c r="C128">
        <v>60.570235186775051</v>
      </c>
      <c r="D128">
        <v>0.25</v>
      </c>
      <c r="E128">
        <v>1.2</v>
      </c>
      <c r="F128">
        <v>25</v>
      </c>
      <c r="G128">
        <v>25</v>
      </c>
      <c r="H128">
        <v>1E-4</v>
      </c>
      <c r="I128">
        <v>78.075500000000005</v>
      </c>
      <c r="J128">
        <v>0.94359999999999999</v>
      </c>
      <c r="K128">
        <v>0.94599999999999995</v>
      </c>
      <c r="L128">
        <v>8.6800000000000002E-2</v>
      </c>
      <c r="M128">
        <v>5.3699999999999998E-2</v>
      </c>
    </row>
    <row r="129" spans="1:13" x14ac:dyDescent="0.25">
      <c r="A129" t="s">
        <v>19</v>
      </c>
      <c r="B129" t="s">
        <v>13</v>
      </c>
      <c r="C129">
        <v>4.0783637058629179</v>
      </c>
      <c r="D129">
        <v>0.5</v>
      </c>
      <c r="E129">
        <v>1.2</v>
      </c>
      <c r="F129">
        <v>25</v>
      </c>
      <c r="G129">
        <v>25</v>
      </c>
      <c r="H129">
        <v>1E-4</v>
      </c>
      <c r="I129">
        <v>77.650000000000006</v>
      </c>
      <c r="J129">
        <v>0.94199999999999995</v>
      </c>
      <c r="K129">
        <v>0.94469999999999998</v>
      </c>
      <c r="L129">
        <v>8.6199999999999999E-2</v>
      </c>
      <c r="M129">
        <v>5.2699999999999997E-2</v>
      </c>
    </row>
    <row r="130" spans="1:13" x14ac:dyDescent="0.25">
      <c r="A130" t="s">
        <v>19</v>
      </c>
      <c r="B130" t="s">
        <v>13</v>
      </c>
      <c r="C130">
        <v>0.63885433910282552</v>
      </c>
      <c r="D130">
        <v>1</v>
      </c>
      <c r="E130">
        <v>1.2</v>
      </c>
      <c r="F130">
        <v>25</v>
      </c>
      <c r="G130">
        <v>25</v>
      </c>
      <c r="H130">
        <v>1E-4</v>
      </c>
      <c r="I130">
        <v>78.716899999999995</v>
      </c>
      <c r="J130">
        <v>0.94320000000000004</v>
      </c>
      <c r="K130">
        <v>0.94510000000000005</v>
      </c>
      <c r="L130">
        <v>6.7799999999999999E-2</v>
      </c>
      <c r="M130">
        <v>5.4699999999999999E-2</v>
      </c>
    </row>
    <row r="131" spans="1:13" x14ac:dyDescent="0.25">
      <c r="A131" t="s">
        <v>19</v>
      </c>
      <c r="B131" t="s">
        <v>13</v>
      </c>
      <c r="C131">
        <v>0.3774229492282053</v>
      </c>
      <c r="D131">
        <v>1.25</v>
      </c>
      <c r="E131">
        <v>1.2</v>
      </c>
      <c r="F131">
        <v>25</v>
      </c>
      <c r="G131">
        <v>25</v>
      </c>
      <c r="H131">
        <v>1E-4</v>
      </c>
      <c r="I131">
        <v>77.045500000000004</v>
      </c>
      <c r="J131">
        <v>0.94520000000000004</v>
      </c>
      <c r="K131">
        <v>0.94599999999999995</v>
      </c>
      <c r="L131">
        <v>5.7000000000000002E-2</v>
      </c>
      <c r="M131">
        <v>5.3999999999999999E-2</v>
      </c>
    </row>
    <row r="132" spans="1:13" x14ac:dyDescent="0.25">
      <c r="A132" t="s">
        <v>19</v>
      </c>
      <c r="B132" t="s">
        <v>13</v>
      </c>
      <c r="C132">
        <v>0.25035111758611311</v>
      </c>
      <c r="D132">
        <v>1.5</v>
      </c>
      <c r="E132">
        <v>1.2</v>
      </c>
      <c r="F132">
        <v>25</v>
      </c>
      <c r="G132">
        <v>25</v>
      </c>
      <c r="H132">
        <v>1E-4</v>
      </c>
      <c r="I132">
        <v>77.2089</v>
      </c>
      <c r="J132">
        <v>0.94299999999999995</v>
      </c>
      <c r="K132">
        <v>0.94599999999999995</v>
      </c>
      <c r="L132">
        <v>6.2700000000000006E-2</v>
      </c>
      <c r="M132">
        <v>5.3999999999999999E-2</v>
      </c>
    </row>
    <row r="133" spans="1:13" x14ac:dyDescent="0.25">
      <c r="A133" t="s">
        <v>19</v>
      </c>
      <c r="B133" t="s">
        <v>13</v>
      </c>
      <c r="C133">
        <v>0.14748109825404079</v>
      </c>
      <c r="D133">
        <v>2</v>
      </c>
      <c r="E133">
        <v>1.2</v>
      </c>
      <c r="F133">
        <v>25</v>
      </c>
      <c r="G133">
        <v>25</v>
      </c>
      <c r="H133">
        <v>1E-4</v>
      </c>
      <c r="I133">
        <v>77.777000000000001</v>
      </c>
      <c r="J133">
        <v>0.22</v>
      </c>
      <c r="K133">
        <v>5.3999999999999999E-2</v>
      </c>
      <c r="L133">
        <v>0.78129999999999999</v>
      </c>
      <c r="M133">
        <v>0.94599999999999995</v>
      </c>
    </row>
    <row r="134" spans="1:13" x14ac:dyDescent="0.25">
      <c r="A134" t="s">
        <v>19</v>
      </c>
      <c r="B134" t="s">
        <v>13</v>
      </c>
      <c r="C134">
        <v>60.570235186775051</v>
      </c>
      <c r="D134">
        <v>0.25</v>
      </c>
      <c r="E134">
        <v>1.2</v>
      </c>
      <c r="F134">
        <v>25</v>
      </c>
      <c r="G134">
        <v>25</v>
      </c>
      <c r="H134">
        <v>1E-4</v>
      </c>
      <c r="I134">
        <v>78.209000000000003</v>
      </c>
      <c r="J134">
        <v>0.94550000000000001</v>
      </c>
      <c r="K134">
        <v>0.94499999999999995</v>
      </c>
      <c r="L134">
        <v>6.3200000000000006E-2</v>
      </c>
      <c r="M134">
        <v>5.4899999999999997E-2</v>
      </c>
    </row>
    <row r="135" spans="1:13" x14ac:dyDescent="0.25">
      <c r="A135" t="s">
        <v>19</v>
      </c>
      <c r="B135" t="s">
        <v>13</v>
      </c>
      <c r="C135">
        <v>4.0783637058629179</v>
      </c>
      <c r="D135">
        <v>0.5</v>
      </c>
      <c r="E135">
        <v>1.2</v>
      </c>
      <c r="F135">
        <v>25</v>
      </c>
      <c r="G135">
        <v>25</v>
      </c>
      <c r="H135">
        <v>1E-4</v>
      </c>
      <c r="I135">
        <v>78.056899999999999</v>
      </c>
      <c r="J135">
        <v>0.94510000000000005</v>
      </c>
      <c r="K135">
        <v>0.94499999999999995</v>
      </c>
      <c r="L135">
        <v>6.0900000000000003E-2</v>
      </c>
      <c r="M135">
        <v>5.4899999999999997E-2</v>
      </c>
    </row>
    <row r="136" spans="1:13" x14ac:dyDescent="0.25">
      <c r="A136" t="s">
        <v>19</v>
      </c>
      <c r="B136" t="s">
        <v>13</v>
      </c>
      <c r="C136">
        <v>0.63885433910282552</v>
      </c>
      <c r="D136">
        <v>1</v>
      </c>
      <c r="E136">
        <v>1.2</v>
      </c>
      <c r="F136">
        <v>25</v>
      </c>
      <c r="G136">
        <v>25</v>
      </c>
      <c r="H136">
        <v>1E-4</v>
      </c>
      <c r="I136">
        <v>79.321600000000004</v>
      </c>
      <c r="J136">
        <v>0.80110000000000003</v>
      </c>
      <c r="K136">
        <v>0.94489999999999996</v>
      </c>
      <c r="L136">
        <v>0.19850000000000001</v>
      </c>
      <c r="M136">
        <v>5.5100000000000003E-2</v>
      </c>
    </row>
    <row r="137" spans="1:13" x14ac:dyDescent="0.25">
      <c r="A137" t="s">
        <v>19</v>
      </c>
      <c r="B137" t="s">
        <v>13</v>
      </c>
      <c r="C137">
        <v>0.3774229492282053</v>
      </c>
      <c r="D137">
        <v>1.25</v>
      </c>
      <c r="E137">
        <v>1.2</v>
      </c>
      <c r="F137">
        <v>25</v>
      </c>
      <c r="G137">
        <v>25</v>
      </c>
      <c r="H137">
        <v>1E-4</v>
      </c>
      <c r="I137">
        <v>76.724400000000003</v>
      </c>
      <c r="J137">
        <v>0.94340000000000002</v>
      </c>
      <c r="K137">
        <v>0.94499999999999995</v>
      </c>
      <c r="L137">
        <v>6.3700000000000007E-2</v>
      </c>
      <c r="M137">
        <v>5.4899999999999997E-2</v>
      </c>
    </row>
    <row r="138" spans="1:13" x14ac:dyDescent="0.25">
      <c r="A138" t="s">
        <v>19</v>
      </c>
      <c r="B138" t="s">
        <v>13</v>
      </c>
      <c r="C138">
        <v>0.25035111758611311</v>
      </c>
      <c r="D138">
        <v>1.5</v>
      </c>
      <c r="E138">
        <v>1.2</v>
      </c>
      <c r="F138">
        <v>25</v>
      </c>
      <c r="G138">
        <v>25</v>
      </c>
      <c r="H138">
        <v>1E-4</v>
      </c>
      <c r="I138">
        <v>76.092699999999994</v>
      </c>
      <c r="J138">
        <v>0.93920000000000003</v>
      </c>
      <c r="K138">
        <v>0.94499999999999995</v>
      </c>
      <c r="L138">
        <v>6.1899999999999997E-2</v>
      </c>
      <c r="M138">
        <v>5.5E-2</v>
      </c>
    </row>
    <row r="139" spans="1:13" x14ac:dyDescent="0.25">
      <c r="A139" t="s">
        <v>19</v>
      </c>
      <c r="B139" t="s">
        <v>13</v>
      </c>
      <c r="C139">
        <v>0.14748109825404079</v>
      </c>
      <c r="D139">
        <v>2</v>
      </c>
      <c r="E139">
        <v>1.2</v>
      </c>
      <c r="F139">
        <v>25</v>
      </c>
      <c r="G139">
        <v>25</v>
      </c>
      <c r="H139">
        <v>1E-4</v>
      </c>
      <c r="I139">
        <v>76.630700000000004</v>
      </c>
      <c r="J139">
        <v>0.94550000000000001</v>
      </c>
      <c r="K139">
        <v>0.94499999999999995</v>
      </c>
      <c r="L139">
        <v>8.4500000000000006E-2</v>
      </c>
      <c r="M139">
        <v>5.3999999999999999E-2</v>
      </c>
    </row>
    <row r="140" spans="1:13" x14ac:dyDescent="0.25">
      <c r="A140" t="s">
        <v>19</v>
      </c>
      <c r="B140" t="s">
        <v>13</v>
      </c>
      <c r="C140">
        <v>60.570235186775051</v>
      </c>
      <c r="D140">
        <v>0.25</v>
      </c>
      <c r="E140">
        <v>1.2</v>
      </c>
      <c r="F140">
        <v>25</v>
      </c>
      <c r="G140">
        <v>25</v>
      </c>
      <c r="H140">
        <v>1E-4</v>
      </c>
      <c r="I140">
        <v>84.020499999999998</v>
      </c>
      <c r="J140">
        <v>0.93989999999999996</v>
      </c>
      <c r="K140">
        <v>0.94650000000000001</v>
      </c>
      <c r="L140">
        <v>6.4500000000000002E-2</v>
      </c>
      <c r="M140">
        <v>5.3499999999999999E-2</v>
      </c>
    </row>
    <row r="141" spans="1:13" x14ac:dyDescent="0.25">
      <c r="A141" t="s">
        <v>19</v>
      </c>
      <c r="B141" t="s">
        <v>13</v>
      </c>
      <c r="C141">
        <v>4.0783637058629179</v>
      </c>
      <c r="D141">
        <v>0.5</v>
      </c>
      <c r="E141">
        <v>1.2</v>
      </c>
      <c r="F141">
        <v>25</v>
      </c>
      <c r="G141">
        <v>25</v>
      </c>
      <c r="H141">
        <v>1E-4</v>
      </c>
      <c r="I141">
        <v>83.798299999999998</v>
      </c>
      <c r="J141">
        <v>0.94430000000000003</v>
      </c>
      <c r="K141">
        <v>0.94650000000000001</v>
      </c>
      <c r="L141">
        <v>6.2799999999999995E-2</v>
      </c>
      <c r="M141">
        <v>5.3199999999999997E-2</v>
      </c>
    </row>
    <row r="142" spans="1:13" x14ac:dyDescent="0.25">
      <c r="A142" t="s">
        <v>19</v>
      </c>
      <c r="B142" t="s">
        <v>13</v>
      </c>
      <c r="C142">
        <v>0.63885433910282552</v>
      </c>
      <c r="D142">
        <v>1</v>
      </c>
      <c r="E142">
        <v>1.2</v>
      </c>
      <c r="F142">
        <v>25</v>
      </c>
      <c r="G142">
        <v>25</v>
      </c>
      <c r="H142">
        <v>1E-4</v>
      </c>
      <c r="I142">
        <v>83.346100000000007</v>
      </c>
      <c r="J142">
        <v>0.9395</v>
      </c>
      <c r="K142">
        <v>0.94650000000000001</v>
      </c>
      <c r="L142">
        <v>6.5500000000000003E-2</v>
      </c>
      <c r="M142">
        <v>5.3499999999999999E-2</v>
      </c>
    </row>
    <row r="143" spans="1:13" x14ac:dyDescent="0.25">
      <c r="A143" t="s">
        <v>19</v>
      </c>
      <c r="B143" t="s">
        <v>13</v>
      </c>
      <c r="C143">
        <v>0.3774229492282053</v>
      </c>
      <c r="D143">
        <v>1.25</v>
      </c>
      <c r="E143">
        <v>1.2</v>
      </c>
      <c r="F143">
        <v>25</v>
      </c>
      <c r="G143">
        <v>25</v>
      </c>
      <c r="H143">
        <v>1E-4</v>
      </c>
      <c r="I143">
        <v>84.125600000000006</v>
      </c>
      <c r="J143">
        <v>0.94430000000000003</v>
      </c>
      <c r="K143">
        <v>0.94640000000000002</v>
      </c>
      <c r="L143">
        <v>6.3600000000000004E-2</v>
      </c>
      <c r="M143">
        <v>5.2900000000000003E-2</v>
      </c>
    </row>
    <row r="144" spans="1:13" x14ac:dyDescent="0.25">
      <c r="A144" t="s">
        <v>19</v>
      </c>
      <c r="B144" t="s">
        <v>13</v>
      </c>
      <c r="C144">
        <v>0.25035111758611311</v>
      </c>
      <c r="D144">
        <v>1.5</v>
      </c>
      <c r="E144">
        <v>1.2</v>
      </c>
      <c r="F144">
        <v>25</v>
      </c>
      <c r="G144">
        <v>25</v>
      </c>
      <c r="H144">
        <v>1E-4</v>
      </c>
      <c r="I144">
        <v>84.074299999999994</v>
      </c>
      <c r="J144">
        <v>0.87260000000000004</v>
      </c>
      <c r="K144">
        <v>0.94650000000000001</v>
      </c>
      <c r="L144">
        <v>0.1258</v>
      </c>
      <c r="M144">
        <v>5.3499999999999999E-2</v>
      </c>
    </row>
    <row r="145" spans="1:14" x14ac:dyDescent="0.25">
      <c r="A145" t="s">
        <v>19</v>
      </c>
      <c r="B145" t="s">
        <v>13</v>
      </c>
      <c r="C145">
        <v>0.14748109825404079</v>
      </c>
      <c r="D145">
        <v>2</v>
      </c>
      <c r="E145">
        <v>1.2</v>
      </c>
      <c r="F145">
        <v>25</v>
      </c>
      <c r="G145">
        <v>25</v>
      </c>
      <c r="H145">
        <v>1E-4</v>
      </c>
      <c r="I145">
        <v>84.029700000000005</v>
      </c>
      <c r="J145">
        <v>0.80279999999999996</v>
      </c>
      <c r="K145">
        <v>0.94579999999999997</v>
      </c>
      <c r="L145">
        <v>0.20430000000000001</v>
      </c>
      <c r="M145">
        <v>5.3900000000000003E-2</v>
      </c>
    </row>
    <row r="147" spans="1:14" x14ac:dyDescent="0.25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</row>
    <row r="148" spans="1:14" x14ac:dyDescent="0.25">
      <c r="A148" s="3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</row>
    <row r="149" spans="1:14" x14ac:dyDescent="0.25">
      <c r="A149" s="3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</row>
  </sheetData>
  <sortState xmlns:xlrd2="http://schemas.microsoft.com/office/spreadsheetml/2017/richdata2" ref="B3:N149">
    <sortCondition ref="F3:F149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49"/>
  <sheetViews>
    <sheetView zoomScale="25" zoomScaleNormal="25" workbookViewId="0">
      <selection sqref="A1:M1048576"/>
    </sheetView>
  </sheetViews>
  <sheetFormatPr defaultRowHeight="15" x14ac:dyDescent="0.25"/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18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 x14ac:dyDescent="0.25">
      <c r="A2" t="s">
        <v>19</v>
      </c>
      <c r="B2" t="s">
        <v>14</v>
      </c>
      <c r="C2">
        <v>60.570235186775051</v>
      </c>
      <c r="D2">
        <v>0.25</v>
      </c>
      <c r="E2">
        <v>0.15</v>
      </c>
      <c r="F2">
        <v>25</v>
      </c>
      <c r="G2">
        <v>25</v>
      </c>
      <c r="H2">
        <v>1E-4</v>
      </c>
      <c r="I2">
        <v>44.861600000000003</v>
      </c>
      <c r="J2">
        <v>0.93910000000000005</v>
      </c>
      <c r="K2">
        <v>0.94610000000000005</v>
      </c>
      <c r="L2">
        <v>7.51E-2</v>
      </c>
      <c r="M2">
        <v>5.3999999999999999E-2</v>
      </c>
    </row>
    <row r="3" spans="1:13" x14ac:dyDescent="0.25">
      <c r="A3" t="s">
        <v>19</v>
      </c>
      <c r="B3" t="s">
        <v>14</v>
      </c>
      <c r="C3">
        <v>4.0783637058629179</v>
      </c>
      <c r="D3">
        <v>0.5</v>
      </c>
      <c r="E3">
        <v>0.15</v>
      </c>
      <c r="F3">
        <v>25</v>
      </c>
      <c r="G3">
        <v>25</v>
      </c>
      <c r="H3">
        <v>1E-4</v>
      </c>
      <c r="I3">
        <v>44.428699999999999</v>
      </c>
      <c r="J3">
        <v>0.88839999999999997</v>
      </c>
      <c r="K3">
        <v>0.94510000000000005</v>
      </c>
      <c r="L3">
        <v>0.1208</v>
      </c>
      <c r="M3">
        <v>5.5899999999999998E-2</v>
      </c>
    </row>
    <row r="4" spans="1:13" x14ac:dyDescent="0.25">
      <c r="A4" t="s">
        <v>19</v>
      </c>
      <c r="B4" t="s">
        <v>14</v>
      </c>
      <c r="C4">
        <v>0.63885433910282552</v>
      </c>
      <c r="D4">
        <v>1</v>
      </c>
      <c r="E4">
        <v>0.15</v>
      </c>
      <c r="F4">
        <v>25</v>
      </c>
      <c r="G4">
        <v>25</v>
      </c>
      <c r="H4">
        <v>1E-4</v>
      </c>
      <c r="I4">
        <v>44.150300000000001</v>
      </c>
      <c r="J4">
        <v>0.69079999999999997</v>
      </c>
      <c r="K4">
        <v>0.8085</v>
      </c>
      <c r="L4">
        <v>0.31909999999999999</v>
      </c>
      <c r="M4">
        <v>0.19409999999999999</v>
      </c>
    </row>
    <row r="5" spans="1:13" x14ac:dyDescent="0.25">
      <c r="A5" t="s">
        <v>19</v>
      </c>
      <c r="B5" t="s">
        <v>14</v>
      </c>
      <c r="C5">
        <v>0.3774229492282053</v>
      </c>
      <c r="D5">
        <v>1.25</v>
      </c>
      <c r="E5">
        <v>0.15</v>
      </c>
      <c r="F5">
        <v>25</v>
      </c>
      <c r="G5">
        <v>25</v>
      </c>
      <c r="H5">
        <v>1E-4</v>
      </c>
      <c r="I5">
        <v>44.306699999999999</v>
      </c>
      <c r="J5">
        <v>0.76910000000000001</v>
      </c>
      <c r="K5">
        <v>0.94330000000000003</v>
      </c>
      <c r="L5">
        <v>0.2288</v>
      </c>
      <c r="M5">
        <v>6.7599999999999993E-2</v>
      </c>
    </row>
    <row r="6" spans="1:13" x14ac:dyDescent="0.25">
      <c r="A6" t="s">
        <v>19</v>
      </c>
      <c r="B6" t="s">
        <v>14</v>
      </c>
      <c r="C6">
        <v>0.25035111758611311</v>
      </c>
      <c r="D6">
        <v>1.5</v>
      </c>
      <c r="E6">
        <v>0.15</v>
      </c>
      <c r="F6">
        <v>25</v>
      </c>
      <c r="G6">
        <v>25</v>
      </c>
      <c r="H6">
        <v>1E-4</v>
      </c>
      <c r="I6">
        <v>44.767099999999999</v>
      </c>
      <c r="J6">
        <v>0.94510000000000005</v>
      </c>
      <c r="K6">
        <v>0.94610000000000005</v>
      </c>
      <c r="L6">
        <v>7.0000000000000007E-2</v>
      </c>
      <c r="M6">
        <v>5.5300000000000002E-2</v>
      </c>
    </row>
    <row r="7" spans="1:13" x14ac:dyDescent="0.25">
      <c r="A7" t="s">
        <v>19</v>
      </c>
      <c r="B7" t="s">
        <v>14</v>
      </c>
      <c r="C7">
        <v>0.14748109825404079</v>
      </c>
      <c r="D7">
        <v>2</v>
      </c>
      <c r="E7">
        <v>0.15</v>
      </c>
      <c r="F7">
        <v>25</v>
      </c>
      <c r="G7">
        <v>25</v>
      </c>
      <c r="H7">
        <v>1E-4</v>
      </c>
      <c r="I7">
        <v>43.911299999999997</v>
      </c>
      <c r="J7">
        <v>0.94510000000000005</v>
      </c>
      <c r="K7">
        <v>0.94610000000000005</v>
      </c>
      <c r="L7">
        <v>0.14019999999999999</v>
      </c>
      <c r="M7">
        <v>5.6800000000000003E-2</v>
      </c>
    </row>
    <row r="8" spans="1:13" x14ac:dyDescent="0.25">
      <c r="A8" t="s">
        <v>19</v>
      </c>
      <c r="B8" t="s">
        <v>14</v>
      </c>
      <c r="C8">
        <v>60.570235186775051</v>
      </c>
      <c r="D8">
        <v>0.25</v>
      </c>
      <c r="E8">
        <v>0.15</v>
      </c>
      <c r="F8">
        <v>25</v>
      </c>
      <c r="G8">
        <v>25</v>
      </c>
      <c r="H8">
        <v>1E-4</v>
      </c>
      <c r="I8">
        <v>49.610900000000001</v>
      </c>
      <c r="J8">
        <v>0.94420000000000004</v>
      </c>
      <c r="K8">
        <v>0.94579999999999997</v>
      </c>
      <c r="L8">
        <v>0.1474</v>
      </c>
      <c r="M8">
        <v>6.7400000000000002E-2</v>
      </c>
    </row>
    <row r="9" spans="1:13" x14ac:dyDescent="0.25">
      <c r="A9" t="s">
        <v>19</v>
      </c>
      <c r="B9" t="s">
        <v>14</v>
      </c>
      <c r="C9">
        <v>4.0783637058629179</v>
      </c>
      <c r="D9">
        <v>0.5</v>
      </c>
      <c r="E9">
        <v>0.15</v>
      </c>
      <c r="F9">
        <v>25</v>
      </c>
      <c r="G9">
        <v>25</v>
      </c>
      <c r="H9">
        <v>1E-4</v>
      </c>
      <c r="I9">
        <v>49.412799999999997</v>
      </c>
      <c r="J9">
        <v>0.79649999999999999</v>
      </c>
      <c r="K9">
        <v>0.9446</v>
      </c>
      <c r="L9">
        <v>0.215</v>
      </c>
      <c r="M9">
        <v>6.0900000000000003E-2</v>
      </c>
    </row>
    <row r="10" spans="1:13" x14ac:dyDescent="0.25">
      <c r="A10" t="s">
        <v>19</v>
      </c>
      <c r="B10" t="s">
        <v>14</v>
      </c>
      <c r="C10">
        <v>0.63885433910282552</v>
      </c>
      <c r="D10">
        <v>1</v>
      </c>
      <c r="E10">
        <v>0.15</v>
      </c>
      <c r="F10">
        <v>25</v>
      </c>
      <c r="G10">
        <v>25</v>
      </c>
      <c r="H10">
        <v>1E-4</v>
      </c>
      <c r="I10">
        <v>49.090800000000002</v>
      </c>
      <c r="J10">
        <v>0.74529999999999996</v>
      </c>
      <c r="K10">
        <v>0.88500000000000001</v>
      </c>
      <c r="L10">
        <v>0.2601</v>
      </c>
      <c r="M10">
        <v>0.11940000000000001</v>
      </c>
    </row>
    <row r="11" spans="1:13" x14ac:dyDescent="0.25">
      <c r="A11" t="s">
        <v>19</v>
      </c>
      <c r="B11" t="s">
        <v>14</v>
      </c>
      <c r="C11">
        <v>0.3774229492282053</v>
      </c>
      <c r="D11">
        <v>1.25</v>
      </c>
      <c r="E11">
        <v>0.15</v>
      </c>
      <c r="F11">
        <v>25</v>
      </c>
      <c r="G11">
        <v>25</v>
      </c>
      <c r="H11">
        <v>1E-4</v>
      </c>
      <c r="I11">
        <v>50.015000000000001</v>
      </c>
      <c r="J11">
        <v>0.83489999999999998</v>
      </c>
      <c r="K11">
        <v>0.93720000000000003</v>
      </c>
      <c r="L11">
        <v>0.17799999999999999</v>
      </c>
      <c r="M11">
        <v>6.93E-2</v>
      </c>
    </row>
    <row r="12" spans="1:13" x14ac:dyDescent="0.25">
      <c r="A12" t="s">
        <v>19</v>
      </c>
      <c r="B12" t="s">
        <v>14</v>
      </c>
      <c r="C12">
        <v>0.25035111758611311</v>
      </c>
      <c r="D12">
        <v>1.5</v>
      </c>
      <c r="E12">
        <v>0.15</v>
      </c>
      <c r="F12">
        <v>25</v>
      </c>
      <c r="G12">
        <v>25</v>
      </c>
      <c r="H12">
        <v>1E-4</v>
      </c>
      <c r="I12">
        <v>49.491100000000003</v>
      </c>
      <c r="J12">
        <v>0.9153</v>
      </c>
      <c r="K12">
        <v>0.94599999999999995</v>
      </c>
      <c r="L12">
        <v>0.10059999999999999</v>
      </c>
      <c r="M12">
        <v>5.45E-2</v>
      </c>
    </row>
    <row r="13" spans="1:13" x14ac:dyDescent="0.25">
      <c r="A13" t="s">
        <v>19</v>
      </c>
      <c r="B13" t="s">
        <v>14</v>
      </c>
      <c r="C13">
        <v>0.14748109825404079</v>
      </c>
      <c r="D13">
        <v>2</v>
      </c>
      <c r="E13">
        <v>0.15</v>
      </c>
      <c r="F13">
        <v>25</v>
      </c>
      <c r="G13">
        <v>25</v>
      </c>
      <c r="H13">
        <v>1E-4</v>
      </c>
      <c r="I13">
        <v>55.354100000000003</v>
      </c>
      <c r="J13">
        <v>0.9153</v>
      </c>
      <c r="K13">
        <v>0.94599999999999995</v>
      </c>
      <c r="L13">
        <v>8.8999999999999996E-2</v>
      </c>
      <c r="M13">
        <v>5.3999999999999999E-2</v>
      </c>
    </row>
    <row r="14" spans="1:13" x14ac:dyDescent="0.25">
      <c r="A14" t="s">
        <v>19</v>
      </c>
      <c r="B14" t="s">
        <v>14</v>
      </c>
      <c r="C14">
        <v>60.570235186775051</v>
      </c>
      <c r="D14">
        <v>0.25</v>
      </c>
      <c r="E14">
        <v>0.15</v>
      </c>
      <c r="F14">
        <v>25</v>
      </c>
      <c r="G14">
        <v>25</v>
      </c>
      <c r="H14">
        <v>1E-4</v>
      </c>
      <c r="I14">
        <v>46.06</v>
      </c>
      <c r="J14">
        <v>0.9304</v>
      </c>
      <c r="K14">
        <v>0.94169999999999998</v>
      </c>
      <c r="L14">
        <v>0.4299</v>
      </c>
      <c r="M14">
        <v>0.41959999999999997</v>
      </c>
    </row>
    <row r="15" spans="1:13" x14ac:dyDescent="0.25">
      <c r="A15" t="s">
        <v>19</v>
      </c>
      <c r="B15" t="s">
        <v>14</v>
      </c>
      <c r="C15">
        <v>4.0783637058629179</v>
      </c>
      <c r="D15">
        <v>0.5</v>
      </c>
      <c r="E15">
        <v>0.15</v>
      </c>
      <c r="F15">
        <v>25</v>
      </c>
      <c r="G15">
        <v>25</v>
      </c>
      <c r="H15">
        <v>1E-4</v>
      </c>
      <c r="I15">
        <v>45.349899999999998</v>
      </c>
      <c r="J15">
        <v>0.27710000000000001</v>
      </c>
      <c r="K15">
        <v>0.33389999999999997</v>
      </c>
      <c r="L15">
        <v>0.72199999999999998</v>
      </c>
      <c r="M15">
        <v>0.66979999999999995</v>
      </c>
    </row>
    <row r="16" spans="1:13" x14ac:dyDescent="0.25">
      <c r="A16" t="s">
        <v>19</v>
      </c>
      <c r="B16" t="s">
        <v>14</v>
      </c>
      <c r="C16">
        <v>0.63885433910282552</v>
      </c>
      <c r="D16">
        <v>1</v>
      </c>
      <c r="E16">
        <v>0.15</v>
      </c>
      <c r="F16">
        <v>25</v>
      </c>
      <c r="G16">
        <v>25</v>
      </c>
      <c r="H16">
        <v>1E-4</v>
      </c>
      <c r="I16">
        <v>46.0822</v>
      </c>
      <c r="J16">
        <v>0.94550000000000001</v>
      </c>
      <c r="K16">
        <v>0.94499999999999995</v>
      </c>
      <c r="L16">
        <v>5.7200000000000001E-2</v>
      </c>
      <c r="M16">
        <v>5.5E-2</v>
      </c>
    </row>
    <row r="17" spans="1:13" x14ac:dyDescent="0.25">
      <c r="A17" t="s">
        <v>19</v>
      </c>
      <c r="B17" t="s">
        <v>14</v>
      </c>
      <c r="C17">
        <v>0.3774229492282053</v>
      </c>
      <c r="D17">
        <v>1.25</v>
      </c>
      <c r="E17">
        <v>0.15</v>
      </c>
      <c r="F17">
        <v>25</v>
      </c>
      <c r="G17">
        <v>25</v>
      </c>
      <c r="H17">
        <v>1E-4</v>
      </c>
      <c r="I17">
        <v>45.774799999999999</v>
      </c>
      <c r="J17">
        <v>0.91679999999999995</v>
      </c>
      <c r="K17">
        <v>0.94499999999999995</v>
      </c>
      <c r="L17">
        <v>9.3399999999999997E-2</v>
      </c>
      <c r="M17">
        <v>5.5300000000000002E-2</v>
      </c>
    </row>
    <row r="18" spans="1:13" x14ac:dyDescent="0.25">
      <c r="A18" t="s">
        <v>19</v>
      </c>
      <c r="B18" t="s">
        <v>14</v>
      </c>
      <c r="C18">
        <v>0.25035111758611311</v>
      </c>
      <c r="D18">
        <v>1.5</v>
      </c>
      <c r="E18">
        <v>0.15</v>
      </c>
      <c r="F18">
        <v>25</v>
      </c>
      <c r="G18">
        <v>25</v>
      </c>
      <c r="H18">
        <v>1E-4</v>
      </c>
      <c r="I18">
        <v>46.193399999999997</v>
      </c>
      <c r="J18">
        <v>0.92749999999999999</v>
      </c>
      <c r="K18">
        <v>0.94040000000000001</v>
      </c>
      <c r="L18">
        <v>0.14979999999999999</v>
      </c>
      <c r="M18">
        <v>6.2700000000000006E-2</v>
      </c>
    </row>
    <row r="19" spans="1:13" x14ac:dyDescent="0.25">
      <c r="A19" t="s">
        <v>19</v>
      </c>
      <c r="B19" t="s">
        <v>14</v>
      </c>
      <c r="C19">
        <v>0.14748109825404079</v>
      </c>
      <c r="D19">
        <v>2</v>
      </c>
      <c r="E19">
        <v>0.15</v>
      </c>
      <c r="F19">
        <v>25</v>
      </c>
      <c r="G19">
        <v>25</v>
      </c>
      <c r="H19">
        <v>1E-4</v>
      </c>
      <c r="I19">
        <v>46.634099999999997</v>
      </c>
      <c r="J19">
        <v>0.94520000000000004</v>
      </c>
      <c r="K19">
        <v>0.94499999999999995</v>
      </c>
      <c r="L19">
        <v>0.13689999999999999</v>
      </c>
      <c r="M19">
        <v>5.62E-2</v>
      </c>
    </row>
    <row r="20" spans="1:13" x14ac:dyDescent="0.25">
      <c r="A20" t="s">
        <v>19</v>
      </c>
      <c r="B20" t="s">
        <v>14</v>
      </c>
      <c r="C20">
        <v>60.570235186775051</v>
      </c>
      <c r="D20">
        <v>0.25</v>
      </c>
      <c r="E20">
        <v>0.15</v>
      </c>
      <c r="F20">
        <v>25</v>
      </c>
      <c r="G20">
        <v>25</v>
      </c>
      <c r="H20">
        <v>1E-4</v>
      </c>
      <c r="I20">
        <v>52.0413</v>
      </c>
      <c r="J20">
        <v>6.2399999999999997E-2</v>
      </c>
      <c r="K20">
        <v>5.3499999999999999E-2</v>
      </c>
      <c r="L20">
        <v>0.94</v>
      </c>
      <c r="M20">
        <v>0.94650000000000001</v>
      </c>
    </row>
    <row r="21" spans="1:13" x14ac:dyDescent="0.25">
      <c r="A21" t="s">
        <v>19</v>
      </c>
      <c r="B21" t="s">
        <v>14</v>
      </c>
      <c r="C21">
        <v>4.0783637058629179</v>
      </c>
      <c r="D21">
        <v>0.5</v>
      </c>
      <c r="E21">
        <v>0.15</v>
      </c>
      <c r="F21">
        <v>25</v>
      </c>
      <c r="G21">
        <v>25</v>
      </c>
      <c r="H21">
        <v>1E-4</v>
      </c>
      <c r="I21">
        <v>52.116100000000003</v>
      </c>
      <c r="J21">
        <v>0.1719</v>
      </c>
      <c r="K21">
        <v>5.3499999999999999E-2</v>
      </c>
      <c r="L21">
        <v>0.83289999999999997</v>
      </c>
      <c r="M21">
        <v>0.94650000000000001</v>
      </c>
    </row>
    <row r="22" spans="1:13" x14ac:dyDescent="0.25">
      <c r="A22" t="s">
        <v>19</v>
      </c>
      <c r="B22" t="s">
        <v>14</v>
      </c>
      <c r="C22">
        <v>0.63885433910282552</v>
      </c>
      <c r="D22">
        <v>1</v>
      </c>
      <c r="E22">
        <v>0.15</v>
      </c>
      <c r="F22">
        <v>25</v>
      </c>
      <c r="G22">
        <v>25</v>
      </c>
      <c r="H22">
        <v>1E-4</v>
      </c>
      <c r="I22">
        <v>51.854799999999997</v>
      </c>
      <c r="J22">
        <v>0.79290000000000005</v>
      </c>
      <c r="K22">
        <v>0.93320000000000003</v>
      </c>
      <c r="L22">
        <v>0.22009999999999999</v>
      </c>
      <c r="M22">
        <v>7.0999999999999994E-2</v>
      </c>
    </row>
    <row r="23" spans="1:13" x14ac:dyDescent="0.25">
      <c r="A23" t="s">
        <v>19</v>
      </c>
      <c r="B23" t="s">
        <v>14</v>
      </c>
      <c r="C23">
        <v>0.3774229492282053</v>
      </c>
      <c r="D23">
        <v>1.25</v>
      </c>
      <c r="E23">
        <v>0.15</v>
      </c>
      <c r="F23">
        <v>25</v>
      </c>
      <c r="G23">
        <v>25</v>
      </c>
      <c r="H23">
        <v>1E-4</v>
      </c>
      <c r="I23">
        <v>52.443100000000001</v>
      </c>
      <c r="J23">
        <v>0.83220000000000005</v>
      </c>
      <c r="K23">
        <v>0.94650000000000001</v>
      </c>
      <c r="L23">
        <v>0.1653</v>
      </c>
      <c r="M23">
        <v>5.4100000000000002E-2</v>
      </c>
    </row>
    <row r="24" spans="1:13" x14ac:dyDescent="0.25">
      <c r="A24" t="s">
        <v>19</v>
      </c>
      <c r="B24" t="s">
        <v>14</v>
      </c>
      <c r="C24">
        <v>0.25035111758611311</v>
      </c>
      <c r="D24">
        <v>1.5</v>
      </c>
      <c r="E24">
        <v>0.15</v>
      </c>
      <c r="F24">
        <v>25</v>
      </c>
      <c r="G24">
        <v>25</v>
      </c>
      <c r="H24">
        <v>1E-4</v>
      </c>
      <c r="I24">
        <v>52.197099999999999</v>
      </c>
      <c r="J24">
        <v>0.94499999999999995</v>
      </c>
      <c r="K24">
        <v>0.94650000000000001</v>
      </c>
      <c r="L24">
        <v>5.67E-2</v>
      </c>
      <c r="M24">
        <v>5.3499999999999999E-2</v>
      </c>
    </row>
    <row r="25" spans="1:13" x14ac:dyDescent="0.25">
      <c r="A25" t="s">
        <v>19</v>
      </c>
      <c r="B25" t="s">
        <v>14</v>
      </c>
      <c r="C25">
        <v>0.14748109825404079</v>
      </c>
      <c r="D25">
        <v>2</v>
      </c>
      <c r="E25">
        <v>0.15</v>
      </c>
      <c r="F25">
        <v>25</v>
      </c>
      <c r="G25">
        <v>25</v>
      </c>
      <c r="H25">
        <v>1E-4</v>
      </c>
      <c r="I25">
        <v>52.137999999999998</v>
      </c>
      <c r="J25">
        <v>0.90859999999999996</v>
      </c>
      <c r="K25">
        <v>0.92779999999999996</v>
      </c>
      <c r="L25">
        <v>0.16769999999999999</v>
      </c>
      <c r="M25">
        <v>7.9799999999999996E-2</v>
      </c>
    </row>
    <row r="26" spans="1:13" x14ac:dyDescent="0.25">
      <c r="A26" t="s">
        <v>19</v>
      </c>
      <c r="B26" t="s">
        <v>14</v>
      </c>
      <c r="C26">
        <v>60.570235186775051</v>
      </c>
      <c r="D26">
        <v>0.25</v>
      </c>
      <c r="E26">
        <v>0.3</v>
      </c>
      <c r="F26">
        <v>25</v>
      </c>
      <c r="G26">
        <v>25</v>
      </c>
      <c r="H26">
        <v>1E-4</v>
      </c>
      <c r="I26">
        <v>43.937399999999997</v>
      </c>
      <c r="J26">
        <v>0.94510000000000005</v>
      </c>
      <c r="K26">
        <v>0.94610000000000005</v>
      </c>
      <c r="L26">
        <v>7.0400000000000004E-2</v>
      </c>
      <c r="M26">
        <v>5.3900000000000003E-2</v>
      </c>
    </row>
    <row r="27" spans="1:13" x14ac:dyDescent="0.25">
      <c r="A27" t="s">
        <v>19</v>
      </c>
      <c r="B27" t="s">
        <v>14</v>
      </c>
      <c r="C27">
        <v>4.0783637058629179</v>
      </c>
      <c r="D27">
        <v>0.5</v>
      </c>
      <c r="E27">
        <v>0.3</v>
      </c>
      <c r="F27">
        <v>25</v>
      </c>
      <c r="G27">
        <v>25</v>
      </c>
      <c r="H27">
        <v>1E-4</v>
      </c>
      <c r="I27">
        <v>44.391100000000002</v>
      </c>
      <c r="J27">
        <v>0.94510000000000005</v>
      </c>
      <c r="K27">
        <v>0.94610000000000005</v>
      </c>
      <c r="L27">
        <v>6.1800000000000001E-2</v>
      </c>
      <c r="M27">
        <v>5.3999999999999999E-2</v>
      </c>
    </row>
    <row r="28" spans="1:13" x14ac:dyDescent="0.25">
      <c r="A28" t="s">
        <v>19</v>
      </c>
      <c r="B28" t="s">
        <v>14</v>
      </c>
      <c r="C28">
        <v>0.63885433910282552</v>
      </c>
      <c r="D28">
        <v>1</v>
      </c>
      <c r="E28">
        <v>0.3</v>
      </c>
      <c r="F28">
        <v>25</v>
      </c>
      <c r="G28">
        <v>25</v>
      </c>
      <c r="H28">
        <v>1E-4</v>
      </c>
      <c r="I28">
        <v>44.466299999999997</v>
      </c>
      <c r="J28">
        <v>0.88990000000000002</v>
      </c>
      <c r="K28">
        <v>0.93130000000000002</v>
      </c>
      <c r="L28">
        <v>0.11550000000000001</v>
      </c>
      <c r="M28">
        <v>6.9599999999999995E-2</v>
      </c>
    </row>
    <row r="29" spans="1:13" x14ac:dyDescent="0.25">
      <c r="A29" t="s">
        <v>19</v>
      </c>
      <c r="B29" t="s">
        <v>14</v>
      </c>
      <c r="C29">
        <v>0.3774229492282053</v>
      </c>
      <c r="D29">
        <v>1.25</v>
      </c>
      <c r="E29">
        <v>0.3</v>
      </c>
      <c r="F29">
        <v>25</v>
      </c>
      <c r="G29">
        <v>25</v>
      </c>
      <c r="H29">
        <v>1E-4</v>
      </c>
      <c r="I29">
        <v>44.057400000000001</v>
      </c>
      <c r="J29">
        <v>0.94510000000000005</v>
      </c>
      <c r="K29">
        <v>0.94610000000000005</v>
      </c>
      <c r="L29">
        <v>8.4699999999999998E-2</v>
      </c>
      <c r="M29">
        <v>5.3999999999999999E-2</v>
      </c>
    </row>
    <row r="30" spans="1:13" x14ac:dyDescent="0.25">
      <c r="A30" t="s">
        <v>19</v>
      </c>
      <c r="B30" t="s">
        <v>14</v>
      </c>
      <c r="C30">
        <v>0.25035111758611311</v>
      </c>
      <c r="D30">
        <v>1.5</v>
      </c>
      <c r="E30">
        <v>0.3</v>
      </c>
      <c r="F30">
        <v>25</v>
      </c>
      <c r="G30">
        <v>25</v>
      </c>
      <c r="H30">
        <v>1E-4</v>
      </c>
      <c r="I30">
        <v>44.1556</v>
      </c>
      <c r="J30">
        <v>0.84009999999999996</v>
      </c>
      <c r="K30">
        <v>0.94610000000000005</v>
      </c>
      <c r="L30">
        <v>0.1777</v>
      </c>
      <c r="M30">
        <v>5.4100000000000002E-2</v>
      </c>
    </row>
    <row r="31" spans="1:13" x14ac:dyDescent="0.25">
      <c r="A31" t="s">
        <v>19</v>
      </c>
      <c r="B31" t="s">
        <v>14</v>
      </c>
      <c r="C31">
        <v>0.14748109825404079</v>
      </c>
      <c r="D31">
        <v>2</v>
      </c>
      <c r="E31">
        <v>0.3</v>
      </c>
      <c r="F31">
        <v>25</v>
      </c>
      <c r="G31">
        <v>25</v>
      </c>
      <c r="H31">
        <v>1E-4</v>
      </c>
      <c r="I31">
        <v>44.745800000000003</v>
      </c>
      <c r="J31">
        <v>0.83109999999999995</v>
      </c>
      <c r="K31">
        <v>0.94610000000000005</v>
      </c>
      <c r="L31">
        <v>0.16839999999999999</v>
      </c>
      <c r="M31">
        <v>5.3900000000000003E-2</v>
      </c>
    </row>
    <row r="32" spans="1:13" x14ac:dyDescent="0.25">
      <c r="A32" t="s">
        <v>19</v>
      </c>
      <c r="B32" t="s">
        <v>14</v>
      </c>
      <c r="C32">
        <v>60.570235186775051</v>
      </c>
      <c r="D32">
        <v>0.25</v>
      </c>
      <c r="E32">
        <v>0.3</v>
      </c>
      <c r="F32">
        <v>25</v>
      </c>
      <c r="G32">
        <v>25</v>
      </c>
      <c r="H32">
        <v>1E-4</v>
      </c>
      <c r="I32">
        <v>51.6648</v>
      </c>
      <c r="J32">
        <v>0.94520000000000004</v>
      </c>
      <c r="K32">
        <v>0.94599999999999995</v>
      </c>
      <c r="L32">
        <v>0.13200000000000001</v>
      </c>
      <c r="M32">
        <v>5.4899999999999997E-2</v>
      </c>
    </row>
    <row r="33" spans="1:13" x14ac:dyDescent="0.25">
      <c r="A33" t="s">
        <v>19</v>
      </c>
      <c r="B33" t="s">
        <v>14</v>
      </c>
      <c r="C33">
        <v>4.0783637058629179</v>
      </c>
      <c r="D33">
        <v>0.5</v>
      </c>
      <c r="E33">
        <v>0.3</v>
      </c>
      <c r="F33">
        <v>25</v>
      </c>
      <c r="G33">
        <v>25</v>
      </c>
      <c r="H33">
        <v>1E-4</v>
      </c>
      <c r="I33">
        <v>50.697800000000001</v>
      </c>
      <c r="J33">
        <v>0.94040000000000001</v>
      </c>
      <c r="K33">
        <v>0.94599999999999995</v>
      </c>
      <c r="L33">
        <v>7.8399999999999997E-2</v>
      </c>
      <c r="M33">
        <v>5.4699999999999999E-2</v>
      </c>
    </row>
    <row r="34" spans="1:13" x14ac:dyDescent="0.25">
      <c r="A34" t="s">
        <v>19</v>
      </c>
      <c r="B34" t="s">
        <v>14</v>
      </c>
      <c r="C34">
        <v>0.63885433910282552</v>
      </c>
      <c r="D34">
        <v>1</v>
      </c>
      <c r="E34">
        <v>0.3</v>
      </c>
      <c r="F34">
        <v>25</v>
      </c>
      <c r="G34">
        <v>25</v>
      </c>
      <c r="H34">
        <v>1E-4</v>
      </c>
      <c r="I34">
        <v>51.176000000000002</v>
      </c>
      <c r="J34">
        <v>0.17330000000000001</v>
      </c>
      <c r="K34">
        <v>5.3999999999999999E-2</v>
      </c>
      <c r="L34">
        <v>0.84960000000000002</v>
      </c>
      <c r="M34">
        <v>0.94599999999999995</v>
      </c>
    </row>
    <row r="35" spans="1:13" x14ac:dyDescent="0.25">
      <c r="A35" t="s">
        <v>19</v>
      </c>
      <c r="B35" t="s">
        <v>14</v>
      </c>
      <c r="C35">
        <v>0.3774229492282053</v>
      </c>
      <c r="D35">
        <v>1.25</v>
      </c>
      <c r="E35">
        <v>0.3</v>
      </c>
      <c r="F35">
        <v>25</v>
      </c>
      <c r="G35">
        <v>25</v>
      </c>
      <c r="H35">
        <v>1E-4</v>
      </c>
      <c r="I35">
        <v>49.798499999999997</v>
      </c>
      <c r="J35">
        <v>0.90859999999999996</v>
      </c>
      <c r="K35">
        <v>0.94</v>
      </c>
      <c r="L35">
        <v>0.1545</v>
      </c>
      <c r="M35">
        <v>6.0900000000000003E-2</v>
      </c>
    </row>
    <row r="36" spans="1:13" x14ac:dyDescent="0.25">
      <c r="A36" t="s">
        <v>19</v>
      </c>
      <c r="B36" t="s">
        <v>14</v>
      </c>
      <c r="C36">
        <v>0.25035111758611311</v>
      </c>
      <c r="D36">
        <v>1.5</v>
      </c>
      <c r="E36">
        <v>0.3</v>
      </c>
      <c r="F36">
        <v>25</v>
      </c>
      <c r="G36">
        <v>25</v>
      </c>
      <c r="H36">
        <v>1E-4</v>
      </c>
      <c r="I36">
        <v>51.476100000000002</v>
      </c>
      <c r="J36">
        <v>0.94520000000000004</v>
      </c>
      <c r="K36">
        <v>0.94599999999999995</v>
      </c>
      <c r="L36">
        <v>7.2700000000000001E-2</v>
      </c>
      <c r="M36">
        <v>5.3999999999999999E-2</v>
      </c>
    </row>
    <row r="37" spans="1:13" x14ac:dyDescent="0.25">
      <c r="A37" t="s">
        <v>19</v>
      </c>
      <c r="B37" t="s">
        <v>14</v>
      </c>
      <c r="C37">
        <v>0.14748109825404079</v>
      </c>
      <c r="D37">
        <v>2</v>
      </c>
      <c r="E37">
        <v>0.3</v>
      </c>
      <c r="F37">
        <v>25</v>
      </c>
      <c r="G37">
        <v>25</v>
      </c>
      <c r="H37">
        <v>1E-4</v>
      </c>
      <c r="I37">
        <v>51.131399999999999</v>
      </c>
      <c r="J37">
        <v>0.94159999999999999</v>
      </c>
      <c r="K37">
        <v>0.94599999999999995</v>
      </c>
      <c r="L37">
        <v>0.13780000000000001</v>
      </c>
      <c r="M37">
        <v>5.5100000000000003E-2</v>
      </c>
    </row>
    <row r="38" spans="1:13" x14ac:dyDescent="0.25">
      <c r="A38" s="18" t="s">
        <v>19</v>
      </c>
      <c r="B38" s="18" t="s">
        <v>14</v>
      </c>
      <c r="C38" s="18">
        <v>60.570235186775051</v>
      </c>
      <c r="D38" s="18">
        <v>0.25</v>
      </c>
      <c r="E38" s="18">
        <v>0.3</v>
      </c>
      <c r="F38" s="18">
        <v>25</v>
      </c>
      <c r="G38" s="18">
        <v>25</v>
      </c>
      <c r="H38" s="18">
        <v>1E-4</v>
      </c>
      <c r="I38" s="18">
        <v>45.3658</v>
      </c>
      <c r="J38" s="18">
        <v>0.91820000000000002</v>
      </c>
      <c r="K38" s="18">
        <v>0.94499999999999995</v>
      </c>
      <c r="L38" s="18">
        <v>8.4599999999999995E-2</v>
      </c>
      <c r="M38" s="18">
        <v>5.5E-2</v>
      </c>
    </row>
    <row r="39" spans="1:13" x14ac:dyDescent="0.25">
      <c r="A39" t="s">
        <v>19</v>
      </c>
      <c r="B39" t="s">
        <v>14</v>
      </c>
      <c r="C39">
        <v>4.0783637058629179</v>
      </c>
      <c r="D39">
        <v>0.5</v>
      </c>
      <c r="E39">
        <v>0.3</v>
      </c>
      <c r="F39">
        <v>25</v>
      </c>
      <c r="G39">
        <v>25</v>
      </c>
      <c r="H39">
        <v>1E-4</v>
      </c>
      <c r="I39">
        <v>47.316800000000001</v>
      </c>
      <c r="J39">
        <v>8.6400000000000005E-2</v>
      </c>
      <c r="K39">
        <v>5.5E-2</v>
      </c>
      <c r="L39">
        <v>0.92800000000000005</v>
      </c>
      <c r="M39">
        <v>0.94499999999999995</v>
      </c>
    </row>
    <row r="40" spans="1:13" x14ac:dyDescent="0.25">
      <c r="A40" t="s">
        <v>19</v>
      </c>
      <c r="B40" t="s">
        <v>14</v>
      </c>
      <c r="C40">
        <v>0.63885433910282552</v>
      </c>
      <c r="D40">
        <v>1</v>
      </c>
      <c r="E40">
        <v>0.3</v>
      </c>
      <c r="F40">
        <v>25</v>
      </c>
      <c r="G40">
        <v>25</v>
      </c>
      <c r="H40">
        <v>1E-4</v>
      </c>
      <c r="I40">
        <v>45.955800000000004</v>
      </c>
      <c r="J40">
        <v>0.94550000000000001</v>
      </c>
      <c r="K40">
        <v>0.94499999999999995</v>
      </c>
      <c r="L40">
        <v>0.10340000000000001</v>
      </c>
      <c r="M40">
        <v>5.6000000000000001E-2</v>
      </c>
    </row>
    <row r="41" spans="1:13" x14ac:dyDescent="0.25">
      <c r="A41" t="s">
        <v>19</v>
      </c>
      <c r="B41" t="s">
        <v>14</v>
      </c>
      <c r="C41">
        <v>0.3774229492282053</v>
      </c>
      <c r="D41">
        <v>1.25</v>
      </c>
      <c r="E41">
        <v>0.3</v>
      </c>
      <c r="F41">
        <v>25</v>
      </c>
      <c r="G41">
        <v>25</v>
      </c>
      <c r="H41">
        <v>1E-4</v>
      </c>
      <c r="I41">
        <v>45.3703</v>
      </c>
      <c r="J41">
        <v>0.94530000000000003</v>
      </c>
      <c r="K41">
        <v>0.94489999999999996</v>
      </c>
      <c r="L41">
        <v>0.13880000000000001</v>
      </c>
      <c r="M41">
        <v>5.96E-2</v>
      </c>
    </row>
    <row r="42" spans="1:13" x14ac:dyDescent="0.25">
      <c r="A42" t="s">
        <v>19</v>
      </c>
      <c r="B42" t="s">
        <v>14</v>
      </c>
      <c r="C42">
        <v>0.25035111758611311</v>
      </c>
      <c r="D42">
        <v>1.5</v>
      </c>
      <c r="E42">
        <v>0.3</v>
      </c>
      <c r="F42">
        <v>25</v>
      </c>
      <c r="G42">
        <v>25</v>
      </c>
      <c r="H42">
        <v>1E-4</v>
      </c>
      <c r="I42">
        <v>45.362000000000002</v>
      </c>
      <c r="J42">
        <v>0.84109999999999996</v>
      </c>
      <c r="K42">
        <v>0.93720000000000003</v>
      </c>
      <c r="L42">
        <v>0.18360000000000001</v>
      </c>
      <c r="M42">
        <v>6.4299999999999996E-2</v>
      </c>
    </row>
    <row r="43" spans="1:13" x14ac:dyDescent="0.25">
      <c r="A43" t="s">
        <v>19</v>
      </c>
      <c r="B43" t="s">
        <v>14</v>
      </c>
      <c r="C43">
        <v>0.14748109825404079</v>
      </c>
      <c r="D43">
        <v>2</v>
      </c>
      <c r="E43">
        <v>0.3</v>
      </c>
      <c r="F43">
        <v>25</v>
      </c>
      <c r="G43">
        <v>25</v>
      </c>
      <c r="H43">
        <v>1E-4</v>
      </c>
      <c r="I43">
        <v>45.984499999999997</v>
      </c>
      <c r="J43">
        <v>0.94550000000000001</v>
      </c>
      <c r="K43">
        <v>0.94499999999999995</v>
      </c>
      <c r="L43">
        <v>0.12989999999999999</v>
      </c>
      <c r="M43">
        <v>5.7700000000000001E-2</v>
      </c>
    </row>
    <row r="44" spans="1:13" x14ac:dyDescent="0.25">
      <c r="A44" t="s">
        <v>19</v>
      </c>
      <c r="B44" t="s">
        <v>14</v>
      </c>
      <c r="C44">
        <v>60.570235186775051</v>
      </c>
      <c r="D44">
        <v>0.25</v>
      </c>
      <c r="E44">
        <v>0.3</v>
      </c>
      <c r="F44">
        <v>25</v>
      </c>
      <c r="G44">
        <v>25</v>
      </c>
      <c r="H44">
        <v>1E-4</v>
      </c>
      <c r="I44">
        <v>52.104399999999998</v>
      </c>
      <c r="J44">
        <v>0.94499999999999995</v>
      </c>
      <c r="K44">
        <v>0.94650000000000001</v>
      </c>
      <c r="L44">
        <v>7.4099999999999999E-2</v>
      </c>
      <c r="M44">
        <v>5.3699999999999998E-2</v>
      </c>
    </row>
    <row r="45" spans="1:13" x14ac:dyDescent="0.25">
      <c r="A45" t="s">
        <v>19</v>
      </c>
      <c r="B45" t="s">
        <v>14</v>
      </c>
      <c r="C45">
        <v>4.0783637058629179</v>
      </c>
      <c r="D45">
        <v>0.5</v>
      </c>
      <c r="E45">
        <v>0.3</v>
      </c>
      <c r="F45">
        <v>25</v>
      </c>
      <c r="G45">
        <v>25</v>
      </c>
      <c r="H45">
        <v>1E-4</v>
      </c>
      <c r="I45">
        <v>52.1755</v>
      </c>
      <c r="J45">
        <v>0.94310000000000005</v>
      </c>
      <c r="K45">
        <v>0.94599999999999995</v>
      </c>
      <c r="L45">
        <v>7.6100000000000001E-2</v>
      </c>
      <c r="M45">
        <v>5.5800000000000002E-2</v>
      </c>
    </row>
    <row r="46" spans="1:13" x14ac:dyDescent="0.25">
      <c r="A46" t="s">
        <v>19</v>
      </c>
      <c r="B46" t="s">
        <v>14</v>
      </c>
      <c r="C46">
        <v>0.63885433910282552</v>
      </c>
      <c r="D46">
        <v>1</v>
      </c>
      <c r="E46">
        <v>0.3</v>
      </c>
      <c r="F46">
        <v>25</v>
      </c>
      <c r="G46">
        <v>25</v>
      </c>
      <c r="H46">
        <v>1E-4</v>
      </c>
      <c r="I46">
        <v>52.654800000000002</v>
      </c>
      <c r="J46">
        <v>6.3799999999999996E-2</v>
      </c>
      <c r="K46">
        <v>5.3499999999999999E-2</v>
      </c>
      <c r="L46">
        <v>0.93130000000000002</v>
      </c>
      <c r="M46">
        <v>0.94610000000000005</v>
      </c>
    </row>
    <row r="47" spans="1:13" x14ac:dyDescent="0.25">
      <c r="A47" t="s">
        <v>19</v>
      </c>
      <c r="B47" t="s">
        <v>14</v>
      </c>
      <c r="C47">
        <v>0.3774229492282053</v>
      </c>
      <c r="D47">
        <v>1.25</v>
      </c>
      <c r="E47">
        <v>0.3</v>
      </c>
      <c r="F47">
        <v>25</v>
      </c>
      <c r="G47">
        <v>25</v>
      </c>
      <c r="H47">
        <v>1E-4</v>
      </c>
      <c r="I47">
        <v>51.854300000000002</v>
      </c>
      <c r="J47">
        <v>0.1772</v>
      </c>
      <c r="K47">
        <v>5.3600000000000002E-2</v>
      </c>
      <c r="L47">
        <v>0.82869999999999999</v>
      </c>
      <c r="M47">
        <v>0.94599999999999995</v>
      </c>
    </row>
    <row r="48" spans="1:13" x14ac:dyDescent="0.25">
      <c r="A48" t="s">
        <v>19</v>
      </c>
      <c r="B48" t="s">
        <v>14</v>
      </c>
      <c r="C48">
        <v>0.25035111758611311</v>
      </c>
      <c r="D48">
        <v>1.5</v>
      </c>
      <c r="E48">
        <v>0.3</v>
      </c>
      <c r="F48">
        <v>25</v>
      </c>
      <c r="G48">
        <v>25</v>
      </c>
      <c r="H48">
        <v>1E-4</v>
      </c>
      <c r="I48">
        <v>51.824800000000003</v>
      </c>
      <c r="J48">
        <v>0.83309999999999995</v>
      </c>
      <c r="K48">
        <v>0.94650000000000001</v>
      </c>
      <c r="L48">
        <v>0.16300000000000001</v>
      </c>
      <c r="M48">
        <v>5.5500000000000001E-2</v>
      </c>
    </row>
    <row r="49" spans="1:13" x14ac:dyDescent="0.25">
      <c r="A49" t="s">
        <v>19</v>
      </c>
      <c r="B49" t="s">
        <v>14</v>
      </c>
      <c r="C49">
        <v>0.14748109825404079</v>
      </c>
      <c r="D49">
        <v>2</v>
      </c>
      <c r="E49">
        <v>0.3</v>
      </c>
      <c r="F49">
        <v>25</v>
      </c>
      <c r="G49">
        <v>25</v>
      </c>
      <c r="H49">
        <v>1E-4</v>
      </c>
      <c r="I49">
        <v>52.212200000000003</v>
      </c>
      <c r="J49">
        <v>0.89629999999999999</v>
      </c>
      <c r="K49">
        <v>0.93049999999999999</v>
      </c>
      <c r="L49">
        <v>0.16489999999999999</v>
      </c>
      <c r="M49">
        <v>7.0400000000000004E-2</v>
      </c>
    </row>
    <row r="50" spans="1:13" x14ac:dyDescent="0.25">
      <c r="A50" t="s">
        <v>19</v>
      </c>
      <c r="B50" t="s">
        <v>14</v>
      </c>
      <c r="C50">
        <v>60.570235186775051</v>
      </c>
      <c r="D50">
        <v>0.25</v>
      </c>
      <c r="E50">
        <v>0.6</v>
      </c>
      <c r="F50">
        <v>25</v>
      </c>
      <c r="G50">
        <v>25</v>
      </c>
      <c r="H50">
        <v>1E-4</v>
      </c>
      <c r="I50">
        <v>44.098999999999997</v>
      </c>
      <c r="J50">
        <v>0.77529999999999999</v>
      </c>
      <c r="K50">
        <v>0.94130000000000003</v>
      </c>
      <c r="L50">
        <v>0.22550000000000001</v>
      </c>
      <c r="M50">
        <v>5.96E-2</v>
      </c>
    </row>
    <row r="51" spans="1:13" x14ac:dyDescent="0.25">
      <c r="A51" t="s">
        <v>19</v>
      </c>
      <c r="B51" t="s">
        <v>14</v>
      </c>
      <c r="C51">
        <v>4.0783637058629179</v>
      </c>
      <c r="D51">
        <v>0.5</v>
      </c>
      <c r="E51">
        <v>0.6</v>
      </c>
      <c r="F51">
        <v>25</v>
      </c>
      <c r="G51">
        <v>25</v>
      </c>
      <c r="H51">
        <v>1E-4</v>
      </c>
      <c r="I51">
        <v>44.078600000000002</v>
      </c>
      <c r="J51">
        <v>0.91510000000000002</v>
      </c>
      <c r="K51">
        <v>0.94589999999999996</v>
      </c>
      <c r="L51">
        <v>8.8900000000000007E-2</v>
      </c>
      <c r="M51">
        <v>5.4199999999999998E-2</v>
      </c>
    </row>
    <row r="52" spans="1:13" x14ac:dyDescent="0.25">
      <c r="A52" t="s">
        <v>19</v>
      </c>
      <c r="B52" t="s">
        <v>14</v>
      </c>
      <c r="C52">
        <v>0.63885433910282552</v>
      </c>
      <c r="D52">
        <v>1</v>
      </c>
      <c r="E52">
        <v>0.6</v>
      </c>
      <c r="F52">
        <v>25</v>
      </c>
      <c r="G52">
        <v>25</v>
      </c>
      <c r="H52">
        <v>1E-4</v>
      </c>
      <c r="I52">
        <v>43.797400000000003</v>
      </c>
      <c r="J52">
        <v>0.93269999999999997</v>
      </c>
      <c r="K52">
        <v>0.94610000000000005</v>
      </c>
      <c r="L52">
        <v>7.7499999999999999E-2</v>
      </c>
      <c r="M52">
        <v>5.3900000000000003E-2</v>
      </c>
    </row>
    <row r="53" spans="1:13" x14ac:dyDescent="0.25">
      <c r="A53" t="s">
        <v>19</v>
      </c>
      <c r="B53" t="s">
        <v>14</v>
      </c>
      <c r="C53">
        <v>0.3774229492282053</v>
      </c>
      <c r="D53">
        <v>1.25</v>
      </c>
      <c r="E53">
        <v>0.6</v>
      </c>
      <c r="F53">
        <v>25</v>
      </c>
      <c r="G53">
        <v>25</v>
      </c>
      <c r="H53">
        <v>1E-4</v>
      </c>
      <c r="I53">
        <v>44.5426</v>
      </c>
      <c r="J53">
        <v>0.91790000000000005</v>
      </c>
      <c r="K53">
        <v>0.94610000000000005</v>
      </c>
      <c r="L53">
        <v>8.5000000000000006E-2</v>
      </c>
      <c r="M53">
        <v>5.3900000000000003E-2</v>
      </c>
    </row>
    <row r="54" spans="1:13" x14ac:dyDescent="0.25">
      <c r="A54" t="s">
        <v>19</v>
      </c>
      <c r="B54" t="s">
        <v>14</v>
      </c>
      <c r="C54">
        <v>0.25035111758611311</v>
      </c>
      <c r="D54">
        <v>1.5</v>
      </c>
      <c r="E54">
        <v>0.6</v>
      </c>
      <c r="F54">
        <v>25</v>
      </c>
      <c r="G54">
        <v>25</v>
      </c>
      <c r="H54">
        <v>1E-4</v>
      </c>
      <c r="I54">
        <v>44.5092</v>
      </c>
      <c r="J54">
        <v>6.2600000000000003E-2</v>
      </c>
      <c r="K54">
        <v>5.3900000000000003E-2</v>
      </c>
      <c r="L54">
        <v>0.93600000000000005</v>
      </c>
      <c r="M54">
        <v>0.94610000000000005</v>
      </c>
    </row>
    <row r="55" spans="1:13" x14ac:dyDescent="0.25">
      <c r="A55" t="s">
        <v>19</v>
      </c>
      <c r="B55" t="s">
        <v>14</v>
      </c>
      <c r="C55">
        <v>0.14748109825404079</v>
      </c>
      <c r="D55">
        <v>2</v>
      </c>
      <c r="E55">
        <v>0.6</v>
      </c>
      <c r="F55">
        <v>25</v>
      </c>
      <c r="G55">
        <v>25</v>
      </c>
      <c r="H55">
        <v>1E-4</v>
      </c>
      <c r="I55">
        <v>44.331699999999998</v>
      </c>
      <c r="J55">
        <v>0.2162</v>
      </c>
      <c r="K55">
        <v>5.3900000000000003E-2</v>
      </c>
      <c r="L55">
        <v>0.8538</v>
      </c>
      <c r="M55">
        <v>0.94610000000000005</v>
      </c>
    </row>
    <row r="56" spans="1:13" x14ac:dyDescent="0.25">
      <c r="A56" t="s">
        <v>19</v>
      </c>
      <c r="B56" t="s">
        <v>14</v>
      </c>
      <c r="C56">
        <v>60.570235186775051</v>
      </c>
      <c r="D56">
        <v>0.25</v>
      </c>
      <c r="E56">
        <v>0.6</v>
      </c>
      <c r="F56">
        <v>25</v>
      </c>
      <c r="G56">
        <v>25</v>
      </c>
      <c r="H56">
        <v>1E-4</v>
      </c>
      <c r="I56">
        <v>50.6785</v>
      </c>
      <c r="J56">
        <v>0.93840000000000001</v>
      </c>
      <c r="K56">
        <v>0.94530000000000003</v>
      </c>
      <c r="L56">
        <v>0.1163</v>
      </c>
      <c r="M56">
        <v>5.5800000000000002E-2</v>
      </c>
    </row>
    <row r="57" spans="1:13" x14ac:dyDescent="0.25">
      <c r="A57" t="s">
        <v>19</v>
      </c>
      <c r="B57" t="s">
        <v>14</v>
      </c>
      <c r="C57">
        <v>4.0783637058629179</v>
      </c>
      <c r="D57">
        <v>0.5</v>
      </c>
      <c r="E57">
        <v>0.6</v>
      </c>
      <c r="F57">
        <v>25</v>
      </c>
      <c r="G57">
        <v>25</v>
      </c>
      <c r="H57">
        <v>1E-4</v>
      </c>
      <c r="I57">
        <v>51.353200000000001</v>
      </c>
      <c r="J57">
        <v>0.94520000000000004</v>
      </c>
      <c r="K57">
        <v>0.94599999999999995</v>
      </c>
      <c r="L57">
        <v>5.6899999999999999E-2</v>
      </c>
      <c r="M57">
        <v>5.3999999999999999E-2</v>
      </c>
    </row>
    <row r="58" spans="1:13" x14ac:dyDescent="0.25">
      <c r="A58" t="s">
        <v>19</v>
      </c>
      <c r="B58" t="s">
        <v>14</v>
      </c>
      <c r="C58">
        <v>0.63885433910282552</v>
      </c>
      <c r="D58">
        <v>1</v>
      </c>
      <c r="E58">
        <v>0.6</v>
      </c>
      <c r="F58">
        <v>25</v>
      </c>
      <c r="G58">
        <v>25</v>
      </c>
      <c r="H58">
        <v>1E-4</v>
      </c>
      <c r="I58">
        <v>51.472499999999997</v>
      </c>
      <c r="J58">
        <v>0.93459999999999999</v>
      </c>
      <c r="K58">
        <v>0.94599999999999995</v>
      </c>
      <c r="L58">
        <v>7.0800000000000002E-2</v>
      </c>
      <c r="M58">
        <v>5.3999999999999999E-2</v>
      </c>
    </row>
    <row r="59" spans="1:13" x14ac:dyDescent="0.25">
      <c r="A59" t="s">
        <v>19</v>
      </c>
      <c r="B59" t="s">
        <v>14</v>
      </c>
      <c r="C59">
        <v>0.3774229492282053</v>
      </c>
      <c r="D59">
        <v>1.25</v>
      </c>
      <c r="E59">
        <v>0.6</v>
      </c>
      <c r="F59">
        <v>25</v>
      </c>
      <c r="G59">
        <v>25</v>
      </c>
      <c r="H59">
        <v>1E-4</v>
      </c>
      <c r="I59">
        <v>52.186599999999999</v>
      </c>
      <c r="J59">
        <v>0.9335</v>
      </c>
      <c r="K59">
        <v>0.94569999999999999</v>
      </c>
      <c r="L59">
        <v>0.14119999999999999</v>
      </c>
      <c r="M59">
        <v>5.5399999999999998E-2</v>
      </c>
    </row>
    <row r="60" spans="1:13" x14ac:dyDescent="0.25">
      <c r="A60" t="s">
        <v>19</v>
      </c>
      <c r="B60" t="s">
        <v>14</v>
      </c>
      <c r="C60">
        <v>0.25035111758611311</v>
      </c>
      <c r="D60">
        <v>1.5</v>
      </c>
      <c r="E60">
        <v>0.6</v>
      </c>
      <c r="F60">
        <v>25</v>
      </c>
      <c r="G60">
        <v>25</v>
      </c>
      <c r="H60">
        <v>1E-4</v>
      </c>
      <c r="I60">
        <v>50.868499999999997</v>
      </c>
      <c r="J60">
        <v>0.93030000000000002</v>
      </c>
      <c r="K60">
        <v>0.94599999999999995</v>
      </c>
      <c r="L60">
        <v>7.17E-2</v>
      </c>
      <c r="M60">
        <v>5.3999999999999999E-2</v>
      </c>
    </row>
    <row r="61" spans="1:13" x14ac:dyDescent="0.25">
      <c r="A61" t="s">
        <v>19</v>
      </c>
      <c r="B61" t="s">
        <v>14</v>
      </c>
      <c r="C61">
        <v>0.14748109825404079</v>
      </c>
      <c r="D61">
        <v>2</v>
      </c>
      <c r="E61">
        <v>0.6</v>
      </c>
      <c r="F61">
        <v>25</v>
      </c>
      <c r="G61">
        <v>25</v>
      </c>
      <c r="H61">
        <v>1E-4</v>
      </c>
      <c r="I61">
        <v>49.900599999999997</v>
      </c>
      <c r="J61">
        <v>0.94420000000000004</v>
      </c>
      <c r="K61">
        <v>0.94599999999999995</v>
      </c>
      <c r="L61">
        <v>6.2700000000000006E-2</v>
      </c>
      <c r="M61">
        <v>5.3999999999999999E-2</v>
      </c>
    </row>
    <row r="62" spans="1:13" x14ac:dyDescent="0.25">
      <c r="A62" t="s">
        <v>19</v>
      </c>
      <c r="B62" t="s">
        <v>14</v>
      </c>
      <c r="C62">
        <v>60.570235186775051</v>
      </c>
      <c r="D62">
        <v>0.25</v>
      </c>
      <c r="E62">
        <v>0.6</v>
      </c>
      <c r="F62">
        <v>25</v>
      </c>
      <c r="G62">
        <v>25</v>
      </c>
      <c r="H62">
        <v>1E-4</v>
      </c>
      <c r="I62">
        <v>45.741599999999998</v>
      </c>
      <c r="J62">
        <v>0.94059999999999999</v>
      </c>
      <c r="K62">
        <v>0.94499999999999995</v>
      </c>
      <c r="L62">
        <v>6.1699999999999998E-2</v>
      </c>
      <c r="M62">
        <v>5.5E-2</v>
      </c>
    </row>
    <row r="63" spans="1:13" x14ac:dyDescent="0.25">
      <c r="A63" t="s">
        <v>19</v>
      </c>
      <c r="B63" t="s">
        <v>14</v>
      </c>
      <c r="C63">
        <v>4.0783637058629179</v>
      </c>
      <c r="D63">
        <v>0.5</v>
      </c>
      <c r="E63">
        <v>0.6</v>
      </c>
      <c r="F63">
        <v>25</v>
      </c>
      <c r="G63">
        <v>25</v>
      </c>
      <c r="H63">
        <v>1E-4</v>
      </c>
      <c r="I63">
        <v>45.956600000000002</v>
      </c>
      <c r="J63">
        <v>0.94550000000000001</v>
      </c>
      <c r="K63">
        <v>0.94499999999999995</v>
      </c>
      <c r="L63">
        <v>7.5700000000000003E-2</v>
      </c>
      <c r="M63">
        <v>5.5199999999999999E-2</v>
      </c>
    </row>
    <row r="64" spans="1:13" x14ac:dyDescent="0.25">
      <c r="A64" t="s">
        <v>19</v>
      </c>
      <c r="B64" t="s">
        <v>14</v>
      </c>
      <c r="C64">
        <v>0.63885433910282552</v>
      </c>
      <c r="D64">
        <v>1</v>
      </c>
      <c r="E64">
        <v>0.6</v>
      </c>
      <c r="F64">
        <v>25</v>
      </c>
      <c r="G64">
        <v>25</v>
      </c>
      <c r="H64">
        <v>1E-4</v>
      </c>
      <c r="I64">
        <v>45.791400000000003</v>
      </c>
      <c r="J64">
        <v>0.8155</v>
      </c>
      <c r="K64">
        <v>0.94140000000000001</v>
      </c>
      <c r="L64">
        <v>0.16250000000000001</v>
      </c>
      <c r="M64">
        <v>5.9299999999999999E-2</v>
      </c>
    </row>
    <row r="65" spans="1:13" x14ac:dyDescent="0.25">
      <c r="A65" t="s">
        <v>19</v>
      </c>
      <c r="B65" t="s">
        <v>14</v>
      </c>
      <c r="C65">
        <v>0.3774229492282053</v>
      </c>
      <c r="D65">
        <v>1.25</v>
      </c>
      <c r="E65">
        <v>0.6</v>
      </c>
      <c r="F65">
        <v>25</v>
      </c>
      <c r="G65">
        <v>25</v>
      </c>
      <c r="H65">
        <v>1E-4</v>
      </c>
      <c r="I65">
        <v>46.627699999999997</v>
      </c>
      <c r="J65">
        <v>8.9599999999999999E-2</v>
      </c>
      <c r="K65">
        <v>5.5E-2</v>
      </c>
      <c r="L65">
        <v>0.92759999999999998</v>
      </c>
      <c r="M65">
        <v>0.94499999999999995</v>
      </c>
    </row>
    <row r="66" spans="1:13" x14ac:dyDescent="0.25">
      <c r="A66" t="s">
        <v>19</v>
      </c>
      <c r="B66" t="s">
        <v>14</v>
      </c>
      <c r="C66">
        <v>0.25035111758611311</v>
      </c>
      <c r="D66">
        <v>1.5</v>
      </c>
      <c r="E66">
        <v>0.6</v>
      </c>
      <c r="F66">
        <v>25</v>
      </c>
      <c r="G66">
        <v>25</v>
      </c>
      <c r="H66">
        <v>1E-4</v>
      </c>
      <c r="I66">
        <v>46.244199999999999</v>
      </c>
      <c r="J66">
        <v>0.94550000000000001</v>
      </c>
      <c r="K66">
        <v>0.94499999999999995</v>
      </c>
      <c r="L66">
        <v>7.2099999999999997E-2</v>
      </c>
      <c r="M66">
        <v>5.5E-2</v>
      </c>
    </row>
    <row r="67" spans="1:13" x14ac:dyDescent="0.25">
      <c r="A67" t="s">
        <v>19</v>
      </c>
      <c r="B67" t="s">
        <v>14</v>
      </c>
      <c r="C67">
        <v>0.14748109825404079</v>
      </c>
      <c r="D67">
        <v>2</v>
      </c>
      <c r="E67">
        <v>0.6</v>
      </c>
      <c r="F67">
        <v>25</v>
      </c>
      <c r="G67">
        <v>25</v>
      </c>
      <c r="H67">
        <v>1E-4</v>
      </c>
      <c r="I67">
        <v>45.828600000000002</v>
      </c>
      <c r="J67">
        <v>0.91379999999999995</v>
      </c>
      <c r="K67">
        <v>0.94499999999999995</v>
      </c>
      <c r="L67">
        <v>8.7599999999999997E-2</v>
      </c>
      <c r="M67">
        <v>5.5E-2</v>
      </c>
    </row>
    <row r="68" spans="1:13" x14ac:dyDescent="0.25">
      <c r="A68" t="s">
        <v>19</v>
      </c>
      <c r="B68" t="s">
        <v>14</v>
      </c>
      <c r="C68">
        <v>60.570235186775051</v>
      </c>
      <c r="D68">
        <v>0.25</v>
      </c>
      <c r="E68">
        <v>0.6</v>
      </c>
      <c r="F68">
        <v>25</v>
      </c>
      <c r="G68">
        <v>25</v>
      </c>
      <c r="H68">
        <v>1E-4</v>
      </c>
      <c r="I68">
        <v>52.560499999999998</v>
      </c>
      <c r="J68">
        <v>0.9103</v>
      </c>
      <c r="K68">
        <v>0.94650000000000001</v>
      </c>
      <c r="L68">
        <v>0.1444</v>
      </c>
      <c r="M68">
        <v>5.3499999999999999E-2</v>
      </c>
    </row>
    <row r="69" spans="1:13" x14ac:dyDescent="0.25">
      <c r="A69" t="s">
        <v>19</v>
      </c>
      <c r="B69" t="s">
        <v>14</v>
      </c>
      <c r="C69">
        <v>4.0783637058629179</v>
      </c>
      <c r="D69">
        <v>0.5</v>
      </c>
      <c r="E69">
        <v>0.6</v>
      </c>
      <c r="F69">
        <v>25</v>
      </c>
      <c r="G69">
        <v>25</v>
      </c>
      <c r="H69">
        <v>1E-4</v>
      </c>
      <c r="I69">
        <v>52.162599999999998</v>
      </c>
      <c r="J69">
        <v>0.93049999999999999</v>
      </c>
      <c r="K69">
        <v>0.93310000000000004</v>
      </c>
      <c r="L69">
        <v>0.35</v>
      </c>
      <c r="M69">
        <v>0.33589999999999998</v>
      </c>
    </row>
    <row r="70" spans="1:13" x14ac:dyDescent="0.25">
      <c r="A70" t="s">
        <v>19</v>
      </c>
      <c r="B70" t="s">
        <v>14</v>
      </c>
      <c r="C70">
        <v>0.63885433910282552</v>
      </c>
      <c r="D70">
        <v>1</v>
      </c>
      <c r="E70">
        <v>0.6</v>
      </c>
      <c r="F70">
        <v>25</v>
      </c>
      <c r="G70">
        <v>25</v>
      </c>
      <c r="H70">
        <v>1E-4</v>
      </c>
      <c r="I70">
        <v>52.209800000000001</v>
      </c>
      <c r="J70">
        <v>0.9345</v>
      </c>
      <c r="K70">
        <v>0.93679999999999997</v>
      </c>
      <c r="L70">
        <v>0.35730000000000001</v>
      </c>
      <c r="M70">
        <v>0.34279999999999999</v>
      </c>
    </row>
    <row r="71" spans="1:13" x14ac:dyDescent="0.25">
      <c r="A71" t="s">
        <v>19</v>
      </c>
      <c r="B71" t="s">
        <v>14</v>
      </c>
      <c r="C71">
        <v>0.3774229492282053</v>
      </c>
      <c r="D71">
        <v>1.25</v>
      </c>
      <c r="E71">
        <v>0.6</v>
      </c>
      <c r="F71">
        <v>25</v>
      </c>
      <c r="G71">
        <v>25</v>
      </c>
      <c r="H71">
        <v>1E-4</v>
      </c>
      <c r="I71">
        <v>51.585599999999999</v>
      </c>
      <c r="J71">
        <v>0.93120000000000003</v>
      </c>
      <c r="K71">
        <v>0.94630000000000003</v>
      </c>
      <c r="L71">
        <v>7.7899999999999997E-2</v>
      </c>
      <c r="M71">
        <v>5.4100000000000002E-2</v>
      </c>
    </row>
    <row r="72" spans="1:13" x14ac:dyDescent="0.25">
      <c r="A72" t="s">
        <v>19</v>
      </c>
      <c r="B72" t="s">
        <v>14</v>
      </c>
      <c r="C72">
        <v>0.25035111758611311</v>
      </c>
      <c r="D72">
        <v>1.5</v>
      </c>
      <c r="E72">
        <v>0.6</v>
      </c>
      <c r="F72">
        <v>25</v>
      </c>
      <c r="G72">
        <v>25</v>
      </c>
      <c r="H72">
        <v>1E-4</v>
      </c>
      <c r="I72">
        <v>52.8947</v>
      </c>
      <c r="J72">
        <v>0.91590000000000005</v>
      </c>
      <c r="K72">
        <v>0.94650000000000001</v>
      </c>
      <c r="L72">
        <v>8.6499999999999994E-2</v>
      </c>
      <c r="M72">
        <v>5.3499999999999999E-2</v>
      </c>
    </row>
    <row r="73" spans="1:13" x14ac:dyDescent="0.25">
      <c r="A73" t="s">
        <v>19</v>
      </c>
      <c r="B73" t="s">
        <v>14</v>
      </c>
      <c r="C73">
        <v>0.14748109825404079</v>
      </c>
      <c r="D73">
        <v>2</v>
      </c>
      <c r="E73">
        <v>0.6</v>
      </c>
      <c r="F73">
        <v>25</v>
      </c>
      <c r="G73">
        <v>25</v>
      </c>
      <c r="H73">
        <v>1E-4</v>
      </c>
      <c r="I73">
        <v>52.654000000000003</v>
      </c>
      <c r="J73">
        <v>8.8400000000000006E-2</v>
      </c>
      <c r="K73">
        <v>5.3499999999999999E-2</v>
      </c>
      <c r="L73">
        <v>0.92730000000000001</v>
      </c>
      <c r="M73">
        <v>0.94650000000000001</v>
      </c>
    </row>
    <row r="74" spans="1:13" x14ac:dyDescent="0.25">
      <c r="A74" t="s">
        <v>19</v>
      </c>
      <c r="B74" t="s">
        <v>14</v>
      </c>
      <c r="C74">
        <v>60.570235186775051</v>
      </c>
      <c r="D74">
        <v>0.25</v>
      </c>
      <c r="E74">
        <v>0.75</v>
      </c>
      <c r="F74">
        <v>25</v>
      </c>
      <c r="G74">
        <v>25</v>
      </c>
      <c r="H74">
        <v>1E-4</v>
      </c>
      <c r="I74">
        <v>43.842700000000001</v>
      </c>
      <c r="J74">
        <v>0.2346</v>
      </c>
      <c r="K74">
        <v>5.3900000000000003E-2</v>
      </c>
      <c r="L74">
        <v>0.84730000000000005</v>
      </c>
      <c r="M74">
        <v>0.94610000000000005</v>
      </c>
    </row>
    <row r="75" spans="1:13" x14ac:dyDescent="0.25">
      <c r="A75" s="19" t="s">
        <v>19</v>
      </c>
      <c r="B75" s="19" t="s">
        <v>14</v>
      </c>
      <c r="C75" s="19">
        <v>4.0783637058629179</v>
      </c>
      <c r="D75" s="19">
        <v>0.5</v>
      </c>
      <c r="E75" s="19">
        <v>0.75</v>
      </c>
      <c r="F75" s="19">
        <v>25</v>
      </c>
      <c r="G75" s="19">
        <v>25</v>
      </c>
      <c r="H75" s="19">
        <v>1E-4</v>
      </c>
      <c r="I75" s="19">
        <v>44.1158</v>
      </c>
      <c r="J75" s="19">
        <v>0.94510000000000005</v>
      </c>
      <c r="K75" s="19">
        <v>0.94610000000000005</v>
      </c>
      <c r="L75" s="19">
        <v>7.3300000000000004E-2</v>
      </c>
      <c r="M75" s="19">
        <v>5.3900000000000003E-2</v>
      </c>
    </row>
    <row r="76" spans="1:13" x14ac:dyDescent="0.25">
      <c r="A76" t="s">
        <v>19</v>
      </c>
      <c r="B76" t="s">
        <v>14</v>
      </c>
      <c r="C76">
        <v>0.63885433910282552</v>
      </c>
      <c r="D76">
        <v>1</v>
      </c>
      <c r="E76">
        <v>0.75</v>
      </c>
      <c r="F76">
        <v>25</v>
      </c>
      <c r="G76">
        <v>25</v>
      </c>
      <c r="H76">
        <v>1E-4</v>
      </c>
      <c r="I76">
        <v>45.244100000000003</v>
      </c>
      <c r="J76">
        <v>0.94510000000000005</v>
      </c>
      <c r="K76">
        <v>0.94610000000000005</v>
      </c>
      <c r="L76">
        <v>7.1999999999999995E-2</v>
      </c>
      <c r="M76">
        <v>5.3900000000000003E-2</v>
      </c>
    </row>
    <row r="77" spans="1:13" x14ac:dyDescent="0.25">
      <c r="A77" t="s">
        <v>19</v>
      </c>
      <c r="B77" t="s">
        <v>14</v>
      </c>
      <c r="C77">
        <v>0.3774229492282053</v>
      </c>
      <c r="D77">
        <v>1.25</v>
      </c>
      <c r="E77">
        <v>0.75</v>
      </c>
      <c r="F77">
        <v>25</v>
      </c>
      <c r="G77">
        <v>25</v>
      </c>
      <c r="H77">
        <v>1E-4</v>
      </c>
      <c r="I77">
        <v>44.373800000000003</v>
      </c>
      <c r="J77">
        <v>0.94489999999999996</v>
      </c>
      <c r="K77">
        <v>0.94610000000000005</v>
      </c>
      <c r="L77">
        <v>6.8900000000000003E-2</v>
      </c>
      <c r="M77">
        <v>5.3900000000000003E-2</v>
      </c>
    </row>
    <row r="78" spans="1:13" x14ac:dyDescent="0.25">
      <c r="A78" t="s">
        <v>19</v>
      </c>
      <c r="B78" t="s">
        <v>14</v>
      </c>
      <c r="C78">
        <v>0.25035111758611311</v>
      </c>
      <c r="D78">
        <v>1.5</v>
      </c>
      <c r="E78">
        <v>0.75</v>
      </c>
      <c r="F78">
        <v>25</v>
      </c>
      <c r="G78">
        <v>25</v>
      </c>
      <c r="H78">
        <v>1E-4</v>
      </c>
      <c r="I78">
        <v>44.434399999999997</v>
      </c>
      <c r="J78">
        <v>0.94510000000000005</v>
      </c>
      <c r="K78">
        <v>0.94610000000000005</v>
      </c>
      <c r="L78">
        <v>6.2600000000000003E-2</v>
      </c>
      <c r="M78">
        <v>5.3900000000000003E-2</v>
      </c>
    </row>
    <row r="79" spans="1:13" x14ac:dyDescent="0.25">
      <c r="A79" t="s">
        <v>19</v>
      </c>
      <c r="B79" t="s">
        <v>14</v>
      </c>
      <c r="C79">
        <v>0.14748109825404079</v>
      </c>
      <c r="D79">
        <v>2</v>
      </c>
      <c r="E79">
        <v>0.75</v>
      </c>
      <c r="F79">
        <v>25</v>
      </c>
      <c r="G79">
        <v>25</v>
      </c>
      <c r="H79">
        <v>1E-4</v>
      </c>
      <c r="I79">
        <v>44.8992</v>
      </c>
      <c r="J79">
        <v>0.9395</v>
      </c>
      <c r="K79">
        <v>0.94610000000000005</v>
      </c>
      <c r="L79">
        <v>0.13739999999999999</v>
      </c>
      <c r="M79">
        <v>5.3999999999999999E-2</v>
      </c>
    </row>
    <row r="80" spans="1:13" x14ac:dyDescent="0.25">
      <c r="A80" t="s">
        <v>19</v>
      </c>
      <c r="B80" t="s">
        <v>14</v>
      </c>
      <c r="C80">
        <v>60.570235186775051</v>
      </c>
      <c r="D80">
        <v>0.25</v>
      </c>
      <c r="E80">
        <v>0.75</v>
      </c>
      <c r="F80">
        <v>25</v>
      </c>
      <c r="G80">
        <v>25</v>
      </c>
      <c r="H80">
        <v>1E-4</v>
      </c>
      <c r="I80">
        <v>49.540900000000001</v>
      </c>
      <c r="J80">
        <v>0.94510000000000005</v>
      </c>
      <c r="K80">
        <v>0.94599999999999995</v>
      </c>
      <c r="L80">
        <v>8.3099999999999993E-2</v>
      </c>
      <c r="M80">
        <v>5.45E-2</v>
      </c>
    </row>
    <row r="81" spans="1:13" x14ac:dyDescent="0.25">
      <c r="A81" t="s">
        <v>19</v>
      </c>
      <c r="B81" t="s">
        <v>14</v>
      </c>
      <c r="C81">
        <v>4.0783637058629179</v>
      </c>
      <c r="D81">
        <v>0.5</v>
      </c>
      <c r="E81">
        <v>0.75</v>
      </c>
      <c r="F81">
        <v>25</v>
      </c>
      <c r="G81">
        <v>25</v>
      </c>
      <c r="H81">
        <v>1E-4</v>
      </c>
      <c r="I81">
        <v>51.218600000000002</v>
      </c>
      <c r="J81">
        <v>0.80289999999999995</v>
      </c>
      <c r="K81">
        <v>0.94569999999999999</v>
      </c>
      <c r="L81">
        <v>0.215</v>
      </c>
      <c r="M81">
        <v>5.4899999999999997E-2</v>
      </c>
    </row>
    <row r="82" spans="1:13" x14ac:dyDescent="0.25">
      <c r="A82" t="s">
        <v>19</v>
      </c>
      <c r="B82" t="s">
        <v>14</v>
      </c>
      <c r="C82">
        <v>0.63885433910282552</v>
      </c>
      <c r="D82">
        <v>1</v>
      </c>
      <c r="E82">
        <v>0.75</v>
      </c>
      <c r="F82">
        <v>25</v>
      </c>
      <c r="G82">
        <v>25</v>
      </c>
      <c r="H82">
        <v>1E-4</v>
      </c>
      <c r="I82">
        <v>52.065199999999997</v>
      </c>
      <c r="J82">
        <v>0.93659999999999999</v>
      </c>
      <c r="K82">
        <v>0.94599999999999995</v>
      </c>
      <c r="L82">
        <v>7.6499999999999999E-2</v>
      </c>
      <c r="M82">
        <v>5.4600000000000003E-2</v>
      </c>
    </row>
    <row r="83" spans="1:13" x14ac:dyDescent="0.25">
      <c r="A83" t="s">
        <v>19</v>
      </c>
      <c r="B83" t="s">
        <v>14</v>
      </c>
      <c r="C83">
        <v>0.3774229492282053</v>
      </c>
      <c r="D83">
        <v>1.25</v>
      </c>
      <c r="E83">
        <v>0.75</v>
      </c>
      <c r="F83">
        <v>25</v>
      </c>
      <c r="G83">
        <v>25</v>
      </c>
      <c r="H83">
        <v>1E-4</v>
      </c>
      <c r="I83">
        <v>50.947299999999998</v>
      </c>
      <c r="J83">
        <v>0.91610000000000003</v>
      </c>
      <c r="K83">
        <v>0.94599999999999995</v>
      </c>
      <c r="L83">
        <v>8.5400000000000004E-2</v>
      </c>
      <c r="M83">
        <v>5.3999999999999999E-2</v>
      </c>
    </row>
    <row r="84" spans="1:13" x14ac:dyDescent="0.25">
      <c r="A84" t="s">
        <v>19</v>
      </c>
      <c r="B84" t="s">
        <v>14</v>
      </c>
      <c r="C84">
        <v>0.25035111758611311</v>
      </c>
      <c r="D84">
        <v>1.5</v>
      </c>
      <c r="E84">
        <v>0.75</v>
      </c>
      <c r="F84">
        <v>25</v>
      </c>
      <c r="G84">
        <v>25</v>
      </c>
      <c r="H84">
        <v>1E-4</v>
      </c>
      <c r="I84">
        <v>51.759900000000002</v>
      </c>
      <c r="J84">
        <v>0.94520000000000004</v>
      </c>
      <c r="K84">
        <v>0.94599999999999995</v>
      </c>
      <c r="L84">
        <v>6.9500000000000006E-2</v>
      </c>
      <c r="M84">
        <v>5.3999999999999999E-2</v>
      </c>
    </row>
    <row r="85" spans="1:13" x14ac:dyDescent="0.25">
      <c r="A85" t="s">
        <v>19</v>
      </c>
      <c r="B85" t="s">
        <v>14</v>
      </c>
      <c r="C85">
        <v>0.14748109825404079</v>
      </c>
      <c r="D85">
        <v>2</v>
      </c>
      <c r="E85">
        <v>0.75</v>
      </c>
      <c r="F85">
        <v>25</v>
      </c>
      <c r="G85">
        <v>25</v>
      </c>
      <c r="H85">
        <v>1E-4</v>
      </c>
      <c r="I85">
        <v>52.637900000000002</v>
      </c>
      <c r="J85">
        <v>0.94499999999999995</v>
      </c>
      <c r="K85">
        <v>0.94599999999999995</v>
      </c>
      <c r="L85">
        <v>7.2700000000000001E-2</v>
      </c>
      <c r="M85">
        <v>5.3999999999999999E-2</v>
      </c>
    </row>
    <row r="86" spans="1:13" x14ac:dyDescent="0.25">
      <c r="A86" t="s">
        <v>19</v>
      </c>
      <c r="B86" t="s">
        <v>14</v>
      </c>
      <c r="C86">
        <v>60.570235186775051</v>
      </c>
      <c r="D86">
        <v>0.25</v>
      </c>
      <c r="E86">
        <v>0.75</v>
      </c>
      <c r="F86">
        <v>25</v>
      </c>
      <c r="G86">
        <v>25</v>
      </c>
      <c r="H86">
        <v>1E-4</v>
      </c>
      <c r="I86">
        <v>46.0351</v>
      </c>
      <c r="J86">
        <v>0.94159999999999999</v>
      </c>
      <c r="K86">
        <v>0.94469999999999998</v>
      </c>
      <c r="L86">
        <v>7.4399999999999994E-2</v>
      </c>
      <c r="M86">
        <v>5.5599999999999997E-2</v>
      </c>
    </row>
    <row r="87" spans="1:13" x14ac:dyDescent="0.25">
      <c r="A87" t="s">
        <v>19</v>
      </c>
      <c r="B87" t="s">
        <v>14</v>
      </c>
      <c r="C87">
        <v>4.0783637058629179</v>
      </c>
      <c r="D87">
        <v>0.5</v>
      </c>
      <c r="E87">
        <v>0.75</v>
      </c>
      <c r="F87">
        <v>25</v>
      </c>
      <c r="G87">
        <v>25</v>
      </c>
      <c r="H87">
        <v>1E-4</v>
      </c>
      <c r="I87">
        <v>46.610300000000002</v>
      </c>
      <c r="J87">
        <v>0.92249999999999999</v>
      </c>
      <c r="K87">
        <v>0.94389999999999996</v>
      </c>
      <c r="L87">
        <v>8.8400000000000006E-2</v>
      </c>
      <c r="M87">
        <v>5.7000000000000002E-2</v>
      </c>
    </row>
    <row r="88" spans="1:13" x14ac:dyDescent="0.25">
      <c r="A88" t="s">
        <v>19</v>
      </c>
      <c r="B88" t="s">
        <v>14</v>
      </c>
      <c r="C88">
        <v>0.63885433910282552</v>
      </c>
      <c r="D88">
        <v>1</v>
      </c>
      <c r="E88">
        <v>0.75</v>
      </c>
      <c r="F88">
        <v>25</v>
      </c>
      <c r="G88">
        <v>25</v>
      </c>
      <c r="H88">
        <v>1E-4</v>
      </c>
      <c r="I88">
        <v>45.966299999999997</v>
      </c>
      <c r="J88">
        <v>0.92579999999999996</v>
      </c>
      <c r="K88">
        <v>0.94499999999999995</v>
      </c>
      <c r="L88">
        <v>7.6600000000000001E-2</v>
      </c>
      <c r="M88">
        <v>5.5E-2</v>
      </c>
    </row>
    <row r="89" spans="1:13" x14ac:dyDescent="0.25">
      <c r="A89" t="s">
        <v>19</v>
      </c>
      <c r="B89" t="s">
        <v>14</v>
      </c>
      <c r="C89">
        <v>0.3774229492282053</v>
      </c>
      <c r="D89">
        <v>1.25</v>
      </c>
      <c r="E89">
        <v>0.75</v>
      </c>
      <c r="F89">
        <v>25</v>
      </c>
      <c r="G89">
        <v>25</v>
      </c>
      <c r="H89">
        <v>1E-4</v>
      </c>
      <c r="I89">
        <v>45.521900000000002</v>
      </c>
      <c r="J89">
        <v>0.93369999999999997</v>
      </c>
      <c r="K89">
        <v>0.94499999999999995</v>
      </c>
      <c r="L89">
        <v>8.5000000000000006E-2</v>
      </c>
      <c r="M89">
        <v>5.5100000000000003E-2</v>
      </c>
    </row>
    <row r="90" spans="1:13" x14ac:dyDescent="0.25">
      <c r="A90" t="s">
        <v>19</v>
      </c>
      <c r="B90" t="s">
        <v>14</v>
      </c>
      <c r="C90">
        <v>0.25035111758611311</v>
      </c>
      <c r="D90">
        <v>1.5</v>
      </c>
      <c r="E90">
        <v>0.75</v>
      </c>
      <c r="F90">
        <v>25</v>
      </c>
      <c r="G90">
        <v>25</v>
      </c>
      <c r="H90">
        <v>1E-4</v>
      </c>
      <c r="I90">
        <v>45.231000000000002</v>
      </c>
      <c r="J90">
        <v>0.23250000000000001</v>
      </c>
      <c r="K90">
        <v>5.5E-2</v>
      </c>
      <c r="L90">
        <v>0.79010000000000002</v>
      </c>
      <c r="M90">
        <v>0.94489999999999996</v>
      </c>
    </row>
    <row r="91" spans="1:13" x14ac:dyDescent="0.25">
      <c r="A91" t="s">
        <v>19</v>
      </c>
      <c r="B91" t="s">
        <v>14</v>
      </c>
      <c r="C91">
        <v>0.14748109825404079</v>
      </c>
      <c r="D91">
        <v>2</v>
      </c>
      <c r="E91">
        <v>0.75</v>
      </c>
      <c r="F91">
        <v>25</v>
      </c>
      <c r="G91">
        <v>25</v>
      </c>
      <c r="H91">
        <v>1E-4</v>
      </c>
      <c r="I91">
        <v>45.7834</v>
      </c>
      <c r="J91">
        <v>0.93979999999999997</v>
      </c>
      <c r="K91">
        <v>0.94499999999999995</v>
      </c>
      <c r="L91">
        <v>0.13650000000000001</v>
      </c>
      <c r="M91">
        <v>5.6099999999999997E-2</v>
      </c>
    </row>
    <row r="92" spans="1:13" x14ac:dyDescent="0.25">
      <c r="A92" t="s">
        <v>19</v>
      </c>
      <c r="B92" t="s">
        <v>14</v>
      </c>
      <c r="C92">
        <v>60.570235186775051</v>
      </c>
      <c r="D92">
        <v>0.25</v>
      </c>
      <c r="E92">
        <v>0.75</v>
      </c>
      <c r="F92">
        <v>25</v>
      </c>
      <c r="G92">
        <v>25</v>
      </c>
      <c r="H92">
        <v>1E-4</v>
      </c>
      <c r="I92">
        <v>51.729900000000001</v>
      </c>
      <c r="J92">
        <v>0.81189999999999996</v>
      </c>
      <c r="K92">
        <v>0.94469999999999998</v>
      </c>
      <c r="L92">
        <v>0.2019</v>
      </c>
      <c r="M92">
        <v>5.5800000000000002E-2</v>
      </c>
    </row>
    <row r="93" spans="1:13" x14ac:dyDescent="0.25">
      <c r="A93" t="s">
        <v>19</v>
      </c>
      <c r="B93" t="s">
        <v>14</v>
      </c>
      <c r="C93">
        <v>4.0783637058629179</v>
      </c>
      <c r="D93">
        <v>0.5</v>
      </c>
      <c r="E93">
        <v>0.75</v>
      </c>
      <c r="F93">
        <v>25</v>
      </c>
      <c r="G93">
        <v>25</v>
      </c>
      <c r="H93">
        <v>1E-4</v>
      </c>
      <c r="I93">
        <v>51.968499999999999</v>
      </c>
      <c r="J93">
        <v>0.94020000000000004</v>
      </c>
      <c r="K93">
        <v>0.94650000000000001</v>
      </c>
      <c r="L93">
        <v>0.1391</v>
      </c>
      <c r="M93">
        <v>5.5100000000000003E-2</v>
      </c>
    </row>
    <row r="94" spans="1:13" x14ac:dyDescent="0.25">
      <c r="A94" t="s">
        <v>19</v>
      </c>
      <c r="B94" t="s">
        <v>14</v>
      </c>
      <c r="C94">
        <v>0.63885433910282552</v>
      </c>
      <c r="D94">
        <v>1</v>
      </c>
      <c r="E94">
        <v>0.75</v>
      </c>
      <c r="F94">
        <v>25</v>
      </c>
      <c r="G94">
        <v>25</v>
      </c>
      <c r="H94">
        <v>1E-4</v>
      </c>
      <c r="I94">
        <v>52.7393</v>
      </c>
      <c r="J94">
        <v>0.94350000000000001</v>
      </c>
      <c r="K94">
        <v>0.94650000000000001</v>
      </c>
      <c r="L94">
        <v>7.3200000000000001E-2</v>
      </c>
      <c r="M94">
        <v>5.3499999999999999E-2</v>
      </c>
    </row>
    <row r="95" spans="1:13" x14ac:dyDescent="0.25">
      <c r="A95" t="s">
        <v>19</v>
      </c>
      <c r="B95" t="s">
        <v>14</v>
      </c>
      <c r="C95">
        <v>0.3774229492282053</v>
      </c>
      <c r="D95">
        <v>1.25</v>
      </c>
      <c r="E95">
        <v>0.75</v>
      </c>
      <c r="F95">
        <v>25</v>
      </c>
      <c r="G95">
        <v>25</v>
      </c>
      <c r="H95">
        <v>1E-4</v>
      </c>
      <c r="I95">
        <v>51.427</v>
      </c>
      <c r="J95">
        <v>0.91569999999999996</v>
      </c>
      <c r="K95">
        <v>0.94620000000000004</v>
      </c>
      <c r="L95">
        <v>0.1467</v>
      </c>
      <c r="M95">
        <v>5.5599999999999997E-2</v>
      </c>
    </row>
    <row r="96" spans="1:13" x14ac:dyDescent="0.25">
      <c r="A96" t="s">
        <v>19</v>
      </c>
      <c r="B96" t="s">
        <v>14</v>
      </c>
      <c r="C96">
        <v>0.25035111758611311</v>
      </c>
      <c r="D96">
        <v>1.5</v>
      </c>
      <c r="E96">
        <v>0.75</v>
      </c>
      <c r="F96">
        <v>25</v>
      </c>
      <c r="G96">
        <v>25</v>
      </c>
      <c r="H96">
        <v>1E-4</v>
      </c>
      <c r="I96">
        <v>52.622300000000003</v>
      </c>
      <c r="J96">
        <v>0.92410000000000003</v>
      </c>
      <c r="K96">
        <v>0.94650000000000001</v>
      </c>
      <c r="L96">
        <v>0.14710000000000001</v>
      </c>
      <c r="M96">
        <v>5.5100000000000003E-2</v>
      </c>
    </row>
    <row r="97" spans="1:13" x14ac:dyDescent="0.25">
      <c r="A97" t="s">
        <v>19</v>
      </c>
      <c r="B97" t="s">
        <v>14</v>
      </c>
      <c r="C97">
        <v>0.14748109825404079</v>
      </c>
      <c r="D97">
        <v>2</v>
      </c>
      <c r="E97">
        <v>0.75</v>
      </c>
      <c r="F97">
        <v>25</v>
      </c>
      <c r="G97">
        <v>25</v>
      </c>
      <c r="H97">
        <v>1E-4</v>
      </c>
      <c r="I97">
        <v>52.182499999999997</v>
      </c>
      <c r="J97">
        <v>0.94479999999999997</v>
      </c>
      <c r="K97">
        <v>0.94650000000000001</v>
      </c>
      <c r="L97">
        <v>0.1132</v>
      </c>
      <c r="M97">
        <v>5.4199999999999998E-2</v>
      </c>
    </row>
    <row r="98" spans="1:13" x14ac:dyDescent="0.25">
      <c r="A98" t="s">
        <v>19</v>
      </c>
      <c r="B98" t="s">
        <v>14</v>
      </c>
      <c r="C98">
        <v>60.570235186775051</v>
      </c>
      <c r="D98">
        <v>0.25</v>
      </c>
      <c r="E98">
        <v>0.89999999999999991</v>
      </c>
      <c r="F98">
        <v>25</v>
      </c>
      <c r="G98">
        <v>25</v>
      </c>
      <c r="H98">
        <v>1E-4</v>
      </c>
      <c r="I98">
        <v>45.015300000000003</v>
      </c>
      <c r="J98">
        <v>0.93410000000000004</v>
      </c>
      <c r="K98">
        <v>0.93610000000000004</v>
      </c>
      <c r="L98">
        <v>0.37190000000000001</v>
      </c>
      <c r="M98">
        <v>0.35730000000000001</v>
      </c>
    </row>
    <row r="99" spans="1:13" x14ac:dyDescent="0.25">
      <c r="A99" t="s">
        <v>19</v>
      </c>
      <c r="B99" t="s">
        <v>14</v>
      </c>
      <c r="C99">
        <v>4.0783637058629179</v>
      </c>
      <c r="D99">
        <v>0.5</v>
      </c>
      <c r="E99">
        <v>0.89999999999999991</v>
      </c>
      <c r="F99">
        <v>25</v>
      </c>
      <c r="G99">
        <v>25</v>
      </c>
      <c r="H99">
        <v>1E-4</v>
      </c>
      <c r="I99">
        <v>44.467100000000002</v>
      </c>
      <c r="J99">
        <v>0.93869999999999998</v>
      </c>
      <c r="K99">
        <v>0.94599999999999995</v>
      </c>
      <c r="L99">
        <v>0.13969999999999999</v>
      </c>
      <c r="M99">
        <v>5.5E-2</v>
      </c>
    </row>
    <row r="100" spans="1:13" x14ac:dyDescent="0.25">
      <c r="A100" t="s">
        <v>19</v>
      </c>
      <c r="B100" t="s">
        <v>14</v>
      </c>
      <c r="C100">
        <v>0.63885433910282552</v>
      </c>
      <c r="D100">
        <v>1</v>
      </c>
      <c r="E100">
        <v>0.89999999999999991</v>
      </c>
      <c r="F100">
        <v>25</v>
      </c>
      <c r="G100">
        <v>25</v>
      </c>
      <c r="H100">
        <v>1E-4</v>
      </c>
      <c r="I100">
        <v>44.446899999999999</v>
      </c>
      <c r="J100">
        <v>0.94489999999999996</v>
      </c>
      <c r="K100">
        <v>0.94599999999999995</v>
      </c>
      <c r="L100">
        <v>7.0099999999999996E-2</v>
      </c>
      <c r="M100">
        <v>5.4300000000000001E-2</v>
      </c>
    </row>
    <row r="101" spans="1:13" x14ac:dyDescent="0.25">
      <c r="A101" t="s">
        <v>19</v>
      </c>
      <c r="B101" t="s">
        <v>14</v>
      </c>
      <c r="C101">
        <v>0.3774229492282053</v>
      </c>
      <c r="D101">
        <v>1.25</v>
      </c>
      <c r="E101">
        <v>0.89999999999999991</v>
      </c>
      <c r="F101">
        <v>25</v>
      </c>
      <c r="G101">
        <v>25</v>
      </c>
      <c r="H101">
        <v>1E-4</v>
      </c>
      <c r="I101">
        <v>44.723100000000002</v>
      </c>
      <c r="J101">
        <v>0.94469999999999998</v>
      </c>
      <c r="K101">
        <v>0.94610000000000005</v>
      </c>
      <c r="L101">
        <v>5.8700000000000002E-2</v>
      </c>
      <c r="M101">
        <v>5.3900000000000003E-2</v>
      </c>
    </row>
    <row r="102" spans="1:13" x14ac:dyDescent="0.25">
      <c r="A102" t="s">
        <v>19</v>
      </c>
      <c r="B102" t="s">
        <v>14</v>
      </c>
      <c r="C102">
        <v>0.25035111758611311</v>
      </c>
      <c r="D102">
        <v>1.5</v>
      </c>
      <c r="E102">
        <v>0.89999999999999991</v>
      </c>
      <c r="F102">
        <v>25</v>
      </c>
      <c r="G102">
        <v>25</v>
      </c>
      <c r="H102">
        <v>1E-4</v>
      </c>
      <c r="I102">
        <v>45.144599999999997</v>
      </c>
      <c r="J102">
        <v>0.94510000000000005</v>
      </c>
      <c r="K102">
        <v>0.94610000000000005</v>
      </c>
      <c r="L102">
        <v>5.9200000000000003E-2</v>
      </c>
      <c r="M102">
        <v>5.3900000000000003E-2</v>
      </c>
    </row>
    <row r="103" spans="1:13" x14ac:dyDescent="0.25">
      <c r="A103" t="s">
        <v>19</v>
      </c>
      <c r="B103" t="s">
        <v>14</v>
      </c>
      <c r="C103">
        <v>0.14748109825404079</v>
      </c>
      <c r="D103">
        <v>2</v>
      </c>
      <c r="E103">
        <v>0.89999999999999991</v>
      </c>
      <c r="F103">
        <v>25</v>
      </c>
      <c r="G103">
        <v>25</v>
      </c>
      <c r="H103">
        <v>1E-4</v>
      </c>
      <c r="I103">
        <v>44.384399999999999</v>
      </c>
      <c r="J103">
        <v>0.94510000000000005</v>
      </c>
      <c r="K103">
        <v>0.94610000000000005</v>
      </c>
      <c r="L103">
        <v>7.2800000000000004E-2</v>
      </c>
      <c r="M103">
        <v>5.3900000000000003E-2</v>
      </c>
    </row>
    <row r="104" spans="1:13" x14ac:dyDescent="0.25">
      <c r="A104" t="s">
        <v>19</v>
      </c>
      <c r="B104" t="s">
        <v>14</v>
      </c>
      <c r="C104">
        <v>60.570235186775051</v>
      </c>
      <c r="D104">
        <v>0.25</v>
      </c>
      <c r="E104">
        <v>0.89999999999999991</v>
      </c>
      <c r="F104">
        <v>25</v>
      </c>
      <c r="G104">
        <v>25</v>
      </c>
      <c r="H104">
        <v>1E-4</v>
      </c>
      <c r="I104">
        <v>51.603400000000001</v>
      </c>
      <c r="J104">
        <v>0.93859999999999999</v>
      </c>
      <c r="K104">
        <v>0.94599999999999995</v>
      </c>
      <c r="L104">
        <v>6.25E-2</v>
      </c>
      <c r="M104">
        <v>5.3999999999999999E-2</v>
      </c>
    </row>
    <row r="105" spans="1:13" x14ac:dyDescent="0.25">
      <c r="A105" t="s">
        <v>19</v>
      </c>
      <c r="B105" t="s">
        <v>14</v>
      </c>
      <c r="C105">
        <v>4.0783637058629179</v>
      </c>
      <c r="D105">
        <v>0.5</v>
      </c>
      <c r="E105">
        <v>0.89999999999999991</v>
      </c>
      <c r="F105">
        <v>25</v>
      </c>
      <c r="G105">
        <v>25</v>
      </c>
      <c r="H105">
        <v>1E-4</v>
      </c>
      <c r="I105">
        <v>51.255699999999997</v>
      </c>
      <c r="J105">
        <v>0.94520000000000004</v>
      </c>
      <c r="K105">
        <v>0.94599999999999995</v>
      </c>
      <c r="L105">
        <v>6.1199999999999997E-2</v>
      </c>
      <c r="M105">
        <v>5.3999999999999999E-2</v>
      </c>
    </row>
    <row r="106" spans="1:13" x14ac:dyDescent="0.25">
      <c r="A106" t="s">
        <v>19</v>
      </c>
      <c r="B106" t="s">
        <v>14</v>
      </c>
      <c r="C106">
        <v>0.63885433910282552</v>
      </c>
      <c r="D106">
        <v>1</v>
      </c>
      <c r="E106">
        <v>0.89999999999999991</v>
      </c>
      <c r="F106">
        <v>25</v>
      </c>
      <c r="G106">
        <v>25</v>
      </c>
      <c r="H106">
        <v>1E-4</v>
      </c>
      <c r="I106">
        <v>51.080300000000001</v>
      </c>
      <c r="J106">
        <v>0.94040000000000001</v>
      </c>
      <c r="K106">
        <v>0.94599999999999995</v>
      </c>
      <c r="L106">
        <v>0.1368</v>
      </c>
      <c r="M106">
        <v>5.5E-2</v>
      </c>
    </row>
    <row r="107" spans="1:13" x14ac:dyDescent="0.25">
      <c r="A107" t="s">
        <v>19</v>
      </c>
      <c r="B107" t="s">
        <v>14</v>
      </c>
      <c r="C107">
        <v>0.3774229492282053</v>
      </c>
      <c r="D107">
        <v>1.25</v>
      </c>
      <c r="E107">
        <v>0.89999999999999991</v>
      </c>
      <c r="F107">
        <v>25</v>
      </c>
      <c r="G107">
        <v>25</v>
      </c>
      <c r="H107">
        <v>1E-4</v>
      </c>
      <c r="I107">
        <v>52.206000000000003</v>
      </c>
      <c r="J107">
        <v>0.77339999999999998</v>
      </c>
      <c r="K107">
        <v>0.94589999999999996</v>
      </c>
      <c r="L107">
        <v>0.2298</v>
      </c>
      <c r="M107">
        <v>5.4300000000000001E-2</v>
      </c>
    </row>
    <row r="108" spans="1:13" x14ac:dyDescent="0.25">
      <c r="A108" t="s">
        <v>19</v>
      </c>
      <c r="B108" t="s">
        <v>14</v>
      </c>
      <c r="C108">
        <v>0.25035111758611311</v>
      </c>
      <c r="D108">
        <v>1.5</v>
      </c>
      <c r="E108">
        <v>0.89999999999999991</v>
      </c>
      <c r="F108">
        <v>25</v>
      </c>
      <c r="G108">
        <v>25</v>
      </c>
      <c r="H108">
        <v>1E-4</v>
      </c>
      <c r="I108">
        <v>52.695999999999998</v>
      </c>
      <c r="J108">
        <v>0.94520000000000004</v>
      </c>
      <c r="K108">
        <v>0.94599999999999995</v>
      </c>
      <c r="L108">
        <v>5.9400000000000001E-2</v>
      </c>
      <c r="M108">
        <v>5.3999999999999999E-2</v>
      </c>
    </row>
    <row r="109" spans="1:13" x14ac:dyDescent="0.25">
      <c r="A109" t="s">
        <v>19</v>
      </c>
      <c r="B109" t="s">
        <v>14</v>
      </c>
      <c r="C109">
        <v>0.14748109825404079</v>
      </c>
      <c r="D109">
        <v>2</v>
      </c>
      <c r="E109">
        <v>0.89999999999999991</v>
      </c>
      <c r="F109">
        <v>25</v>
      </c>
      <c r="G109">
        <v>25</v>
      </c>
      <c r="H109">
        <v>1E-4</v>
      </c>
      <c r="I109">
        <v>51.782800000000002</v>
      </c>
      <c r="J109">
        <v>0.84819999999999995</v>
      </c>
      <c r="K109">
        <v>0.94599999999999995</v>
      </c>
      <c r="L109">
        <v>0.17369999999999999</v>
      </c>
      <c r="M109">
        <v>5.3999999999999999E-2</v>
      </c>
    </row>
    <row r="110" spans="1:13" x14ac:dyDescent="0.25">
      <c r="A110" t="s">
        <v>19</v>
      </c>
      <c r="B110" t="s">
        <v>14</v>
      </c>
      <c r="C110">
        <v>60.570235186775051</v>
      </c>
      <c r="D110">
        <v>0.25</v>
      </c>
      <c r="E110">
        <v>0.89999999999999991</v>
      </c>
      <c r="F110">
        <v>25</v>
      </c>
      <c r="G110">
        <v>25</v>
      </c>
      <c r="H110">
        <v>1E-4</v>
      </c>
      <c r="I110">
        <v>46.493200000000002</v>
      </c>
      <c r="J110">
        <v>0.93679999999999997</v>
      </c>
      <c r="K110">
        <v>0.94499999999999995</v>
      </c>
      <c r="L110">
        <v>7.3499999999999996E-2</v>
      </c>
      <c r="M110">
        <v>5.5E-2</v>
      </c>
    </row>
    <row r="111" spans="1:13" x14ac:dyDescent="0.25">
      <c r="A111" t="s">
        <v>19</v>
      </c>
      <c r="B111" t="s">
        <v>14</v>
      </c>
      <c r="C111">
        <v>4.0783637058629179</v>
      </c>
      <c r="D111">
        <v>0.5</v>
      </c>
      <c r="E111">
        <v>0.89999999999999991</v>
      </c>
      <c r="F111">
        <v>25</v>
      </c>
      <c r="G111">
        <v>25</v>
      </c>
      <c r="H111">
        <v>1E-4</v>
      </c>
      <c r="I111">
        <v>45.4039</v>
      </c>
      <c r="J111">
        <v>8.9099999999999999E-2</v>
      </c>
      <c r="K111">
        <v>5.5E-2</v>
      </c>
      <c r="L111">
        <v>0.91510000000000002</v>
      </c>
      <c r="M111">
        <v>0.94499999999999995</v>
      </c>
    </row>
    <row r="112" spans="1:13" x14ac:dyDescent="0.25">
      <c r="A112" s="19" t="s">
        <v>19</v>
      </c>
      <c r="B112" s="19" t="s">
        <v>14</v>
      </c>
      <c r="C112" s="19">
        <v>0.63885433910282552</v>
      </c>
      <c r="D112" s="19">
        <v>1</v>
      </c>
      <c r="E112" s="19">
        <v>0.89999999999999991</v>
      </c>
      <c r="F112" s="19">
        <v>25</v>
      </c>
      <c r="G112" s="19">
        <v>25</v>
      </c>
      <c r="H112" s="19">
        <v>1E-4</v>
      </c>
      <c r="I112" s="19">
        <v>45.470599999999997</v>
      </c>
      <c r="J112" s="19">
        <v>0.94440000000000002</v>
      </c>
      <c r="K112" s="19">
        <v>0.94499999999999995</v>
      </c>
      <c r="L112" s="19">
        <v>7.3099999999999998E-2</v>
      </c>
      <c r="M112" s="19">
        <v>5.5E-2</v>
      </c>
    </row>
    <row r="113" spans="1:13" x14ac:dyDescent="0.25">
      <c r="A113" t="s">
        <v>19</v>
      </c>
      <c r="B113" t="s">
        <v>14</v>
      </c>
      <c r="C113">
        <v>0.3774229492282053</v>
      </c>
      <c r="D113">
        <v>1.25</v>
      </c>
      <c r="E113">
        <v>0.89999999999999991</v>
      </c>
      <c r="F113">
        <v>25</v>
      </c>
      <c r="G113">
        <v>25</v>
      </c>
      <c r="H113">
        <v>1E-4</v>
      </c>
      <c r="I113">
        <v>45.7624</v>
      </c>
      <c r="J113">
        <v>0.90690000000000004</v>
      </c>
      <c r="K113">
        <v>0.94499999999999995</v>
      </c>
      <c r="L113">
        <v>0.1515</v>
      </c>
      <c r="M113">
        <v>5.5100000000000003E-2</v>
      </c>
    </row>
    <row r="114" spans="1:13" x14ac:dyDescent="0.25">
      <c r="A114" t="s">
        <v>19</v>
      </c>
      <c r="B114" t="s">
        <v>14</v>
      </c>
      <c r="C114">
        <v>0.25035111758611311</v>
      </c>
      <c r="D114">
        <v>1.5</v>
      </c>
      <c r="E114">
        <v>0.89999999999999991</v>
      </c>
      <c r="F114">
        <v>25</v>
      </c>
      <c r="G114">
        <v>25</v>
      </c>
      <c r="H114">
        <v>1E-4</v>
      </c>
      <c r="I114">
        <v>46.5015</v>
      </c>
      <c r="J114">
        <v>0.93799999999999994</v>
      </c>
      <c r="K114">
        <v>0.94420000000000004</v>
      </c>
      <c r="L114">
        <v>0.1376</v>
      </c>
      <c r="M114">
        <v>5.6599999999999998E-2</v>
      </c>
    </row>
    <row r="115" spans="1:13" x14ac:dyDescent="0.25">
      <c r="A115" t="s">
        <v>19</v>
      </c>
      <c r="B115" t="s">
        <v>14</v>
      </c>
      <c r="C115">
        <v>0.14748109825404079</v>
      </c>
      <c r="D115">
        <v>2</v>
      </c>
      <c r="E115">
        <v>0.89999999999999991</v>
      </c>
      <c r="F115">
        <v>25</v>
      </c>
      <c r="G115">
        <v>25</v>
      </c>
      <c r="H115">
        <v>1E-4</v>
      </c>
      <c r="I115">
        <v>45.824399999999997</v>
      </c>
      <c r="J115">
        <v>0.2223</v>
      </c>
      <c r="K115">
        <v>5.5E-2</v>
      </c>
      <c r="L115">
        <v>0.78959999999999997</v>
      </c>
      <c r="M115">
        <v>0.94499999999999995</v>
      </c>
    </row>
    <row r="116" spans="1:13" x14ac:dyDescent="0.25">
      <c r="A116" t="s">
        <v>19</v>
      </c>
      <c r="B116" t="s">
        <v>14</v>
      </c>
      <c r="C116">
        <v>60.570235186775051</v>
      </c>
      <c r="D116">
        <v>0.25</v>
      </c>
      <c r="E116">
        <v>0.89999999999999991</v>
      </c>
      <c r="F116">
        <v>25</v>
      </c>
      <c r="G116">
        <v>25</v>
      </c>
      <c r="H116">
        <v>1E-4</v>
      </c>
      <c r="I116">
        <v>52.849400000000003</v>
      </c>
      <c r="J116">
        <v>0.89680000000000004</v>
      </c>
      <c r="K116">
        <v>0.94650000000000001</v>
      </c>
      <c r="L116">
        <v>0.1492</v>
      </c>
      <c r="M116">
        <v>5.3600000000000002E-2</v>
      </c>
    </row>
    <row r="117" spans="1:13" x14ac:dyDescent="0.25">
      <c r="A117" t="s">
        <v>19</v>
      </c>
      <c r="B117" t="s">
        <v>14</v>
      </c>
      <c r="C117">
        <v>4.0783637058629179</v>
      </c>
      <c r="D117">
        <v>0.5</v>
      </c>
      <c r="E117">
        <v>0.89999999999999991</v>
      </c>
      <c r="F117">
        <v>25</v>
      </c>
      <c r="G117">
        <v>25</v>
      </c>
      <c r="H117">
        <v>1E-4</v>
      </c>
      <c r="I117">
        <v>52.418300000000002</v>
      </c>
      <c r="J117">
        <v>0.2203</v>
      </c>
      <c r="K117">
        <v>5.3499999999999999E-2</v>
      </c>
      <c r="L117">
        <v>0.85019999999999996</v>
      </c>
      <c r="M117">
        <v>0.94640000000000002</v>
      </c>
    </row>
    <row r="118" spans="1:13" x14ac:dyDescent="0.25">
      <c r="A118" t="s">
        <v>19</v>
      </c>
      <c r="B118" t="s">
        <v>14</v>
      </c>
      <c r="C118">
        <v>0.63885433910282552</v>
      </c>
      <c r="D118">
        <v>1</v>
      </c>
      <c r="E118">
        <v>0.89999999999999991</v>
      </c>
      <c r="F118">
        <v>25</v>
      </c>
      <c r="G118">
        <v>25</v>
      </c>
      <c r="H118">
        <v>1E-4</v>
      </c>
      <c r="I118">
        <v>51.731099999999998</v>
      </c>
      <c r="J118">
        <v>0.9446</v>
      </c>
      <c r="K118">
        <v>0.94650000000000001</v>
      </c>
      <c r="L118">
        <v>8.0399999999999999E-2</v>
      </c>
      <c r="M118">
        <v>5.3600000000000002E-2</v>
      </c>
    </row>
    <row r="119" spans="1:13" x14ac:dyDescent="0.25">
      <c r="A119" t="s">
        <v>19</v>
      </c>
      <c r="B119" t="s">
        <v>14</v>
      </c>
      <c r="C119">
        <v>0.3774229492282053</v>
      </c>
      <c r="D119">
        <v>1.25</v>
      </c>
      <c r="E119">
        <v>0.89999999999999991</v>
      </c>
      <c r="F119">
        <v>25</v>
      </c>
      <c r="G119">
        <v>25</v>
      </c>
      <c r="H119">
        <v>1E-4</v>
      </c>
      <c r="I119">
        <v>52.308500000000002</v>
      </c>
      <c r="J119">
        <v>0.9446</v>
      </c>
      <c r="K119">
        <v>0.94650000000000001</v>
      </c>
      <c r="L119">
        <v>7.3200000000000001E-2</v>
      </c>
      <c r="M119">
        <v>5.3499999999999999E-2</v>
      </c>
    </row>
    <row r="120" spans="1:13" x14ac:dyDescent="0.25">
      <c r="A120" t="s">
        <v>19</v>
      </c>
      <c r="B120" t="s">
        <v>14</v>
      </c>
      <c r="C120">
        <v>0.25035111758611311</v>
      </c>
      <c r="D120">
        <v>1.5</v>
      </c>
      <c r="E120">
        <v>0.89999999999999991</v>
      </c>
      <c r="F120">
        <v>25</v>
      </c>
      <c r="G120">
        <v>25</v>
      </c>
      <c r="H120">
        <v>1E-4</v>
      </c>
      <c r="I120">
        <v>52.124600000000001</v>
      </c>
      <c r="J120">
        <v>0.9304</v>
      </c>
      <c r="K120">
        <v>0.94650000000000001</v>
      </c>
      <c r="L120">
        <v>7.6300000000000007E-2</v>
      </c>
      <c r="M120">
        <v>5.3499999999999999E-2</v>
      </c>
    </row>
    <row r="121" spans="1:13" x14ac:dyDescent="0.25">
      <c r="A121" t="s">
        <v>19</v>
      </c>
      <c r="B121" t="s">
        <v>14</v>
      </c>
      <c r="C121">
        <v>0.14748109825404079</v>
      </c>
      <c r="D121">
        <v>2</v>
      </c>
      <c r="E121">
        <v>0.89999999999999991</v>
      </c>
      <c r="F121">
        <v>25</v>
      </c>
      <c r="G121">
        <v>25</v>
      </c>
      <c r="H121">
        <v>1E-4</v>
      </c>
      <c r="I121">
        <v>53.015999999999998</v>
      </c>
      <c r="J121">
        <v>0.80259999999999998</v>
      </c>
      <c r="K121">
        <v>0.94650000000000001</v>
      </c>
      <c r="L121">
        <v>0.21229999999999999</v>
      </c>
      <c r="M121">
        <v>5.3699999999999998E-2</v>
      </c>
    </row>
    <row r="122" spans="1:13" x14ac:dyDescent="0.25">
      <c r="A122" t="s">
        <v>19</v>
      </c>
      <c r="B122" t="s">
        <v>14</v>
      </c>
      <c r="C122">
        <v>60.570235186775051</v>
      </c>
      <c r="D122">
        <v>0.25</v>
      </c>
      <c r="E122">
        <v>1.2</v>
      </c>
      <c r="F122">
        <v>25</v>
      </c>
      <c r="G122">
        <v>25</v>
      </c>
      <c r="H122">
        <v>1E-4</v>
      </c>
      <c r="I122">
        <v>44.2956</v>
      </c>
      <c r="J122">
        <v>0.94389999999999996</v>
      </c>
      <c r="K122">
        <v>0.94610000000000005</v>
      </c>
      <c r="L122">
        <v>7.4300000000000005E-2</v>
      </c>
      <c r="M122">
        <v>5.3999999999999999E-2</v>
      </c>
    </row>
    <row r="123" spans="1:13" x14ac:dyDescent="0.25">
      <c r="A123" t="s">
        <v>19</v>
      </c>
      <c r="B123" t="s">
        <v>14</v>
      </c>
      <c r="C123">
        <v>4.0783637058629179</v>
      </c>
      <c r="D123">
        <v>0.5</v>
      </c>
      <c r="E123">
        <v>1.2</v>
      </c>
      <c r="F123">
        <v>25</v>
      </c>
      <c r="G123">
        <v>25</v>
      </c>
      <c r="H123">
        <v>1E-4</v>
      </c>
      <c r="I123">
        <v>44.679400000000001</v>
      </c>
      <c r="J123">
        <v>0.94069999999999998</v>
      </c>
      <c r="K123">
        <v>0.94610000000000005</v>
      </c>
      <c r="L123">
        <v>8.0699999999999994E-2</v>
      </c>
      <c r="M123">
        <v>5.3900000000000003E-2</v>
      </c>
    </row>
    <row r="124" spans="1:13" x14ac:dyDescent="0.25">
      <c r="A124" t="s">
        <v>19</v>
      </c>
      <c r="B124" t="s">
        <v>14</v>
      </c>
      <c r="C124">
        <v>0.63885433910282552</v>
      </c>
      <c r="D124">
        <v>1</v>
      </c>
      <c r="E124">
        <v>1.2</v>
      </c>
      <c r="F124">
        <v>25</v>
      </c>
      <c r="G124">
        <v>25</v>
      </c>
      <c r="H124">
        <v>1E-4</v>
      </c>
      <c r="I124">
        <v>44.7468</v>
      </c>
      <c r="J124">
        <v>0.2271</v>
      </c>
      <c r="K124">
        <v>5.3900000000000003E-2</v>
      </c>
      <c r="L124">
        <v>0.78349999999999997</v>
      </c>
      <c r="M124">
        <v>0.94599999999999995</v>
      </c>
    </row>
    <row r="125" spans="1:13" x14ac:dyDescent="0.25">
      <c r="A125" t="s">
        <v>19</v>
      </c>
      <c r="B125" t="s">
        <v>14</v>
      </c>
      <c r="C125">
        <v>0.3774229492282053</v>
      </c>
      <c r="D125">
        <v>1.25</v>
      </c>
      <c r="E125">
        <v>1.2</v>
      </c>
      <c r="F125">
        <v>25</v>
      </c>
      <c r="G125">
        <v>25</v>
      </c>
      <c r="H125">
        <v>1E-4</v>
      </c>
      <c r="I125">
        <v>44.543300000000002</v>
      </c>
      <c r="J125">
        <v>0.94510000000000005</v>
      </c>
      <c r="K125">
        <v>0.94610000000000005</v>
      </c>
      <c r="L125">
        <v>5.7000000000000002E-2</v>
      </c>
      <c r="M125">
        <v>5.3900000000000003E-2</v>
      </c>
    </row>
    <row r="126" spans="1:13" x14ac:dyDescent="0.25">
      <c r="A126" t="s">
        <v>19</v>
      </c>
      <c r="B126" t="s">
        <v>14</v>
      </c>
      <c r="C126">
        <v>0.25035111758611311</v>
      </c>
      <c r="D126">
        <v>1.5</v>
      </c>
      <c r="E126">
        <v>1.2</v>
      </c>
      <c r="F126">
        <v>25</v>
      </c>
      <c r="G126">
        <v>25</v>
      </c>
      <c r="H126">
        <v>1E-4</v>
      </c>
      <c r="I126">
        <v>44.398499999999999</v>
      </c>
      <c r="J126">
        <v>0.94199999999999995</v>
      </c>
      <c r="K126">
        <v>0.94610000000000005</v>
      </c>
      <c r="L126">
        <v>7.3599999999999999E-2</v>
      </c>
      <c r="M126">
        <v>5.3900000000000003E-2</v>
      </c>
    </row>
    <row r="127" spans="1:13" x14ac:dyDescent="0.25">
      <c r="A127" t="s">
        <v>19</v>
      </c>
      <c r="B127" t="s">
        <v>14</v>
      </c>
      <c r="C127">
        <v>0.14748109825404079</v>
      </c>
      <c r="D127">
        <v>2</v>
      </c>
      <c r="E127">
        <v>1.2</v>
      </c>
      <c r="F127">
        <v>25</v>
      </c>
      <c r="G127">
        <v>25</v>
      </c>
      <c r="H127">
        <v>1E-4</v>
      </c>
      <c r="I127">
        <v>44.406599999999997</v>
      </c>
      <c r="J127">
        <v>0.93820000000000003</v>
      </c>
      <c r="K127">
        <v>0.94610000000000005</v>
      </c>
      <c r="L127">
        <v>7.5899999999999995E-2</v>
      </c>
      <c r="M127">
        <v>5.3999999999999999E-2</v>
      </c>
    </row>
    <row r="128" spans="1:13" x14ac:dyDescent="0.25">
      <c r="A128" t="s">
        <v>19</v>
      </c>
      <c r="B128" t="s">
        <v>14</v>
      </c>
      <c r="C128">
        <v>60.570235186775051</v>
      </c>
      <c r="D128">
        <v>0.25</v>
      </c>
      <c r="E128">
        <v>1.2</v>
      </c>
      <c r="F128">
        <v>25</v>
      </c>
      <c r="G128">
        <v>25</v>
      </c>
      <c r="H128">
        <v>1E-4</v>
      </c>
      <c r="I128">
        <v>51.374099999999999</v>
      </c>
      <c r="J128">
        <v>0.94520000000000004</v>
      </c>
      <c r="K128">
        <v>0.94599999999999995</v>
      </c>
      <c r="L128">
        <v>5.8900000000000001E-2</v>
      </c>
      <c r="M128">
        <v>5.3999999999999999E-2</v>
      </c>
    </row>
    <row r="129" spans="1:13" x14ac:dyDescent="0.25">
      <c r="A129" t="s">
        <v>19</v>
      </c>
      <c r="B129" t="s">
        <v>14</v>
      </c>
      <c r="C129">
        <v>4.0783637058629179</v>
      </c>
      <c r="D129">
        <v>0.5</v>
      </c>
      <c r="E129">
        <v>1.2</v>
      </c>
      <c r="F129">
        <v>25</v>
      </c>
      <c r="G129">
        <v>25</v>
      </c>
      <c r="H129">
        <v>1E-4</v>
      </c>
      <c r="I129">
        <v>51.981299999999997</v>
      </c>
      <c r="J129">
        <v>0.93500000000000005</v>
      </c>
      <c r="K129">
        <v>0.94599999999999995</v>
      </c>
      <c r="L129">
        <v>0.1401</v>
      </c>
      <c r="M129">
        <v>5.4100000000000002E-2</v>
      </c>
    </row>
    <row r="130" spans="1:13" x14ac:dyDescent="0.25">
      <c r="A130" t="s">
        <v>19</v>
      </c>
      <c r="B130" t="s">
        <v>14</v>
      </c>
      <c r="C130">
        <v>0.63885433910282552</v>
      </c>
      <c r="D130">
        <v>1</v>
      </c>
      <c r="E130">
        <v>1.2</v>
      </c>
      <c r="F130">
        <v>25</v>
      </c>
      <c r="G130">
        <v>25</v>
      </c>
      <c r="H130">
        <v>1E-4</v>
      </c>
      <c r="I130">
        <v>51.596800000000002</v>
      </c>
      <c r="J130">
        <v>0.93989999999999996</v>
      </c>
      <c r="K130">
        <v>0.94599999999999995</v>
      </c>
      <c r="L130">
        <v>7.2999999999999995E-2</v>
      </c>
      <c r="M130">
        <v>5.3999999999999999E-2</v>
      </c>
    </row>
    <row r="131" spans="1:13" x14ac:dyDescent="0.25">
      <c r="A131" t="s">
        <v>19</v>
      </c>
      <c r="B131" t="s">
        <v>14</v>
      </c>
      <c r="C131">
        <v>0.3774229492282053</v>
      </c>
      <c r="D131">
        <v>1.25</v>
      </c>
      <c r="E131">
        <v>1.2</v>
      </c>
      <c r="F131">
        <v>25</v>
      </c>
      <c r="G131">
        <v>25</v>
      </c>
      <c r="H131">
        <v>1E-4</v>
      </c>
      <c r="I131">
        <v>52.892099999999999</v>
      </c>
      <c r="J131">
        <v>0.94520000000000004</v>
      </c>
      <c r="K131">
        <v>0.94599999999999995</v>
      </c>
      <c r="L131">
        <v>6.0900000000000003E-2</v>
      </c>
      <c r="M131">
        <v>5.3999999999999999E-2</v>
      </c>
    </row>
    <row r="132" spans="1:13" x14ac:dyDescent="0.25">
      <c r="A132" t="s">
        <v>19</v>
      </c>
      <c r="B132" t="s">
        <v>14</v>
      </c>
      <c r="C132">
        <v>0.25035111758611311</v>
      </c>
      <c r="D132">
        <v>1.5</v>
      </c>
      <c r="E132">
        <v>1.2</v>
      </c>
      <c r="F132">
        <v>25</v>
      </c>
      <c r="G132">
        <v>25</v>
      </c>
      <c r="H132">
        <v>1E-4</v>
      </c>
      <c r="I132">
        <v>55.159500000000001</v>
      </c>
      <c r="J132">
        <v>0.94220000000000004</v>
      </c>
      <c r="K132">
        <v>0.94599999999999995</v>
      </c>
      <c r="L132">
        <v>0.13150000000000001</v>
      </c>
      <c r="M132">
        <v>5.4699999999999999E-2</v>
      </c>
    </row>
    <row r="133" spans="1:13" x14ac:dyDescent="0.25">
      <c r="A133" t="s">
        <v>19</v>
      </c>
      <c r="B133" t="s">
        <v>14</v>
      </c>
      <c r="C133">
        <v>0.14748109825404079</v>
      </c>
      <c r="D133">
        <v>2</v>
      </c>
      <c r="E133">
        <v>1.2</v>
      </c>
      <c r="F133">
        <v>25</v>
      </c>
      <c r="G133">
        <v>25</v>
      </c>
      <c r="H133">
        <v>1E-4</v>
      </c>
      <c r="I133">
        <v>55.049599999999998</v>
      </c>
      <c r="J133">
        <v>0.94420000000000004</v>
      </c>
      <c r="K133">
        <v>0.94599999999999995</v>
      </c>
      <c r="L133">
        <v>0.13650000000000001</v>
      </c>
      <c r="M133">
        <v>5.5300000000000002E-2</v>
      </c>
    </row>
    <row r="134" spans="1:13" x14ac:dyDescent="0.25">
      <c r="A134" t="s">
        <v>19</v>
      </c>
      <c r="B134" t="s">
        <v>14</v>
      </c>
      <c r="C134">
        <v>60.570235186775051</v>
      </c>
      <c r="D134">
        <v>0.25</v>
      </c>
      <c r="E134">
        <v>1.2</v>
      </c>
      <c r="F134">
        <v>25</v>
      </c>
      <c r="G134">
        <v>25</v>
      </c>
      <c r="H134">
        <v>1E-4</v>
      </c>
      <c r="I134">
        <v>45.744100000000003</v>
      </c>
      <c r="J134">
        <v>0.94430000000000003</v>
      </c>
      <c r="K134">
        <v>0.94499999999999995</v>
      </c>
      <c r="L134">
        <v>6.1800000000000001E-2</v>
      </c>
      <c r="M134">
        <v>5.5E-2</v>
      </c>
    </row>
    <row r="135" spans="1:13" x14ac:dyDescent="0.25">
      <c r="A135" t="s">
        <v>19</v>
      </c>
      <c r="B135" t="s">
        <v>14</v>
      </c>
      <c r="C135">
        <v>4.0783637058629179</v>
      </c>
      <c r="D135">
        <v>0.5</v>
      </c>
      <c r="E135">
        <v>1.2</v>
      </c>
      <c r="F135">
        <v>25</v>
      </c>
      <c r="G135">
        <v>25</v>
      </c>
      <c r="H135">
        <v>1E-4</v>
      </c>
      <c r="I135">
        <v>49.055999999999997</v>
      </c>
      <c r="J135">
        <v>0.94240000000000002</v>
      </c>
      <c r="K135">
        <v>0.94499999999999995</v>
      </c>
      <c r="L135">
        <v>7.2900000000000006E-2</v>
      </c>
      <c r="M135">
        <v>5.5E-2</v>
      </c>
    </row>
    <row r="136" spans="1:13" x14ac:dyDescent="0.25">
      <c r="A136" t="s">
        <v>19</v>
      </c>
      <c r="B136" t="s">
        <v>14</v>
      </c>
      <c r="C136">
        <v>0.63885433910282552</v>
      </c>
      <c r="D136">
        <v>1</v>
      </c>
      <c r="E136">
        <v>1.2</v>
      </c>
      <c r="F136">
        <v>25</v>
      </c>
      <c r="G136">
        <v>25</v>
      </c>
      <c r="H136">
        <v>1E-4</v>
      </c>
      <c r="I136">
        <v>45.921500000000002</v>
      </c>
      <c r="J136">
        <v>0.92989999999999995</v>
      </c>
      <c r="K136">
        <v>0.94499999999999995</v>
      </c>
      <c r="L136">
        <v>7.1300000000000002E-2</v>
      </c>
      <c r="M136">
        <v>5.5E-2</v>
      </c>
    </row>
    <row r="137" spans="1:13" x14ac:dyDescent="0.25">
      <c r="A137" t="s">
        <v>19</v>
      </c>
      <c r="B137" t="s">
        <v>14</v>
      </c>
      <c r="C137">
        <v>0.3774229492282053</v>
      </c>
      <c r="D137">
        <v>1.25</v>
      </c>
      <c r="E137">
        <v>1.2</v>
      </c>
      <c r="F137">
        <v>25</v>
      </c>
      <c r="G137">
        <v>25</v>
      </c>
      <c r="H137">
        <v>1E-4</v>
      </c>
      <c r="I137">
        <v>45.2898</v>
      </c>
      <c r="J137">
        <v>0.94389999999999996</v>
      </c>
      <c r="K137">
        <v>0.94499999999999995</v>
      </c>
      <c r="L137">
        <v>7.2499999999999995E-2</v>
      </c>
      <c r="M137">
        <v>5.5E-2</v>
      </c>
    </row>
    <row r="138" spans="1:13" x14ac:dyDescent="0.25">
      <c r="A138" t="s">
        <v>19</v>
      </c>
      <c r="B138" t="s">
        <v>14</v>
      </c>
      <c r="C138">
        <v>0.25035111758611311</v>
      </c>
      <c r="D138">
        <v>1.5</v>
      </c>
      <c r="E138">
        <v>1.2</v>
      </c>
      <c r="F138">
        <v>25</v>
      </c>
      <c r="G138">
        <v>25</v>
      </c>
      <c r="H138">
        <v>1E-4</v>
      </c>
      <c r="I138">
        <v>45.340600000000002</v>
      </c>
      <c r="J138">
        <v>0.93640000000000001</v>
      </c>
      <c r="K138">
        <v>0.94499999999999995</v>
      </c>
      <c r="L138">
        <v>0.13969999999999999</v>
      </c>
      <c r="M138">
        <v>5.5E-2</v>
      </c>
    </row>
    <row r="139" spans="1:13" x14ac:dyDescent="0.25">
      <c r="A139" t="s">
        <v>19</v>
      </c>
      <c r="B139" t="s">
        <v>14</v>
      </c>
      <c r="C139">
        <v>0.14748109825404079</v>
      </c>
      <c r="D139">
        <v>2</v>
      </c>
      <c r="E139">
        <v>1.2</v>
      </c>
      <c r="F139">
        <v>25</v>
      </c>
      <c r="G139">
        <v>25</v>
      </c>
      <c r="H139">
        <v>1E-4</v>
      </c>
      <c r="I139">
        <v>47.439500000000002</v>
      </c>
      <c r="J139">
        <v>0.94550000000000001</v>
      </c>
      <c r="K139">
        <v>0.94499999999999995</v>
      </c>
      <c r="L139">
        <v>6.7699999999999996E-2</v>
      </c>
      <c r="M139">
        <v>5.5E-2</v>
      </c>
    </row>
    <row r="140" spans="1:13" x14ac:dyDescent="0.25">
      <c r="A140" t="s">
        <v>19</v>
      </c>
      <c r="B140" t="s">
        <v>14</v>
      </c>
      <c r="C140">
        <v>60.570235186775051</v>
      </c>
      <c r="D140">
        <v>0.25</v>
      </c>
      <c r="E140">
        <v>1.2</v>
      </c>
      <c r="F140">
        <v>25</v>
      </c>
      <c r="G140">
        <v>25</v>
      </c>
      <c r="H140">
        <v>1E-4</v>
      </c>
      <c r="I140">
        <v>52.065300000000001</v>
      </c>
      <c r="J140">
        <v>0.93300000000000005</v>
      </c>
      <c r="K140">
        <v>0.94640000000000002</v>
      </c>
      <c r="L140">
        <v>0.14119999999999999</v>
      </c>
      <c r="M140">
        <v>5.4100000000000002E-2</v>
      </c>
    </row>
    <row r="141" spans="1:13" x14ac:dyDescent="0.25">
      <c r="A141" t="s">
        <v>19</v>
      </c>
      <c r="B141" t="s">
        <v>14</v>
      </c>
      <c r="C141">
        <v>4.0783637058629179</v>
      </c>
      <c r="D141">
        <v>0.5</v>
      </c>
      <c r="E141">
        <v>1.2</v>
      </c>
      <c r="F141">
        <v>25</v>
      </c>
      <c r="G141">
        <v>25</v>
      </c>
      <c r="H141">
        <v>1E-4</v>
      </c>
      <c r="I141">
        <v>51.703299999999999</v>
      </c>
      <c r="J141">
        <v>0.9446</v>
      </c>
      <c r="K141">
        <v>0.94650000000000001</v>
      </c>
      <c r="L141">
        <v>0.13569999999999999</v>
      </c>
      <c r="M141">
        <v>5.3699999999999998E-2</v>
      </c>
    </row>
    <row r="142" spans="1:13" x14ac:dyDescent="0.25">
      <c r="A142" t="s">
        <v>19</v>
      </c>
      <c r="B142" t="s">
        <v>14</v>
      </c>
      <c r="C142">
        <v>0.63885433910282552</v>
      </c>
      <c r="D142">
        <v>1</v>
      </c>
      <c r="E142">
        <v>1.2</v>
      </c>
      <c r="F142">
        <v>25</v>
      </c>
      <c r="G142">
        <v>25</v>
      </c>
      <c r="H142">
        <v>1E-4</v>
      </c>
      <c r="I142">
        <v>52.1267</v>
      </c>
      <c r="J142">
        <v>0.93530000000000002</v>
      </c>
      <c r="K142">
        <v>0.94650000000000001</v>
      </c>
      <c r="L142">
        <v>0.14119999999999999</v>
      </c>
      <c r="M142">
        <v>5.3800000000000001E-2</v>
      </c>
    </row>
    <row r="143" spans="1:13" x14ac:dyDescent="0.25">
      <c r="A143" t="s">
        <v>19</v>
      </c>
      <c r="B143" t="s">
        <v>14</v>
      </c>
      <c r="C143">
        <v>0.3774229492282053</v>
      </c>
      <c r="D143">
        <v>1.25</v>
      </c>
      <c r="E143">
        <v>1.2</v>
      </c>
      <c r="F143">
        <v>25</v>
      </c>
      <c r="G143">
        <v>25</v>
      </c>
      <c r="H143">
        <v>1E-4</v>
      </c>
      <c r="I143">
        <v>53.429400000000001</v>
      </c>
      <c r="J143">
        <v>0.94179999999999997</v>
      </c>
      <c r="K143">
        <v>0.94650000000000001</v>
      </c>
      <c r="L143">
        <v>0.1368</v>
      </c>
      <c r="M143">
        <v>5.3999999999999999E-2</v>
      </c>
    </row>
    <row r="144" spans="1:13" x14ac:dyDescent="0.25">
      <c r="A144" t="s">
        <v>19</v>
      </c>
      <c r="B144" t="s">
        <v>14</v>
      </c>
      <c r="C144">
        <v>0.25035111758611311</v>
      </c>
      <c r="D144">
        <v>1.5</v>
      </c>
      <c r="E144">
        <v>1.2</v>
      </c>
      <c r="F144">
        <v>25</v>
      </c>
      <c r="G144">
        <v>25</v>
      </c>
      <c r="H144">
        <v>1E-4</v>
      </c>
      <c r="I144">
        <v>52.130299999999998</v>
      </c>
      <c r="J144">
        <v>0.91649999999999998</v>
      </c>
      <c r="K144">
        <v>0.94640000000000002</v>
      </c>
      <c r="L144">
        <v>8.5800000000000001E-2</v>
      </c>
      <c r="M144">
        <v>5.3699999999999998E-2</v>
      </c>
    </row>
    <row r="145" spans="1:13" x14ac:dyDescent="0.25">
      <c r="A145" t="s">
        <v>19</v>
      </c>
      <c r="B145" t="s">
        <v>14</v>
      </c>
      <c r="C145">
        <v>0.14748109825404079</v>
      </c>
      <c r="D145">
        <v>2</v>
      </c>
      <c r="E145">
        <v>1.2</v>
      </c>
      <c r="F145">
        <v>25</v>
      </c>
      <c r="G145">
        <v>25</v>
      </c>
      <c r="H145">
        <v>1E-4</v>
      </c>
      <c r="I145">
        <v>52.125700000000002</v>
      </c>
      <c r="J145">
        <v>0.94289999999999996</v>
      </c>
      <c r="K145">
        <v>0.94650000000000001</v>
      </c>
      <c r="L145">
        <v>0.13159999999999999</v>
      </c>
      <c r="M145">
        <v>5.3800000000000001E-2</v>
      </c>
    </row>
    <row r="147" spans="1:13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</row>
    <row r="148" spans="1:13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</row>
    <row r="149" spans="1:13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</row>
  </sheetData>
  <sortState xmlns:xlrd2="http://schemas.microsoft.com/office/spreadsheetml/2017/richdata2" ref="A3:N149">
    <sortCondition ref="F3:F149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76"/>
  <sheetViews>
    <sheetView tabSelected="1" zoomScale="70" zoomScaleNormal="70" workbookViewId="0">
      <selection sqref="A1:R1048576"/>
    </sheetView>
  </sheetViews>
  <sheetFormatPr defaultRowHeight="15" x14ac:dyDescent="0.25"/>
  <cols>
    <col min="2" max="2" width="14" customWidth="1"/>
    <col min="3" max="3" width="12.140625" customWidth="1"/>
    <col min="4" max="4" width="16.140625" customWidth="1"/>
    <col min="5" max="5" width="14.28515625" customWidth="1"/>
    <col min="6" max="6" width="14" customWidth="1"/>
    <col min="7" max="7" width="14.28515625" customWidth="1"/>
    <col min="8" max="8" width="13" customWidth="1"/>
    <col min="9" max="9" width="15" customWidth="1"/>
    <col min="14" max="14" width="17.28515625" style="7" customWidth="1"/>
    <col min="15" max="15" width="16.5703125" customWidth="1"/>
    <col min="16" max="16" width="17.7109375" customWidth="1"/>
    <col min="17" max="17" width="16.5703125" customWidth="1"/>
    <col min="18" max="18" width="16.28515625" customWidth="1"/>
    <col min="20" max="20" width="15.7109375" customWidth="1"/>
    <col min="21" max="21" width="16" customWidth="1"/>
    <col min="22" max="22" width="17.28515625" customWidth="1"/>
    <col min="23" max="23" width="16.5703125" customWidth="1"/>
    <col min="24" max="24" width="17.7109375" customWidth="1"/>
    <col min="25" max="25" width="16.5703125" customWidth="1"/>
    <col min="26" max="26" width="16.28515625" customWidth="1"/>
  </cols>
  <sheetData>
    <row r="1" spans="1:26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18</v>
      </c>
      <c r="J1" s="6" t="s">
        <v>8</v>
      </c>
      <c r="K1" s="6" t="s">
        <v>9</v>
      </c>
      <c r="L1" s="6" t="s">
        <v>10</v>
      </c>
      <c r="M1" s="15" t="s">
        <v>11</v>
      </c>
      <c r="N1" s="14" t="s">
        <v>20</v>
      </c>
      <c r="O1" s="12" t="s">
        <v>21</v>
      </c>
      <c r="P1" s="12" t="s">
        <v>22</v>
      </c>
      <c r="Q1" s="12" t="s">
        <v>23</v>
      </c>
      <c r="R1" s="13" t="s">
        <v>24</v>
      </c>
    </row>
    <row r="2" spans="1:26" x14ac:dyDescent="0.25">
      <c r="A2" s="10" t="s">
        <v>13</v>
      </c>
      <c r="B2" s="11" t="s">
        <v>12</v>
      </c>
      <c r="C2" s="11">
        <v>60.570235186775051</v>
      </c>
      <c r="D2" s="11">
        <v>0.25</v>
      </c>
      <c r="E2" s="11">
        <v>0.15</v>
      </c>
      <c r="F2" s="11">
        <v>25</v>
      </c>
      <c r="G2" s="11">
        <v>25</v>
      </c>
      <c r="H2" s="11">
        <v>1E-4</v>
      </c>
      <c r="I2" s="11">
        <v>49.096400000000003</v>
      </c>
      <c r="J2" s="11">
        <v>0.84640000000000004</v>
      </c>
      <c r="K2" s="11">
        <v>0.94610000000000005</v>
      </c>
      <c r="L2" s="11">
        <v>1.3566</v>
      </c>
      <c r="M2" s="11">
        <v>1.0602</v>
      </c>
      <c r="N2" s="10"/>
      <c r="O2" s="11"/>
      <c r="P2" s="11"/>
      <c r="Q2" s="11"/>
      <c r="R2" s="11"/>
      <c r="T2" s="4"/>
      <c r="U2" s="4"/>
      <c r="V2" s="16"/>
      <c r="W2" s="16"/>
      <c r="X2" s="16"/>
      <c r="Y2" s="16"/>
      <c r="Z2" s="16"/>
    </row>
    <row r="3" spans="1:26" s="11" customFormat="1" x14ac:dyDescent="0.25">
      <c r="A3" s="7" t="s">
        <v>13</v>
      </c>
      <c r="B3" t="s">
        <v>12</v>
      </c>
      <c r="C3">
        <v>60.570235186775051</v>
      </c>
      <c r="D3">
        <v>0.25</v>
      </c>
      <c r="E3">
        <v>0.15</v>
      </c>
      <c r="F3">
        <v>25</v>
      </c>
      <c r="G3">
        <v>25</v>
      </c>
      <c r="H3">
        <v>1E-4</v>
      </c>
      <c r="I3">
        <v>65.319900000000004</v>
      </c>
      <c r="J3">
        <v>0.90349999999999997</v>
      </c>
      <c r="K3">
        <v>0.94599999999999995</v>
      </c>
      <c r="L3">
        <v>0.54410000000000003</v>
      </c>
      <c r="M3">
        <v>0.34339999999999998</v>
      </c>
      <c r="N3" s="7"/>
      <c r="O3"/>
      <c r="P3"/>
      <c r="Q3"/>
      <c r="R3"/>
      <c r="T3"/>
      <c r="U3"/>
      <c r="V3"/>
      <c r="W3"/>
      <c r="X3"/>
      <c r="Y3"/>
      <c r="Z3"/>
    </row>
    <row r="4" spans="1:26" x14ac:dyDescent="0.25">
      <c r="A4" s="7" t="s">
        <v>13</v>
      </c>
      <c r="B4" t="s">
        <v>12</v>
      </c>
      <c r="C4">
        <v>60.570235186775051</v>
      </c>
      <c r="D4">
        <v>0.25</v>
      </c>
      <c r="E4">
        <v>0.15</v>
      </c>
      <c r="F4">
        <v>25</v>
      </c>
      <c r="G4">
        <v>25</v>
      </c>
      <c r="H4">
        <v>1E-4</v>
      </c>
      <c r="I4">
        <v>50.656300000000002</v>
      </c>
      <c r="J4">
        <v>0.8266</v>
      </c>
      <c r="K4">
        <v>0.94159999999999999</v>
      </c>
      <c r="L4">
        <v>1.8919999999999999</v>
      </c>
      <c r="M4">
        <v>0.93910000000000005</v>
      </c>
    </row>
    <row r="5" spans="1:26" x14ac:dyDescent="0.25">
      <c r="A5" s="8" t="s">
        <v>13</v>
      </c>
      <c r="B5" s="9" t="s">
        <v>12</v>
      </c>
      <c r="C5" s="9">
        <v>60.570235186775051</v>
      </c>
      <c r="D5" s="9">
        <v>0.25</v>
      </c>
      <c r="E5" s="9">
        <v>0.15</v>
      </c>
      <c r="F5" s="9">
        <v>25</v>
      </c>
      <c r="G5" s="9">
        <v>25</v>
      </c>
      <c r="H5" s="9">
        <v>1E-4</v>
      </c>
      <c r="I5" s="9">
        <v>56.459200000000003</v>
      </c>
      <c r="J5" s="9">
        <v>0.89880000000000004</v>
      </c>
      <c r="K5" s="9">
        <v>0.94650000000000001</v>
      </c>
      <c r="L5" s="9">
        <v>0.89139999999999997</v>
      </c>
      <c r="M5" s="9">
        <v>0.59719999999999995</v>
      </c>
      <c r="N5" s="8">
        <f>AVERAGE($I$2:$I$5)</f>
        <v>55.382950000000008</v>
      </c>
      <c r="O5" s="9">
        <f>AVERAGE(J2:J5)</f>
        <v>0.86882500000000007</v>
      </c>
      <c r="P5" s="9">
        <f t="shared" ref="P5:R5" si="0">AVERAGE(K2:K5)</f>
        <v>0.94505000000000006</v>
      </c>
      <c r="Q5" s="9">
        <f t="shared" si="0"/>
        <v>1.171025</v>
      </c>
      <c r="R5" s="9">
        <f t="shared" si="0"/>
        <v>0.73497499999999993</v>
      </c>
    </row>
    <row r="6" spans="1:26" s="9" customFormat="1" x14ac:dyDescent="0.25">
      <c r="A6" s="7" t="s">
        <v>13</v>
      </c>
      <c r="B6" t="s">
        <v>12</v>
      </c>
      <c r="C6">
        <v>4.0783637058629179</v>
      </c>
      <c r="D6">
        <v>0.5</v>
      </c>
      <c r="E6">
        <v>0.15</v>
      </c>
      <c r="F6">
        <v>25</v>
      </c>
      <c r="G6">
        <v>25</v>
      </c>
      <c r="H6">
        <v>1E-4</v>
      </c>
      <c r="I6">
        <v>48.197699999999998</v>
      </c>
      <c r="J6">
        <v>0.79810000000000003</v>
      </c>
      <c r="K6">
        <v>0.94610000000000005</v>
      </c>
      <c r="L6">
        <v>0.87719999999999998</v>
      </c>
      <c r="M6">
        <v>0.49</v>
      </c>
      <c r="N6" s="7"/>
      <c r="O6"/>
      <c r="P6"/>
      <c r="Q6"/>
      <c r="R6"/>
      <c r="T6"/>
      <c r="U6"/>
      <c r="V6"/>
      <c r="W6"/>
      <c r="X6"/>
      <c r="Y6"/>
      <c r="Z6"/>
    </row>
    <row r="7" spans="1:26" x14ac:dyDescent="0.25">
      <c r="A7" s="7" t="s">
        <v>13</v>
      </c>
      <c r="B7" t="s">
        <v>12</v>
      </c>
      <c r="C7">
        <v>4.0783637058629179</v>
      </c>
      <c r="D7">
        <v>0.5</v>
      </c>
      <c r="E7">
        <v>0.15</v>
      </c>
      <c r="F7">
        <v>25</v>
      </c>
      <c r="G7">
        <v>25</v>
      </c>
      <c r="H7">
        <v>1E-4</v>
      </c>
      <c r="I7">
        <v>62.868899999999996</v>
      </c>
      <c r="J7">
        <v>0.39040000000000002</v>
      </c>
      <c r="K7">
        <v>0.39679999999999999</v>
      </c>
      <c r="L7">
        <v>5.7088000000000001</v>
      </c>
      <c r="M7">
        <v>2.0270999999999999</v>
      </c>
    </row>
    <row r="8" spans="1:26" x14ac:dyDescent="0.25">
      <c r="A8" s="7" t="s">
        <v>13</v>
      </c>
      <c r="B8" t="s">
        <v>12</v>
      </c>
      <c r="C8">
        <v>4.0783637058629179</v>
      </c>
      <c r="D8">
        <v>0.5</v>
      </c>
      <c r="E8">
        <v>0.15</v>
      </c>
      <c r="F8">
        <v>25</v>
      </c>
      <c r="G8">
        <v>25</v>
      </c>
      <c r="H8">
        <v>1E-4</v>
      </c>
      <c r="I8">
        <v>49.347000000000001</v>
      </c>
      <c r="J8">
        <v>0.40110000000000001</v>
      </c>
      <c r="K8">
        <v>0.4703</v>
      </c>
      <c r="L8">
        <v>2.21</v>
      </c>
      <c r="M8">
        <v>1.0729</v>
      </c>
    </row>
    <row r="9" spans="1:26" x14ac:dyDescent="0.25">
      <c r="A9" s="8" t="s">
        <v>13</v>
      </c>
      <c r="B9" s="9" t="s">
        <v>12</v>
      </c>
      <c r="C9" s="9">
        <v>4.0783637058629179</v>
      </c>
      <c r="D9" s="9">
        <v>0.5</v>
      </c>
      <c r="E9" s="9">
        <v>0.15</v>
      </c>
      <c r="F9" s="9">
        <v>25</v>
      </c>
      <c r="G9" s="9">
        <v>25</v>
      </c>
      <c r="H9" s="9">
        <v>1E-4</v>
      </c>
      <c r="I9" s="9">
        <v>55.387099999999997</v>
      </c>
      <c r="J9" s="9">
        <v>0.45329999999999998</v>
      </c>
      <c r="K9" s="9">
        <v>0.77390000000000003</v>
      </c>
      <c r="L9" s="9">
        <v>1.2821</v>
      </c>
      <c r="M9" s="9">
        <v>0.7409</v>
      </c>
      <c r="N9" s="8">
        <f>AVERAGE(I6:I9)</f>
        <v>53.950175000000002</v>
      </c>
      <c r="O9" s="9">
        <f>AVERAGE(J6:J9)</f>
        <v>0.51072499999999998</v>
      </c>
      <c r="P9" s="9">
        <f t="shared" ref="P9" si="1">AVERAGE(K6:K9)</f>
        <v>0.64677499999999999</v>
      </c>
      <c r="Q9" s="9">
        <f t="shared" ref="Q9" si="2">AVERAGE(L6:L9)</f>
        <v>2.5195249999999998</v>
      </c>
      <c r="R9" s="9">
        <f t="shared" ref="R9" si="3">AVERAGE(M6:M9)</f>
        <v>1.0827249999999999</v>
      </c>
    </row>
    <row r="10" spans="1:26" s="9" customFormat="1" x14ac:dyDescent="0.25">
      <c r="A10" t="s">
        <v>13</v>
      </c>
      <c r="B10" t="s">
        <v>12</v>
      </c>
      <c r="C10">
        <v>0.63885433910282552</v>
      </c>
      <c r="D10">
        <v>1</v>
      </c>
      <c r="E10">
        <v>0.15</v>
      </c>
      <c r="F10">
        <v>25</v>
      </c>
      <c r="G10">
        <v>25</v>
      </c>
      <c r="H10">
        <v>1E-4</v>
      </c>
      <c r="I10">
        <v>48.811700000000002</v>
      </c>
      <c r="J10">
        <v>0.81769999999999998</v>
      </c>
      <c r="K10">
        <v>0.91220000000000001</v>
      </c>
      <c r="L10">
        <v>0.74490000000000001</v>
      </c>
      <c r="M10">
        <v>0.48509999999999998</v>
      </c>
      <c r="N10" s="7"/>
      <c r="O10"/>
      <c r="P10"/>
      <c r="Q10"/>
      <c r="R10"/>
      <c r="T10"/>
      <c r="U10"/>
      <c r="V10"/>
      <c r="W10"/>
      <c r="X10"/>
      <c r="Y10"/>
      <c r="Z10"/>
    </row>
    <row r="11" spans="1:26" x14ac:dyDescent="0.25">
      <c r="A11" t="s">
        <v>13</v>
      </c>
      <c r="B11" t="s">
        <v>12</v>
      </c>
      <c r="C11">
        <v>0.63885433910282552</v>
      </c>
      <c r="D11">
        <v>1</v>
      </c>
      <c r="E11">
        <v>0.15</v>
      </c>
      <c r="F11">
        <v>25</v>
      </c>
      <c r="G11">
        <v>25</v>
      </c>
      <c r="H11">
        <v>1E-4</v>
      </c>
      <c r="I11">
        <v>64.108099999999993</v>
      </c>
      <c r="J11">
        <v>0.86360000000000003</v>
      </c>
      <c r="K11">
        <v>0.94599999999999995</v>
      </c>
      <c r="L11">
        <v>2.0074000000000001</v>
      </c>
      <c r="M11">
        <v>1.5309999999999999</v>
      </c>
    </row>
    <row r="12" spans="1:26" x14ac:dyDescent="0.25">
      <c r="A12" t="s">
        <v>13</v>
      </c>
      <c r="B12" t="s">
        <v>12</v>
      </c>
      <c r="C12">
        <v>0.63885433910282552</v>
      </c>
      <c r="D12">
        <v>1</v>
      </c>
      <c r="E12">
        <v>0.15</v>
      </c>
      <c r="F12">
        <v>25</v>
      </c>
      <c r="G12">
        <v>25</v>
      </c>
      <c r="H12">
        <v>1E-4</v>
      </c>
      <c r="I12">
        <v>49.796300000000002</v>
      </c>
      <c r="J12">
        <v>0.87770000000000004</v>
      </c>
      <c r="K12">
        <v>0.94499999999999995</v>
      </c>
      <c r="L12">
        <v>2.2124000000000001</v>
      </c>
      <c r="M12">
        <v>1.7287999999999999</v>
      </c>
    </row>
    <row r="13" spans="1:26" x14ac:dyDescent="0.25">
      <c r="A13" s="9" t="s">
        <v>13</v>
      </c>
      <c r="B13" s="9" t="s">
        <v>12</v>
      </c>
      <c r="C13" s="9">
        <v>0.63885433910282552</v>
      </c>
      <c r="D13" s="9">
        <v>1</v>
      </c>
      <c r="E13" s="9">
        <v>0.15</v>
      </c>
      <c r="F13" s="9">
        <v>25</v>
      </c>
      <c r="G13" s="9">
        <v>25</v>
      </c>
      <c r="H13" s="9">
        <v>1E-4</v>
      </c>
      <c r="I13" s="9">
        <v>55.36</v>
      </c>
      <c r="J13" s="9">
        <v>0.75119999999999998</v>
      </c>
      <c r="K13" s="9">
        <v>0.94440000000000002</v>
      </c>
      <c r="L13" s="9">
        <v>1.6221000000000001</v>
      </c>
      <c r="M13" s="9">
        <v>0.6129</v>
      </c>
      <c r="N13" s="8">
        <f t="shared" ref="N13:O13" si="4">AVERAGE(I10:I13)</f>
        <v>54.519024999999999</v>
      </c>
      <c r="O13" s="9">
        <f t="shared" si="4"/>
        <v>0.82755000000000001</v>
      </c>
      <c r="P13" s="9">
        <f t="shared" ref="P13" si="5">AVERAGE(K10:K13)</f>
        <v>0.93689999999999996</v>
      </c>
      <c r="Q13" s="9">
        <f t="shared" ref="Q13" si="6">AVERAGE(L10:L13)</f>
        <v>1.6467000000000001</v>
      </c>
      <c r="R13" s="9">
        <f t="shared" ref="R13" si="7">AVERAGE(M10:M13)</f>
        <v>1.0894499999999998</v>
      </c>
    </row>
    <row r="14" spans="1:26" s="9" customFormat="1" x14ac:dyDescent="0.25">
      <c r="A14" s="11" t="s">
        <v>13</v>
      </c>
      <c r="B14" s="11" t="s">
        <v>12</v>
      </c>
      <c r="C14" s="11">
        <v>0.3774229492282053</v>
      </c>
      <c r="D14" s="11">
        <v>1.25</v>
      </c>
      <c r="E14" s="11">
        <v>0.15</v>
      </c>
      <c r="F14" s="11">
        <v>25</v>
      </c>
      <c r="G14" s="11">
        <v>25</v>
      </c>
      <c r="H14" s="11">
        <v>1E-4</v>
      </c>
      <c r="I14" s="11">
        <v>47.792999999999999</v>
      </c>
      <c r="J14" s="11">
        <v>6.25E-2</v>
      </c>
      <c r="K14" s="11">
        <v>5.3900000000000003E-2</v>
      </c>
      <c r="L14" s="11">
        <v>39.284500000000001</v>
      </c>
      <c r="M14" s="11">
        <v>33.467199999999998</v>
      </c>
      <c r="N14" s="7"/>
      <c r="O14"/>
      <c r="P14"/>
      <c r="Q14"/>
      <c r="R14"/>
      <c r="T14"/>
      <c r="U14"/>
      <c r="V14"/>
      <c r="W14"/>
      <c r="X14"/>
      <c r="Y14"/>
      <c r="Z14"/>
    </row>
    <row r="15" spans="1:26" s="11" customFormat="1" x14ac:dyDescent="0.25">
      <c r="A15" t="s">
        <v>13</v>
      </c>
      <c r="B15" t="s">
        <v>12</v>
      </c>
      <c r="C15">
        <v>0.3774229492282053</v>
      </c>
      <c r="D15">
        <v>1.25</v>
      </c>
      <c r="E15">
        <v>0.15</v>
      </c>
      <c r="F15">
        <v>25</v>
      </c>
      <c r="G15">
        <v>25</v>
      </c>
      <c r="H15">
        <v>1E-4</v>
      </c>
      <c r="I15">
        <v>62.461399999999998</v>
      </c>
      <c r="J15">
        <v>0.90500000000000003</v>
      </c>
      <c r="K15">
        <v>0.94599999999999995</v>
      </c>
      <c r="L15">
        <v>0.64370000000000005</v>
      </c>
      <c r="M15">
        <v>0.44919999999999999</v>
      </c>
      <c r="N15" s="7"/>
      <c r="O15"/>
      <c r="P15"/>
      <c r="Q15"/>
      <c r="R15"/>
      <c r="T15"/>
      <c r="U15"/>
      <c r="V15"/>
      <c r="W15"/>
      <c r="X15"/>
      <c r="Y15"/>
      <c r="Z15"/>
    </row>
    <row r="16" spans="1:26" x14ac:dyDescent="0.25">
      <c r="A16" t="s">
        <v>13</v>
      </c>
      <c r="B16" t="s">
        <v>12</v>
      </c>
      <c r="C16">
        <v>0.3774229492282053</v>
      </c>
      <c r="D16">
        <v>1.25</v>
      </c>
      <c r="E16">
        <v>0.15</v>
      </c>
      <c r="F16">
        <v>25</v>
      </c>
      <c r="G16">
        <v>25</v>
      </c>
      <c r="H16">
        <v>1E-4</v>
      </c>
      <c r="I16">
        <v>54.172400000000003</v>
      </c>
      <c r="J16">
        <v>0.4758</v>
      </c>
      <c r="K16">
        <v>0.59030000000000005</v>
      </c>
      <c r="L16">
        <v>2.3763000000000001</v>
      </c>
      <c r="M16">
        <v>1.1821999999999999</v>
      </c>
    </row>
    <row r="17" spans="1:26" x14ac:dyDescent="0.25">
      <c r="A17" s="9" t="s">
        <v>13</v>
      </c>
      <c r="B17" s="9" t="s">
        <v>12</v>
      </c>
      <c r="C17" s="9">
        <v>0.3774229492282053</v>
      </c>
      <c r="D17" s="9">
        <v>1.25</v>
      </c>
      <c r="E17" s="9">
        <v>0.15</v>
      </c>
      <c r="F17" s="9">
        <v>25</v>
      </c>
      <c r="G17" s="9">
        <v>25</v>
      </c>
      <c r="H17" s="9">
        <v>1E-4</v>
      </c>
      <c r="I17" s="9">
        <v>56.012700000000002</v>
      </c>
      <c r="J17" s="9">
        <v>0.87160000000000004</v>
      </c>
      <c r="K17" s="9">
        <v>0.94650000000000001</v>
      </c>
      <c r="L17" s="9">
        <v>1.2197</v>
      </c>
      <c r="M17" s="9">
        <v>0.73880000000000001</v>
      </c>
      <c r="N17" s="8">
        <f t="shared" ref="N17:O17" si="8">AVERAGE(I14:I17)</f>
        <v>55.109875000000002</v>
      </c>
      <c r="O17" s="9">
        <f t="shared" si="8"/>
        <v>0.57872500000000004</v>
      </c>
      <c r="P17" s="9">
        <f t="shared" ref="P17" si="9">AVERAGE(K14:K17)</f>
        <v>0.63417500000000004</v>
      </c>
      <c r="Q17" s="9">
        <f t="shared" ref="Q17" si="10">AVERAGE(L14:L17)</f>
        <v>10.881050000000002</v>
      </c>
      <c r="R17" s="9">
        <f t="shared" ref="R17" si="11">AVERAGE(M14:M17)</f>
        <v>8.9593499999999988</v>
      </c>
    </row>
    <row r="18" spans="1:26" s="9" customFormat="1" x14ac:dyDescent="0.25">
      <c r="A18" s="11" t="s">
        <v>13</v>
      </c>
      <c r="B18" s="11" t="s">
        <v>12</v>
      </c>
      <c r="C18" s="11">
        <v>0.25035111758611311</v>
      </c>
      <c r="D18" s="11">
        <v>1.5</v>
      </c>
      <c r="E18" s="11">
        <v>0.15</v>
      </c>
      <c r="F18" s="11">
        <v>25</v>
      </c>
      <c r="G18" s="11">
        <v>25</v>
      </c>
      <c r="H18" s="11">
        <v>1E-4</v>
      </c>
      <c r="I18" s="11">
        <v>47.892200000000003</v>
      </c>
      <c r="J18" s="11">
        <v>0.60640000000000005</v>
      </c>
      <c r="K18" s="11">
        <v>0.84440000000000004</v>
      </c>
      <c r="L18" s="11">
        <v>2.3759000000000001</v>
      </c>
      <c r="M18" s="11">
        <v>0.64710000000000001</v>
      </c>
      <c r="N18" s="7"/>
      <c r="O18"/>
      <c r="P18"/>
      <c r="Q18"/>
      <c r="R18"/>
      <c r="T18"/>
      <c r="U18"/>
      <c r="V18"/>
      <c r="W18"/>
      <c r="X18"/>
      <c r="Y18"/>
      <c r="Z18"/>
    </row>
    <row r="19" spans="1:26" s="11" customFormat="1" x14ac:dyDescent="0.25">
      <c r="A19" t="s">
        <v>13</v>
      </c>
      <c r="B19" t="s">
        <v>12</v>
      </c>
      <c r="C19">
        <v>0.25035111758611311</v>
      </c>
      <c r="D19">
        <v>1.5</v>
      </c>
      <c r="E19">
        <v>0.15</v>
      </c>
      <c r="F19">
        <v>25</v>
      </c>
      <c r="G19">
        <v>25</v>
      </c>
      <c r="H19">
        <v>1E-4</v>
      </c>
      <c r="I19">
        <v>62.826999999999998</v>
      </c>
      <c r="J19">
        <v>0.73250000000000004</v>
      </c>
      <c r="K19">
        <v>0.90749999999999997</v>
      </c>
      <c r="L19">
        <v>1.0141</v>
      </c>
      <c r="M19">
        <v>0.50670000000000004</v>
      </c>
      <c r="N19" s="7"/>
      <c r="O19"/>
      <c r="P19"/>
      <c r="Q19"/>
      <c r="R19"/>
      <c r="T19"/>
      <c r="U19"/>
      <c r="V19"/>
      <c r="W19"/>
      <c r="X19"/>
      <c r="Y19"/>
      <c r="Z19"/>
    </row>
    <row r="20" spans="1:26" x14ac:dyDescent="0.25">
      <c r="A20" t="s">
        <v>13</v>
      </c>
      <c r="B20" t="s">
        <v>12</v>
      </c>
      <c r="C20">
        <v>0.25035111758611311</v>
      </c>
      <c r="D20">
        <v>1.5</v>
      </c>
      <c r="E20">
        <v>0.15</v>
      </c>
      <c r="F20">
        <v>25</v>
      </c>
      <c r="G20">
        <v>25</v>
      </c>
      <c r="H20">
        <v>1E-4</v>
      </c>
      <c r="I20">
        <v>55.229799999999997</v>
      </c>
      <c r="J20">
        <v>0.92</v>
      </c>
      <c r="K20">
        <v>0.94499999999999995</v>
      </c>
      <c r="L20">
        <v>1.9379999999999999</v>
      </c>
      <c r="M20">
        <v>1.7644</v>
      </c>
    </row>
    <row r="21" spans="1:26" x14ac:dyDescent="0.25">
      <c r="A21" s="9" t="s">
        <v>13</v>
      </c>
      <c r="B21" s="9" t="s">
        <v>12</v>
      </c>
      <c r="C21" s="9">
        <v>0.25035111758611311</v>
      </c>
      <c r="D21" s="9">
        <v>1.5</v>
      </c>
      <c r="E21" s="9">
        <v>0.15</v>
      </c>
      <c r="F21" s="9">
        <v>25</v>
      </c>
      <c r="G21" s="9">
        <v>25</v>
      </c>
      <c r="H21" s="9">
        <v>1E-4</v>
      </c>
      <c r="I21" s="9">
        <v>55.389299999999999</v>
      </c>
      <c r="J21" s="9">
        <v>0.85780000000000001</v>
      </c>
      <c r="K21" s="9">
        <v>0.94650000000000001</v>
      </c>
      <c r="L21" s="9">
        <v>1.5752999999999999</v>
      </c>
      <c r="M21" s="9">
        <v>0.94210000000000005</v>
      </c>
      <c r="N21" s="8">
        <f t="shared" ref="N21:O21" si="12">AVERAGE(I18:I21)</f>
        <v>55.334575000000001</v>
      </c>
      <c r="O21" s="9">
        <f t="shared" si="12"/>
        <v>0.77917500000000006</v>
      </c>
      <c r="P21" s="9">
        <f t="shared" ref="P21" si="13">AVERAGE(K18:K21)</f>
        <v>0.91084999999999994</v>
      </c>
      <c r="Q21" s="9">
        <f t="shared" ref="Q21" si="14">AVERAGE(L18:L21)</f>
        <v>1.7258249999999999</v>
      </c>
      <c r="R21" s="9">
        <f t="shared" ref="R21" si="15">AVERAGE(M18:M21)</f>
        <v>0.96507499999999991</v>
      </c>
    </row>
    <row r="22" spans="1:26" s="9" customFormat="1" x14ac:dyDescent="0.25">
      <c r="A22" s="11" t="s">
        <v>13</v>
      </c>
      <c r="B22" s="11" t="s">
        <v>12</v>
      </c>
      <c r="C22" s="11">
        <v>0.14748109825404079</v>
      </c>
      <c r="D22" s="11">
        <v>2</v>
      </c>
      <c r="E22" s="11">
        <v>0.15</v>
      </c>
      <c r="F22" s="11">
        <v>25</v>
      </c>
      <c r="G22" s="11">
        <v>25</v>
      </c>
      <c r="H22" s="11">
        <v>1E-4</v>
      </c>
      <c r="I22" s="11">
        <v>48.580399999999997</v>
      </c>
      <c r="J22" s="11">
        <v>0.82450000000000001</v>
      </c>
      <c r="K22" s="11">
        <v>0.94220000000000004</v>
      </c>
      <c r="L22" s="11">
        <v>0.81069999999999998</v>
      </c>
      <c r="M22" s="11">
        <v>0.39639999999999997</v>
      </c>
      <c r="N22" s="7"/>
      <c r="O22"/>
      <c r="P22"/>
      <c r="Q22"/>
      <c r="R22"/>
      <c r="T22"/>
      <c r="U22"/>
      <c r="V22"/>
      <c r="W22"/>
      <c r="X22"/>
      <c r="Y22"/>
      <c r="Z22"/>
    </row>
    <row r="23" spans="1:26" s="11" customFormat="1" x14ac:dyDescent="0.25">
      <c r="A23" t="s">
        <v>13</v>
      </c>
      <c r="B23" t="s">
        <v>12</v>
      </c>
      <c r="C23">
        <v>0.14748109825404079</v>
      </c>
      <c r="D23">
        <v>2</v>
      </c>
      <c r="E23">
        <v>0.15</v>
      </c>
      <c r="F23">
        <v>25</v>
      </c>
      <c r="G23">
        <v>25</v>
      </c>
      <c r="H23">
        <v>1E-4</v>
      </c>
      <c r="I23">
        <v>62.849499999999999</v>
      </c>
      <c r="J23">
        <v>0.92830000000000001</v>
      </c>
      <c r="K23">
        <v>0.94599999999999995</v>
      </c>
      <c r="L23">
        <v>0.88149999999999995</v>
      </c>
      <c r="M23">
        <v>0.77210000000000001</v>
      </c>
      <c r="N23" s="7"/>
      <c r="O23"/>
      <c r="P23"/>
      <c r="Q23"/>
      <c r="R23"/>
      <c r="T23"/>
      <c r="U23"/>
      <c r="V23"/>
      <c r="W23"/>
      <c r="X23"/>
      <c r="Y23"/>
      <c r="Z23"/>
    </row>
    <row r="24" spans="1:26" x14ac:dyDescent="0.25">
      <c r="A24" t="s">
        <v>13</v>
      </c>
      <c r="B24" t="s">
        <v>12</v>
      </c>
      <c r="C24">
        <v>0.14748109825404079</v>
      </c>
      <c r="D24">
        <v>2</v>
      </c>
      <c r="E24">
        <v>0.15</v>
      </c>
      <c r="F24">
        <v>25</v>
      </c>
      <c r="G24">
        <v>25</v>
      </c>
      <c r="H24">
        <v>1E-4</v>
      </c>
      <c r="I24">
        <v>54.962299999999999</v>
      </c>
      <c r="J24">
        <v>0.93269999999999997</v>
      </c>
      <c r="K24">
        <v>0.94499999999999995</v>
      </c>
      <c r="L24">
        <v>1.0741000000000001</v>
      </c>
      <c r="M24">
        <v>0.94230000000000003</v>
      </c>
    </row>
    <row r="25" spans="1:26" x14ac:dyDescent="0.25">
      <c r="A25" s="9" t="s">
        <v>13</v>
      </c>
      <c r="B25" s="9" t="s">
        <v>12</v>
      </c>
      <c r="C25" s="9">
        <v>0.14748109825404079</v>
      </c>
      <c r="D25" s="9">
        <v>2</v>
      </c>
      <c r="E25" s="9">
        <v>0.15</v>
      </c>
      <c r="F25" s="9">
        <v>25</v>
      </c>
      <c r="G25" s="9">
        <v>25</v>
      </c>
      <c r="H25" s="9">
        <v>1E-4</v>
      </c>
      <c r="I25" s="9">
        <v>56.465000000000003</v>
      </c>
      <c r="J25" s="9">
        <v>7.3400000000000007E-2</v>
      </c>
      <c r="K25" s="9">
        <v>5.3499999999999999E-2</v>
      </c>
      <c r="L25" s="9">
        <v>22.004999999999999</v>
      </c>
      <c r="M25" s="9">
        <v>15.6953</v>
      </c>
      <c r="N25" s="8">
        <f t="shared" ref="N25:O25" si="16">AVERAGE(I22:I25)</f>
        <v>55.714300000000001</v>
      </c>
      <c r="O25" s="9">
        <f t="shared" si="16"/>
        <v>0.68972500000000003</v>
      </c>
      <c r="P25" s="9">
        <f t="shared" ref="P25" si="17">AVERAGE(K22:K25)</f>
        <v>0.72167499999999996</v>
      </c>
      <c r="Q25" s="9">
        <f t="shared" ref="Q25" si="18">AVERAGE(L22:L25)</f>
        <v>6.192825</v>
      </c>
      <c r="R25" s="9">
        <f t="shared" ref="R25" si="19">AVERAGE(M22:M25)</f>
        <v>4.4515250000000002</v>
      </c>
    </row>
    <row r="26" spans="1:26" s="9" customFormat="1" x14ac:dyDescent="0.25">
      <c r="A26" s="11" t="s">
        <v>13</v>
      </c>
      <c r="B26" s="11" t="s">
        <v>12</v>
      </c>
      <c r="C26" s="11">
        <v>60.570235186775051</v>
      </c>
      <c r="D26" s="11">
        <v>0.25</v>
      </c>
      <c r="E26" s="11">
        <v>0.3</v>
      </c>
      <c r="F26" s="11">
        <v>25</v>
      </c>
      <c r="G26" s="11">
        <v>25</v>
      </c>
      <c r="H26" s="11">
        <v>1E-4</v>
      </c>
      <c r="I26" s="11">
        <v>51.463299999999997</v>
      </c>
      <c r="J26" s="11">
        <v>0.83850000000000002</v>
      </c>
      <c r="K26" s="11">
        <v>0.94599999999999995</v>
      </c>
      <c r="L26" s="11">
        <v>1.5547</v>
      </c>
      <c r="M26" s="11">
        <v>1.0267999999999999</v>
      </c>
      <c r="N26" s="7"/>
      <c r="O26"/>
      <c r="P26"/>
      <c r="Q26"/>
      <c r="R26"/>
      <c r="T26"/>
      <c r="U26"/>
      <c r="V26"/>
      <c r="W26"/>
      <c r="X26"/>
      <c r="Y26"/>
      <c r="Z26"/>
    </row>
    <row r="27" spans="1:26" s="11" customFormat="1" x14ac:dyDescent="0.25">
      <c r="A27" t="s">
        <v>13</v>
      </c>
      <c r="B27" t="s">
        <v>12</v>
      </c>
      <c r="C27">
        <v>60.570235186775051</v>
      </c>
      <c r="D27">
        <v>0.25</v>
      </c>
      <c r="E27">
        <v>0.3</v>
      </c>
      <c r="F27">
        <v>25</v>
      </c>
      <c r="G27">
        <v>25</v>
      </c>
      <c r="H27">
        <v>1E-4</v>
      </c>
      <c r="I27">
        <v>61.786999999999999</v>
      </c>
      <c r="J27">
        <v>0.86260000000000003</v>
      </c>
      <c r="K27">
        <v>0.94599999999999995</v>
      </c>
      <c r="L27">
        <v>0.77329999999999999</v>
      </c>
      <c r="M27">
        <v>0.44940000000000002</v>
      </c>
      <c r="N27" s="7"/>
      <c r="O27"/>
      <c r="P27"/>
      <c r="Q27"/>
      <c r="R27"/>
      <c r="T27"/>
      <c r="U27"/>
      <c r="V27"/>
      <c r="W27"/>
      <c r="X27"/>
      <c r="Y27"/>
      <c r="Z27"/>
    </row>
    <row r="28" spans="1:26" x14ac:dyDescent="0.25">
      <c r="A28" t="s">
        <v>13</v>
      </c>
      <c r="B28" t="s">
        <v>12</v>
      </c>
      <c r="C28">
        <v>60.570235186775051</v>
      </c>
      <c r="D28">
        <v>0.25</v>
      </c>
      <c r="E28">
        <v>0.3</v>
      </c>
      <c r="F28">
        <v>25</v>
      </c>
      <c r="G28">
        <v>25</v>
      </c>
      <c r="H28">
        <v>1E-4</v>
      </c>
      <c r="I28">
        <v>54.0396</v>
      </c>
      <c r="J28">
        <v>0.92279999999999995</v>
      </c>
      <c r="K28">
        <v>0.94499999999999995</v>
      </c>
      <c r="L28">
        <v>0.53029999999999999</v>
      </c>
      <c r="M28">
        <v>0.27029999999999998</v>
      </c>
    </row>
    <row r="29" spans="1:26" x14ac:dyDescent="0.25">
      <c r="A29" s="9" t="s">
        <v>13</v>
      </c>
      <c r="B29" s="9" t="s">
        <v>12</v>
      </c>
      <c r="C29" s="9">
        <v>60.570235186775051</v>
      </c>
      <c r="D29" s="9">
        <v>0.25</v>
      </c>
      <c r="E29" s="9">
        <v>0.3</v>
      </c>
      <c r="F29" s="9">
        <v>25</v>
      </c>
      <c r="G29" s="9">
        <v>25</v>
      </c>
      <c r="H29" s="9">
        <v>1E-4</v>
      </c>
      <c r="I29" s="9">
        <v>55.220100000000002</v>
      </c>
      <c r="J29" s="9">
        <v>0.90359999999999996</v>
      </c>
      <c r="K29" s="9">
        <v>0.94640000000000002</v>
      </c>
      <c r="L29" s="9">
        <v>0.45910000000000001</v>
      </c>
      <c r="M29" s="9">
        <v>0.27879999999999999</v>
      </c>
      <c r="N29" s="8">
        <f t="shared" ref="N29:O29" si="20">AVERAGE(I26:I29)</f>
        <v>55.627499999999998</v>
      </c>
      <c r="O29" s="9">
        <f t="shared" si="20"/>
        <v>0.88187499999999996</v>
      </c>
      <c r="P29" s="9">
        <f t="shared" ref="P29" si="21">AVERAGE(K26:K29)</f>
        <v>0.94584999999999997</v>
      </c>
      <c r="Q29" s="9">
        <f t="shared" ref="Q29" si="22">AVERAGE(L26:L29)</f>
        <v>0.82934999999999992</v>
      </c>
      <c r="R29" s="9">
        <f t="shared" ref="R29" si="23">AVERAGE(M26:M29)</f>
        <v>0.50632500000000003</v>
      </c>
    </row>
    <row r="30" spans="1:26" s="9" customFormat="1" x14ac:dyDescent="0.25">
      <c r="A30" s="11" t="s">
        <v>13</v>
      </c>
      <c r="B30" s="11" t="s">
        <v>12</v>
      </c>
      <c r="C30" s="11">
        <v>4.0783637058629179</v>
      </c>
      <c r="D30" s="11">
        <v>0.5</v>
      </c>
      <c r="E30" s="11">
        <v>0.3</v>
      </c>
      <c r="F30" s="11">
        <v>25</v>
      </c>
      <c r="G30" s="11">
        <v>25</v>
      </c>
      <c r="H30" s="11">
        <v>1E-4</v>
      </c>
      <c r="I30" s="11">
        <v>53.136899999999997</v>
      </c>
      <c r="J30" s="11">
        <v>0.91820000000000002</v>
      </c>
      <c r="K30" s="11">
        <v>0.94610000000000005</v>
      </c>
      <c r="L30" s="11">
        <v>0.99429999999999996</v>
      </c>
      <c r="M30" s="11">
        <v>0.72140000000000004</v>
      </c>
      <c r="N30" s="7"/>
      <c r="O30"/>
      <c r="P30"/>
      <c r="Q30"/>
      <c r="R30"/>
      <c r="T30"/>
      <c r="U30"/>
      <c r="V30"/>
      <c r="W30"/>
      <c r="X30"/>
      <c r="Y30"/>
      <c r="Z30"/>
    </row>
    <row r="31" spans="1:26" s="11" customFormat="1" x14ac:dyDescent="0.25">
      <c r="A31" t="s">
        <v>13</v>
      </c>
      <c r="B31" t="s">
        <v>12</v>
      </c>
      <c r="C31">
        <v>4.0783637058629179</v>
      </c>
      <c r="D31">
        <v>0.5</v>
      </c>
      <c r="E31">
        <v>0.3</v>
      </c>
      <c r="F31">
        <v>25</v>
      </c>
      <c r="G31">
        <v>25</v>
      </c>
      <c r="H31">
        <v>1E-4</v>
      </c>
      <c r="I31">
        <v>62.3262</v>
      </c>
      <c r="J31">
        <v>0.86350000000000005</v>
      </c>
      <c r="K31">
        <v>0.94599999999999995</v>
      </c>
      <c r="L31">
        <v>1.5543</v>
      </c>
      <c r="M31">
        <v>1.0591999999999999</v>
      </c>
      <c r="N31" s="7"/>
      <c r="O31"/>
      <c r="P31"/>
      <c r="Q31"/>
      <c r="R31"/>
      <c r="T31"/>
      <c r="U31"/>
      <c r="V31"/>
      <c r="W31"/>
      <c r="X31"/>
      <c r="Y31"/>
      <c r="Z31"/>
    </row>
    <row r="32" spans="1:26" x14ac:dyDescent="0.25">
      <c r="A32" t="s">
        <v>13</v>
      </c>
      <c r="B32" t="s">
        <v>12</v>
      </c>
      <c r="C32">
        <v>4.0783637058629179</v>
      </c>
      <c r="D32">
        <v>0.5</v>
      </c>
      <c r="E32">
        <v>0.3</v>
      </c>
      <c r="F32">
        <v>25</v>
      </c>
      <c r="G32">
        <v>25</v>
      </c>
      <c r="H32">
        <v>1E-4</v>
      </c>
      <c r="I32">
        <v>54.051600000000001</v>
      </c>
      <c r="J32">
        <v>0.91839999999999999</v>
      </c>
      <c r="K32">
        <v>0.94499999999999995</v>
      </c>
      <c r="L32">
        <v>1.3936999999999999</v>
      </c>
      <c r="M32">
        <v>1.3149999999999999</v>
      </c>
    </row>
    <row r="33" spans="1:26" x14ac:dyDescent="0.25">
      <c r="A33" s="9" t="s">
        <v>13</v>
      </c>
      <c r="B33" s="9" t="s">
        <v>12</v>
      </c>
      <c r="C33" s="9">
        <v>4.0783637058629179</v>
      </c>
      <c r="D33" s="9">
        <v>0.5</v>
      </c>
      <c r="E33" s="9">
        <v>0.3</v>
      </c>
      <c r="F33" s="9">
        <v>25</v>
      </c>
      <c r="G33" s="9">
        <v>25</v>
      </c>
      <c r="H33" s="9">
        <v>1E-4</v>
      </c>
      <c r="I33" s="9">
        <v>55.182200000000002</v>
      </c>
      <c r="J33" s="9">
        <v>0.81940000000000002</v>
      </c>
      <c r="K33" s="9">
        <v>0.94520000000000004</v>
      </c>
      <c r="L33" s="9">
        <v>1.4572000000000001</v>
      </c>
      <c r="M33" s="9">
        <v>0.41920000000000002</v>
      </c>
      <c r="N33" s="8">
        <f t="shared" ref="N33:O33" si="24">AVERAGE(I30:I33)</f>
        <v>56.174225</v>
      </c>
      <c r="O33" s="9">
        <f t="shared" si="24"/>
        <v>0.87987499999999996</v>
      </c>
      <c r="P33" s="9">
        <f t="shared" ref="P33" si="25">AVERAGE(K30:K33)</f>
        <v>0.94557500000000005</v>
      </c>
      <c r="Q33" s="9">
        <f t="shared" ref="Q33" si="26">AVERAGE(L30:L33)</f>
        <v>1.3498749999999999</v>
      </c>
      <c r="R33" s="9">
        <f t="shared" ref="R33" si="27">AVERAGE(M30:M33)</f>
        <v>0.87870000000000004</v>
      </c>
    </row>
    <row r="34" spans="1:26" s="9" customFormat="1" x14ac:dyDescent="0.25">
      <c r="A34" s="11" t="s">
        <v>13</v>
      </c>
      <c r="B34" s="11" t="s">
        <v>12</v>
      </c>
      <c r="C34" s="11">
        <v>0.63885433910282552</v>
      </c>
      <c r="D34" s="11">
        <v>1</v>
      </c>
      <c r="E34" s="11">
        <v>0.3</v>
      </c>
      <c r="F34" s="11">
        <v>25</v>
      </c>
      <c r="G34" s="11">
        <v>25</v>
      </c>
      <c r="H34" s="11">
        <v>1E-4</v>
      </c>
      <c r="I34" s="11">
        <v>52.641199999999998</v>
      </c>
      <c r="J34" s="11">
        <v>0.76939999999999997</v>
      </c>
      <c r="K34" s="11">
        <v>0.94599999999999995</v>
      </c>
      <c r="L34" s="11">
        <v>1.579</v>
      </c>
      <c r="M34" s="11">
        <v>0.71719999999999995</v>
      </c>
      <c r="N34" s="7"/>
      <c r="O34"/>
      <c r="P34"/>
      <c r="Q34"/>
      <c r="R34"/>
      <c r="T34"/>
      <c r="U34"/>
      <c r="V34"/>
      <c r="W34"/>
      <c r="X34"/>
      <c r="Y34"/>
      <c r="Z34"/>
    </row>
    <row r="35" spans="1:26" s="11" customFormat="1" x14ac:dyDescent="0.25">
      <c r="A35" t="s">
        <v>13</v>
      </c>
      <c r="B35" t="s">
        <v>12</v>
      </c>
      <c r="C35">
        <v>0.63885433910282552</v>
      </c>
      <c r="D35">
        <v>1</v>
      </c>
      <c r="E35">
        <v>0.3</v>
      </c>
      <c r="F35">
        <v>25</v>
      </c>
      <c r="G35">
        <v>25</v>
      </c>
      <c r="H35">
        <v>1E-4</v>
      </c>
      <c r="I35">
        <v>61.366599999999998</v>
      </c>
      <c r="J35">
        <v>0.87439999999999996</v>
      </c>
      <c r="K35">
        <v>0.9456</v>
      </c>
      <c r="L35">
        <v>1.1446000000000001</v>
      </c>
      <c r="M35">
        <v>0.58709999999999996</v>
      </c>
      <c r="N35" s="7"/>
      <c r="O35"/>
      <c r="P35"/>
      <c r="Q35"/>
      <c r="R35"/>
      <c r="T35"/>
      <c r="U35"/>
      <c r="V35"/>
      <c r="W35"/>
      <c r="X35"/>
      <c r="Y35"/>
      <c r="Z35"/>
    </row>
    <row r="36" spans="1:26" x14ac:dyDescent="0.25">
      <c r="A36" t="s">
        <v>13</v>
      </c>
      <c r="B36" t="s">
        <v>12</v>
      </c>
      <c r="C36">
        <v>0.63885433910282552</v>
      </c>
      <c r="D36">
        <v>1</v>
      </c>
      <c r="E36">
        <v>0.3</v>
      </c>
      <c r="F36">
        <v>25</v>
      </c>
      <c r="G36">
        <v>25</v>
      </c>
      <c r="H36">
        <v>1E-4</v>
      </c>
      <c r="I36">
        <v>52.394599999999997</v>
      </c>
      <c r="J36">
        <v>0.88319999999999999</v>
      </c>
      <c r="K36">
        <v>0.94499999999999995</v>
      </c>
      <c r="L36">
        <v>0.69969999999999999</v>
      </c>
      <c r="M36">
        <v>0.42480000000000001</v>
      </c>
    </row>
    <row r="37" spans="1:26" x14ac:dyDescent="0.25">
      <c r="A37" s="9" t="s">
        <v>13</v>
      </c>
      <c r="B37" s="9" t="s">
        <v>12</v>
      </c>
      <c r="C37" s="9">
        <v>0.63885433910282552</v>
      </c>
      <c r="D37" s="9">
        <v>1</v>
      </c>
      <c r="E37" s="9">
        <v>0.3</v>
      </c>
      <c r="F37" s="9">
        <v>25</v>
      </c>
      <c r="G37" s="9">
        <v>25</v>
      </c>
      <c r="H37" s="9">
        <v>1E-4</v>
      </c>
      <c r="I37" s="9">
        <v>56.202199999999998</v>
      </c>
      <c r="J37" s="9">
        <v>0.94499999999999995</v>
      </c>
      <c r="K37" s="9">
        <v>0.94650000000000001</v>
      </c>
      <c r="L37" s="9">
        <v>0.57089999999999996</v>
      </c>
      <c r="M37" s="9">
        <v>0.37459999999999999</v>
      </c>
      <c r="N37" s="8">
        <f t="shared" ref="N37:O37" si="28">AVERAGE(I34:I37)</f>
        <v>55.651150000000001</v>
      </c>
      <c r="O37" s="9">
        <f t="shared" si="28"/>
        <v>0.86799999999999999</v>
      </c>
      <c r="P37" s="9">
        <f t="shared" ref="P37" si="29">AVERAGE(K34:K37)</f>
        <v>0.94577499999999992</v>
      </c>
      <c r="Q37" s="9">
        <f t="shared" ref="Q37" si="30">AVERAGE(L34:L37)</f>
        <v>0.99855000000000005</v>
      </c>
      <c r="R37" s="9">
        <f t="shared" ref="R37" si="31">AVERAGE(M34:M37)</f>
        <v>0.52592499999999998</v>
      </c>
    </row>
    <row r="38" spans="1:26" s="9" customFormat="1" x14ac:dyDescent="0.25">
      <c r="A38" s="11" t="s">
        <v>13</v>
      </c>
      <c r="B38" s="11" t="s">
        <v>12</v>
      </c>
      <c r="C38" s="11">
        <v>0.3774229492282053</v>
      </c>
      <c r="D38" s="11">
        <v>1.25</v>
      </c>
      <c r="E38" s="11">
        <v>0.3</v>
      </c>
      <c r="F38" s="11">
        <v>25</v>
      </c>
      <c r="G38" s="11">
        <v>25</v>
      </c>
      <c r="H38" s="11">
        <v>1E-4</v>
      </c>
      <c r="I38" s="11">
        <v>53.004300000000001</v>
      </c>
      <c r="J38" s="11">
        <v>0.83099999999999996</v>
      </c>
      <c r="K38" s="11">
        <v>0.94599999999999995</v>
      </c>
      <c r="L38" s="11">
        <v>1.3185</v>
      </c>
      <c r="M38" s="11">
        <v>0.83179999999999998</v>
      </c>
      <c r="N38" s="7"/>
      <c r="O38"/>
      <c r="P38"/>
      <c r="Q38"/>
      <c r="R38"/>
      <c r="T38"/>
      <c r="U38"/>
      <c r="V38"/>
      <c r="W38"/>
      <c r="X38"/>
      <c r="Y38"/>
      <c r="Z38"/>
    </row>
    <row r="39" spans="1:26" s="11" customFormat="1" x14ac:dyDescent="0.25">
      <c r="A39" t="s">
        <v>13</v>
      </c>
      <c r="B39" t="s">
        <v>12</v>
      </c>
      <c r="C39">
        <v>0.3774229492282053</v>
      </c>
      <c r="D39">
        <v>1.25</v>
      </c>
      <c r="E39">
        <v>0.3</v>
      </c>
      <c r="F39">
        <v>25</v>
      </c>
      <c r="G39">
        <v>25</v>
      </c>
      <c r="H39">
        <v>1E-4</v>
      </c>
      <c r="I39">
        <v>61.9343</v>
      </c>
      <c r="J39">
        <v>0.66669999999999996</v>
      </c>
      <c r="K39">
        <v>0.94589999999999996</v>
      </c>
      <c r="L39">
        <v>1.847</v>
      </c>
      <c r="M39">
        <v>0.62829999999999997</v>
      </c>
      <c r="N39" s="7"/>
      <c r="O39"/>
      <c r="P39"/>
      <c r="Q39"/>
      <c r="R39"/>
      <c r="T39"/>
      <c r="U39"/>
      <c r="V39"/>
      <c r="W39"/>
      <c r="X39"/>
      <c r="Y39"/>
      <c r="Z39"/>
    </row>
    <row r="40" spans="1:26" x14ac:dyDescent="0.25">
      <c r="A40" t="s">
        <v>13</v>
      </c>
      <c r="B40" t="s">
        <v>12</v>
      </c>
      <c r="C40">
        <v>0.3774229492282053</v>
      </c>
      <c r="D40">
        <v>1.25</v>
      </c>
      <c r="E40">
        <v>0.3</v>
      </c>
      <c r="F40">
        <v>25</v>
      </c>
      <c r="G40">
        <v>25</v>
      </c>
      <c r="H40">
        <v>1E-4</v>
      </c>
      <c r="I40">
        <v>50.121400000000001</v>
      </c>
      <c r="J40">
        <v>0.81330000000000002</v>
      </c>
      <c r="K40">
        <v>0.94340000000000002</v>
      </c>
      <c r="L40">
        <v>1.3240000000000001</v>
      </c>
      <c r="M40">
        <v>0.2979</v>
      </c>
    </row>
    <row r="41" spans="1:26" x14ac:dyDescent="0.25">
      <c r="A41" s="9" t="s">
        <v>13</v>
      </c>
      <c r="B41" s="9" t="s">
        <v>12</v>
      </c>
      <c r="C41" s="9">
        <v>0.3774229492282053</v>
      </c>
      <c r="D41" s="9">
        <v>1.25</v>
      </c>
      <c r="E41" s="9">
        <v>0.3</v>
      </c>
      <c r="F41" s="9">
        <v>25</v>
      </c>
      <c r="G41" s="9">
        <v>25</v>
      </c>
      <c r="H41" s="9">
        <v>1E-4</v>
      </c>
      <c r="I41" s="9">
        <v>55.680900000000001</v>
      </c>
      <c r="J41" s="9">
        <v>0.79549999999999998</v>
      </c>
      <c r="K41" s="9">
        <v>0.94650000000000001</v>
      </c>
      <c r="L41" s="9">
        <v>1.3965000000000001</v>
      </c>
      <c r="M41" s="9">
        <v>0.33929999999999999</v>
      </c>
      <c r="N41" s="8">
        <f t="shared" ref="N41:O41" si="32">AVERAGE(I38:I41)</f>
        <v>55.185225000000003</v>
      </c>
      <c r="O41" s="9">
        <f t="shared" si="32"/>
        <v>0.77662500000000001</v>
      </c>
      <c r="P41" s="9">
        <f t="shared" ref="P41" si="33">AVERAGE(K38:K41)</f>
        <v>0.94545000000000001</v>
      </c>
      <c r="Q41" s="9">
        <f t="shared" ref="Q41" si="34">AVERAGE(L38:L41)</f>
        <v>1.4714999999999998</v>
      </c>
      <c r="R41" s="9">
        <f t="shared" ref="R41" si="35">AVERAGE(M38:M41)</f>
        <v>0.52432500000000004</v>
      </c>
    </row>
    <row r="42" spans="1:26" s="9" customFormat="1" x14ac:dyDescent="0.25">
      <c r="A42" s="11" t="s">
        <v>13</v>
      </c>
      <c r="B42" s="11" t="s">
        <v>12</v>
      </c>
      <c r="C42" s="11">
        <v>0.25035111758611311</v>
      </c>
      <c r="D42" s="11">
        <v>1.5</v>
      </c>
      <c r="E42" s="11">
        <v>0.3</v>
      </c>
      <c r="F42" s="11">
        <v>25</v>
      </c>
      <c r="G42" s="11">
        <v>25</v>
      </c>
      <c r="H42" s="11">
        <v>1E-4</v>
      </c>
      <c r="I42" s="11">
        <v>53.755400000000002</v>
      </c>
      <c r="J42" s="11">
        <v>0.94510000000000005</v>
      </c>
      <c r="K42" s="11">
        <v>0.94610000000000005</v>
      </c>
      <c r="L42" s="11">
        <v>1.6492</v>
      </c>
      <c r="M42" s="11">
        <v>1.4911000000000001</v>
      </c>
      <c r="N42" s="7"/>
      <c r="O42"/>
      <c r="P42"/>
      <c r="Q42"/>
      <c r="R42"/>
      <c r="T42"/>
      <c r="U42"/>
      <c r="V42"/>
      <c r="W42"/>
      <c r="X42"/>
      <c r="Y42"/>
      <c r="Z42"/>
    </row>
    <row r="43" spans="1:26" s="11" customFormat="1" x14ac:dyDescent="0.25">
      <c r="A43" t="s">
        <v>13</v>
      </c>
      <c r="B43" t="s">
        <v>12</v>
      </c>
      <c r="C43">
        <v>0.25035111758611311</v>
      </c>
      <c r="D43">
        <v>1.5</v>
      </c>
      <c r="E43">
        <v>0.3</v>
      </c>
      <c r="F43">
        <v>25</v>
      </c>
      <c r="G43">
        <v>25</v>
      </c>
      <c r="H43">
        <v>1E-4</v>
      </c>
      <c r="I43">
        <v>64.280699999999996</v>
      </c>
      <c r="J43">
        <v>0.76980000000000004</v>
      </c>
      <c r="K43">
        <v>0.94599999999999995</v>
      </c>
      <c r="L43">
        <v>2.2311999999999999</v>
      </c>
      <c r="M43">
        <v>0.60660000000000003</v>
      </c>
      <c r="N43" s="7"/>
      <c r="O43"/>
      <c r="P43"/>
      <c r="Q43"/>
      <c r="R43"/>
      <c r="T43"/>
      <c r="U43"/>
      <c r="V43"/>
      <c r="W43"/>
      <c r="X43"/>
      <c r="Y43"/>
      <c r="Z43"/>
    </row>
    <row r="44" spans="1:26" x14ac:dyDescent="0.25">
      <c r="A44" t="s">
        <v>13</v>
      </c>
      <c r="B44" t="s">
        <v>12</v>
      </c>
      <c r="C44">
        <v>0.25035111758611311</v>
      </c>
      <c r="D44">
        <v>1.5</v>
      </c>
      <c r="E44">
        <v>0.3</v>
      </c>
      <c r="F44">
        <v>25</v>
      </c>
      <c r="G44">
        <v>25</v>
      </c>
      <c r="H44">
        <v>1E-4</v>
      </c>
      <c r="I44">
        <v>51.832099999999997</v>
      </c>
      <c r="J44">
        <v>0.94550000000000001</v>
      </c>
      <c r="K44">
        <v>0.94499999999999995</v>
      </c>
      <c r="L44">
        <v>1.4229000000000001</v>
      </c>
      <c r="M44">
        <v>1.3617999999999999</v>
      </c>
    </row>
    <row r="45" spans="1:26" x14ac:dyDescent="0.25">
      <c r="A45" s="9" t="s">
        <v>13</v>
      </c>
      <c r="B45" s="9" t="s">
        <v>12</v>
      </c>
      <c r="C45" s="9">
        <v>0.25035111758611311</v>
      </c>
      <c r="D45" s="9">
        <v>1.5</v>
      </c>
      <c r="E45" s="9">
        <v>0.3</v>
      </c>
      <c r="F45" s="9">
        <v>25</v>
      </c>
      <c r="G45" s="9">
        <v>25</v>
      </c>
      <c r="H45" s="9">
        <v>1E-4</v>
      </c>
      <c r="I45" s="9">
        <v>55.273499999999999</v>
      </c>
      <c r="J45" s="9">
        <v>0.86260000000000003</v>
      </c>
      <c r="K45" s="9">
        <v>0.94640000000000002</v>
      </c>
      <c r="L45" s="9">
        <v>1.4574</v>
      </c>
      <c r="M45" s="9">
        <v>1.0166999999999999</v>
      </c>
      <c r="N45" s="8">
        <f t="shared" ref="N45:O45" si="36">AVERAGE(I42:I45)</f>
        <v>56.285425000000004</v>
      </c>
      <c r="O45" s="9">
        <f t="shared" si="36"/>
        <v>0.88075000000000003</v>
      </c>
      <c r="P45" s="9">
        <f t="shared" ref="P45" si="37">AVERAGE(K42:K45)</f>
        <v>0.94587500000000002</v>
      </c>
      <c r="Q45" s="9">
        <f t="shared" ref="Q45" si="38">AVERAGE(L42:L45)</f>
        <v>1.690175</v>
      </c>
      <c r="R45" s="9">
        <f t="shared" ref="R45" si="39">AVERAGE(M42:M45)</f>
        <v>1.1190500000000001</v>
      </c>
    </row>
    <row r="46" spans="1:26" s="9" customFormat="1" x14ac:dyDescent="0.25">
      <c r="A46" s="11" t="s">
        <v>13</v>
      </c>
      <c r="B46" s="11" t="s">
        <v>12</v>
      </c>
      <c r="C46" s="11">
        <v>0.14748109825404079</v>
      </c>
      <c r="D46" s="11">
        <v>2</v>
      </c>
      <c r="E46" s="11">
        <v>0.3</v>
      </c>
      <c r="F46" s="11">
        <v>25</v>
      </c>
      <c r="G46" s="11">
        <v>25</v>
      </c>
      <c r="H46" s="11">
        <v>1E-4</v>
      </c>
      <c r="I46" s="11">
        <v>52.852200000000003</v>
      </c>
      <c r="J46" s="11">
        <v>0.82050000000000001</v>
      </c>
      <c r="K46" s="11">
        <v>0.94610000000000005</v>
      </c>
      <c r="L46" s="11">
        <v>1.3419000000000001</v>
      </c>
      <c r="M46" s="11">
        <v>0.75190000000000001</v>
      </c>
      <c r="N46" s="7"/>
      <c r="O46"/>
      <c r="P46"/>
      <c r="Q46"/>
      <c r="R46"/>
      <c r="T46"/>
      <c r="U46"/>
      <c r="V46"/>
      <c r="W46"/>
      <c r="X46"/>
      <c r="Y46"/>
      <c r="Z46"/>
    </row>
    <row r="47" spans="1:26" s="11" customFormat="1" x14ac:dyDescent="0.25">
      <c r="A47" t="s">
        <v>13</v>
      </c>
      <c r="B47" t="s">
        <v>12</v>
      </c>
      <c r="C47">
        <v>0.14748109825404079</v>
      </c>
      <c r="D47">
        <v>2</v>
      </c>
      <c r="E47">
        <v>0.3</v>
      </c>
      <c r="F47">
        <v>25</v>
      </c>
      <c r="G47">
        <v>25</v>
      </c>
      <c r="H47">
        <v>1E-4</v>
      </c>
      <c r="I47">
        <v>63.192900000000002</v>
      </c>
      <c r="J47">
        <v>0.9284</v>
      </c>
      <c r="K47">
        <v>0.94599999999999995</v>
      </c>
      <c r="L47">
        <v>1.1308</v>
      </c>
      <c r="M47">
        <v>0.95279999999999998</v>
      </c>
      <c r="N47" s="7"/>
      <c r="O47"/>
      <c r="P47"/>
      <c r="Q47"/>
      <c r="R47"/>
      <c r="T47"/>
      <c r="U47"/>
      <c r="V47"/>
      <c r="W47"/>
      <c r="X47"/>
      <c r="Y47"/>
      <c r="Z47"/>
    </row>
    <row r="48" spans="1:26" x14ac:dyDescent="0.25">
      <c r="A48" t="s">
        <v>13</v>
      </c>
      <c r="B48" t="s">
        <v>12</v>
      </c>
      <c r="C48">
        <v>0.14748109825404079</v>
      </c>
      <c r="D48">
        <v>2</v>
      </c>
      <c r="E48">
        <v>0.3</v>
      </c>
      <c r="F48">
        <v>25</v>
      </c>
      <c r="G48">
        <v>25</v>
      </c>
      <c r="H48">
        <v>1E-4</v>
      </c>
      <c r="I48">
        <v>50.3962</v>
      </c>
      <c r="J48">
        <v>0.92979999999999996</v>
      </c>
      <c r="K48">
        <v>0.94499999999999995</v>
      </c>
      <c r="L48">
        <v>0.91279999999999994</v>
      </c>
      <c r="M48">
        <v>0.86539999999999995</v>
      </c>
    </row>
    <row r="49" spans="1:26" x14ac:dyDescent="0.25">
      <c r="A49" s="9" t="s">
        <v>13</v>
      </c>
      <c r="B49" s="9" t="s">
        <v>12</v>
      </c>
      <c r="C49" s="9">
        <v>0.14748109825404079</v>
      </c>
      <c r="D49" s="9">
        <v>2</v>
      </c>
      <c r="E49" s="9">
        <v>0.3</v>
      </c>
      <c r="F49" s="9">
        <v>25</v>
      </c>
      <c r="G49" s="9">
        <v>25</v>
      </c>
      <c r="H49" s="9">
        <v>1E-4</v>
      </c>
      <c r="I49" s="9">
        <v>56.594999999999999</v>
      </c>
      <c r="J49" s="9">
        <v>0.90039999999999998</v>
      </c>
      <c r="K49" s="9">
        <v>0.94650000000000001</v>
      </c>
      <c r="L49" s="9">
        <v>1.7982</v>
      </c>
      <c r="M49" s="9">
        <v>1.569</v>
      </c>
      <c r="N49" s="8">
        <f t="shared" ref="N49:O49" si="40">AVERAGE(I46:I49)</f>
        <v>55.759075000000003</v>
      </c>
      <c r="O49" s="9">
        <f t="shared" si="40"/>
        <v>0.89477499999999999</v>
      </c>
      <c r="P49" s="9">
        <f t="shared" ref="P49" si="41">AVERAGE(K46:K49)</f>
        <v>0.94589999999999996</v>
      </c>
      <c r="Q49" s="9">
        <f t="shared" ref="Q49" si="42">AVERAGE(L46:L49)</f>
        <v>1.295925</v>
      </c>
      <c r="R49" s="9">
        <f t="shared" ref="R49" si="43">AVERAGE(M46:M49)</f>
        <v>1.034775</v>
      </c>
    </row>
    <row r="50" spans="1:26" s="9" customFormat="1" x14ac:dyDescent="0.25">
      <c r="A50" s="11" t="s">
        <v>13</v>
      </c>
      <c r="B50" s="11" t="s">
        <v>12</v>
      </c>
      <c r="C50" s="11">
        <v>60.570235186775051</v>
      </c>
      <c r="D50" s="11">
        <v>0.25</v>
      </c>
      <c r="E50" s="11">
        <v>0.6</v>
      </c>
      <c r="F50" s="11">
        <v>25</v>
      </c>
      <c r="G50" s="11">
        <v>25</v>
      </c>
      <c r="H50" s="11">
        <v>1E-4</v>
      </c>
      <c r="I50" s="11">
        <v>52.149299999999997</v>
      </c>
      <c r="J50" s="11">
        <v>0.92949999999999999</v>
      </c>
      <c r="K50" s="11">
        <v>0.94610000000000005</v>
      </c>
      <c r="L50" s="11">
        <v>0.77310000000000001</v>
      </c>
      <c r="M50" s="11">
        <v>0.55420000000000003</v>
      </c>
      <c r="N50" s="7"/>
      <c r="O50"/>
      <c r="P50"/>
      <c r="Q50"/>
      <c r="R50"/>
      <c r="T50"/>
      <c r="U50"/>
      <c r="V50"/>
      <c r="W50"/>
      <c r="X50"/>
      <c r="Y50"/>
      <c r="Z50"/>
    </row>
    <row r="51" spans="1:26" s="11" customFormat="1" x14ac:dyDescent="0.25">
      <c r="A51" t="s">
        <v>13</v>
      </c>
      <c r="B51" t="s">
        <v>12</v>
      </c>
      <c r="C51">
        <v>60.570235186775051</v>
      </c>
      <c r="D51">
        <v>0.25</v>
      </c>
      <c r="E51">
        <v>0.6</v>
      </c>
      <c r="F51">
        <v>25</v>
      </c>
      <c r="G51">
        <v>25</v>
      </c>
      <c r="H51">
        <v>1E-4</v>
      </c>
      <c r="I51">
        <v>61.936599999999999</v>
      </c>
      <c r="J51">
        <v>0.93579999999999997</v>
      </c>
      <c r="K51">
        <v>0.94599999999999995</v>
      </c>
      <c r="L51">
        <v>0.79010000000000002</v>
      </c>
      <c r="M51">
        <v>0.74139999999999995</v>
      </c>
      <c r="N51" s="7"/>
      <c r="O51"/>
      <c r="P51"/>
      <c r="Q51"/>
      <c r="R51"/>
      <c r="T51"/>
      <c r="U51"/>
      <c r="V51"/>
      <c r="W51"/>
      <c r="X51"/>
      <c r="Y51"/>
      <c r="Z51"/>
    </row>
    <row r="52" spans="1:26" x14ac:dyDescent="0.25">
      <c r="A52" t="s">
        <v>13</v>
      </c>
      <c r="B52" t="s">
        <v>12</v>
      </c>
      <c r="C52">
        <v>60.570235186775051</v>
      </c>
      <c r="D52">
        <v>0.25</v>
      </c>
      <c r="E52">
        <v>0.6</v>
      </c>
      <c r="F52">
        <v>25</v>
      </c>
      <c r="G52">
        <v>25</v>
      </c>
      <c r="H52">
        <v>1E-4</v>
      </c>
      <c r="I52">
        <v>51.436900000000001</v>
      </c>
      <c r="J52">
        <v>0.94550000000000001</v>
      </c>
      <c r="K52">
        <v>0.94499999999999995</v>
      </c>
      <c r="L52">
        <v>1.1241000000000001</v>
      </c>
      <c r="M52">
        <v>0.90459999999999996</v>
      </c>
    </row>
    <row r="53" spans="1:26" x14ac:dyDescent="0.25">
      <c r="A53" s="9" t="s">
        <v>13</v>
      </c>
      <c r="B53" s="9" t="s">
        <v>12</v>
      </c>
      <c r="C53" s="9">
        <v>60.570235186775051</v>
      </c>
      <c r="D53" s="9">
        <v>0.25</v>
      </c>
      <c r="E53" s="9">
        <v>0.6</v>
      </c>
      <c r="F53" s="9">
        <v>25</v>
      </c>
      <c r="G53" s="9">
        <v>25</v>
      </c>
      <c r="H53" s="9">
        <v>1E-4</v>
      </c>
      <c r="I53" s="9">
        <v>55.433700000000002</v>
      </c>
      <c r="J53" s="9">
        <v>0.94099999999999995</v>
      </c>
      <c r="K53" s="9">
        <v>0.94650000000000001</v>
      </c>
      <c r="L53" s="9">
        <v>0.56020000000000003</v>
      </c>
      <c r="M53" s="9">
        <v>0.4143</v>
      </c>
      <c r="N53" s="8">
        <f t="shared" ref="N53:O53" si="44">AVERAGE(I50:I53)</f>
        <v>55.239125000000001</v>
      </c>
      <c r="O53" s="9">
        <f t="shared" si="44"/>
        <v>0.93794999999999995</v>
      </c>
      <c r="P53" s="9">
        <f t="shared" ref="P53" si="45">AVERAGE(K50:K53)</f>
        <v>0.94589999999999996</v>
      </c>
      <c r="Q53" s="9">
        <f t="shared" ref="Q53" si="46">AVERAGE(L50:L53)</f>
        <v>0.81187500000000012</v>
      </c>
      <c r="R53" s="9">
        <f t="shared" ref="R53" si="47">AVERAGE(M50:M53)</f>
        <v>0.6536249999999999</v>
      </c>
    </row>
    <row r="54" spans="1:26" s="9" customFormat="1" x14ac:dyDescent="0.25">
      <c r="A54" s="11" t="s">
        <v>13</v>
      </c>
      <c r="B54" s="11" t="s">
        <v>12</v>
      </c>
      <c r="C54" s="11">
        <v>4.0783637058629179</v>
      </c>
      <c r="D54" s="11">
        <v>0.5</v>
      </c>
      <c r="E54" s="11">
        <v>0.6</v>
      </c>
      <c r="F54" s="11">
        <v>25</v>
      </c>
      <c r="G54" s="11">
        <v>25</v>
      </c>
      <c r="H54" s="11">
        <v>1E-4</v>
      </c>
      <c r="I54" s="11">
        <v>53.119100000000003</v>
      </c>
      <c r="J54" s="11">
        <v>0.87939999999999996</v>
      </c>
      <c r="K54" s="11">
        <v>0.94610000000000005</v>
      </c>
      <c r="L54" s="11">
        <v>0.51559999999999995</v>
      </c>
      <c r="M54" s="11">
        <v>0.36859999999999998</v>
      </c>
      <c r="N54" s="7"/>
      <c r="O54"/>
      <c r="P54"/>
      <c r="Q54"/>
      <c r="R54"/>
      <c r="T54"/>
      <c r="U54"/>
      <c r="V54"/>
      <c r="W54"/>
      <c r="X54"/>
      <c r="Y54"/>
      <c r="Z54"/>
    </row>
    <row r="55" spans="1:26" s="11" customFormat="1" x14ac:dyDescent="0.25">
      <c r="A55" t="s">
        <v>13</v>
      </c>
      <c r="B55" t="s">
        <v>12</v>
      </c>
      <c r="C55">
        <v>4.0783637058629179</v>
      </c>
      <c r="D55">
        <v>0.5</v>
      </c>
      <c r="E55">
        <v>0.6</v>
      </c>
      <c r="F55">
        <v>25</v>
      </c>
      <c r="G55">
        <v>25</v>
      </c>
      <c r="H55">
        <v>1E-4</v>
      </c>
      <c r="I55">
        <v>58.377000000000002</v>
      </c>
      <c r="J55">
        <v>0.90469999999999995</v>
      </c>
      <c r="K55">
        <v>0.94599999999999995</v>
      </c>
      <c r="L55">
        <v>0.69720000000000004</v>
      </c>
      <c r="M55">
        <v>0.52390000000000003</v>
      </c>
      <c r="N55" s="7"/>
      <c r="O55"/>
      <c r="P55"/>
      <c r="Q55"/>
      <c r="R55"/>
      <c r="T55"/>
      <c r="U55"/>
      <c r="V55"/>
      <c r="W55"/>
      <c r="X55"/>
      <c r="Y55"/>
      <c r="Z55"/>
    </row>
    <row r="56" spans="1:26" x14ac:dyDescent="0.25">
      <c r="A56" t="s">
        <v>13</v>
      </c>
      <c r="B56" t="s">
        <v>12</v>
      </c>
      <c r="C56">
        <v>4.0783637058629179</v>
      </c>
      <c r="D56">
        <v>0.5</v>
      </c>
      <c r="E56">
        <v>0.6</v>
      </c>
      <c r="F56">
        <v>25</v>
      </c>
      <c r="G56">
        <v>25</v>
      </c>
      <c r="H56">
        <v>1E-4</v>
      </c>
      <c r="I56">
        <v>58.134999999999998</v>
      </c>
      <c r="J56">
        <v>0.87609999999999999</v>
      </c>
      <c r="K56">
        <v>0.94499999999999995</v>
      </c>
      <c r="L56">
        <v>2.0745</v>
      </c>
      <c r="M56">
        <v>1.5295000000000001</v>
      </c>
    </row>
    <row r="57" spans="1:26" x14ac:dyDescent="0.25">
      <c r="A57" s="9" t="s">
        <v>13</v>
      </c>
      <c r="B57" s="9" t="s">
        <v>12</v>
      </c>
      <c r="C57" s="9">
        <v>4.0783637058629179</v>
      </c>
      <c r="D57" s="9">
        <v>0.5</v>
      </c>
      <c r="E57" s="9">
        <v>0.6</v>
      </c>
      <c r="F57" s="9">
        <v>25</v>
      </c>
      <c r="G57" s="9">
        <v>25</v>
      </c>
      <c r="H57" s="9">
        <v>1E-4</v>
      </c>
      <c r="I57" s="9">
        <v>55.810099999999998</v>
      </c>
      <c r="J57" s="9">
        <v>0.89410000000000001</v>
      </c>
      <c r="K57" s="9">
        <v>0.94650000000000001</v>
      </c>
      <c r="L57" s="9">
        <v>1.2363</v>
      </c>
      <c r="M57" s="9">
        <v>1.0542</v>
      </c>
      <c r="N57" s="8">
        <f t="shared" ref="N57:O57" si="48">AVERAGE(I54:I57)</f>
        <v>56.360300000000002</v>
      </c>
      <c r="O57" s="9">
        <f t="shared" si="48"/>
        <v>0.888575</v>
      </c>
      <c r="P57" s="9">
        <f t="shared" ref="P57" si="49">AVERAGE(K54:K57)</f>
        <v>0.94589999999999996</v>
      </c>
      <c r="Q57" s="9">
        <f t="shared" ref="Q57" si="50">AVERAGE(L54:L57)</f>
        <v>1.1309</v>
      </c>
      <c r="R57" s="9">
        <f t="shared" ref="R57" si="51">AVERAGE(M54:M57)</f>
        <v>0.8690500000000001</v>
      </c>
    </row>
    <row r="58" spans="1:26" s="9" customFormat="1" x14ac:dyDescent="0.25">
      <c r="A58" s="11" t="s">
        <v>13</v>
      </c>
      <c r="B58" s="11" t="s">
        <v>12</v>
      </c>
      <c r="C58" s="11">
        <v>0.63885433910282552</v>
      </c>
      <c r="D58" s="11">
        <v>1</v>
      </c>
      <c r="E58" s="11">
        <v>0.6</v>
      </c>
      <c r="F58" s="11">
        <v>25</v>
      </c>
      <c r="G58" s="11">
        <v>25</v>
      </c>
      <c r="H58" s="11">
        <v>1E-4</v>
      </c>
      <c r="I58" s="11">
        <v>52.705500000000001</v>
      </c>
      <c r="J58" s="11">
        <v>0.80689999999999995</v>
      </c>
      <c r="K58" s="11">
        <v>0.94589999999999996</v>
      </c>
      <c r="L58" s="11">
        <v>1.2549999999999999</v>
      </c>
      <c r="M58" s="11">
        <v>0.6321</v>
      </c>
      <c r="N58" s="7"/>
      <c r="O58"/>
      <c r="P58"/>
      <c r="Q58"/>
      <c r="R58"/>
      <c r="T58"/>
      <c r="U58"/>
      <c r="V58"/>
      <c r="W58"/>
      <c r="X58"/>
      <c r="Y58"/>
      <c r="Z58"/>
    </row>
    <row r="59" spans="1:26" s="11" customFormat="1" ht="15.75" customHeight="1" x14ac:dyDescent="0.25">
      <c r="A59" t="s">
        <v>13</v>
      </c>
      <c r="B59" t="s">
        <v>12</v>
      </c>
      <c r="C59">
        <v>0.63885433910282552</v>
      </c>
      <c r="D59">
        <v>1</v>
      </c>
      <c r="E59">
        <v>0.6</v>
      </c>
      <c r="F59">
        <v>25</v>
      </c>
      <c r="G59">
        <v>25</v>
      </c>
      <c r="H59">
        <v>1E-4</v>
      </c>
      <c r="I59">
        <v>61.502299999999998</v>
      </c>
      <c r="J59">
        <v>0.94520000000000004</v>
      </c>
      <c r="K59">
        <v>0.94599999999999995</v>
      </c>
      <c r="L59">
        <v>2.4538000000000002</v>
      </c>
      <c r="M59">
        <v>2.1903999999999999</v>
      </c>
      <c r="N59" s="7"/>
      <c r="O59"/>
      <c r="P59"/>
      <c r="Q59"/>
      <c r="R59"/>
      <c r="T59"/>
      <c r="U59"/>
      <c r="V59"/>
      <c r="W59"/>
      <c r="X59"/>
      <c r="Y59"/>
      <c r="Z59"/>
    </row>
    <row r="60" spans="1:26" x14ac:dyDescent="0.25">
      <c r="A60" t="s">
        <v>13</v>
      </c>
      <c r="B60" t="s">
        <v>12</v>
      </c>
      <c r="C60">
        <v>0.63885433910282552</v>
      </c>
      <c r="D60">
        <v>1</v>
      </c>
      <c r="E60">
        <v>0.6</v>
      </c>
      <c r="F60">
        <v>25</v>
      </c>
      <c r="G60">
        <v>25</v>
      </c>
      <c r="H60">
        <v>1E-4</v>
      </c>
      <c r="I60">
        <v>55.313600000000001</v>
      </c>
      <c r="J60">
        <v>0.92320000000000002</v>
      </c>
      <c r="K60">
        <v>0.94499999999999995</v>
      </c>
      <c r="L60">
        <v>0.73260000000000003</v>
      </c>
      <c r="M60">
        <v>0.4955</v>
      </c>
    </row>
    <row r="61" spans="1:26" x14ac:dyDescent="0.25">
      <c r="A61" s="9" t="s">
        <v>13</v>
      </c>
      <c r="B61" s="9" t="s">
        <v>12</v>
      </c>
      <c r="C61" s="9">
        <v>0.63885433910282552</v>
      </c>
      <c r="D61" s="9">
        <v>1</v>
      </c>
      <c r="E61" s="9">
        <v>0.6</v>
      </c>
      <c r="F61" s="9">
        <v>25</v>
      </c>
      <c r="G61" s="9">
        <v>25</v>
      </c>
      <c r="H61" s="9">
        <v>1E-4</v>
      </c>
      <c r="I61" s="9">
        <v>56.350499999999997</v>
      </c>
      <c r="J61" s="9">
        <v>0.91100000000000003</v>
      </c>
      <c r="K61" s="9">
        <v>0.94469999999999998</v>
      </c>
      <c r="L61" s="9">
        <v>0.4859</v>
      </c>
      <c r="M61" s="9">
        <v>0.36770000000000003</v>
      </c>
      <c r="N61" s="8">
        <f t="shared" ref="N61:O61" si="52">AVERAGE(I58:I61)</f>
        <v>56.467974999999996</v>
      </c>
      <c r="O61" s="9">
        <f t="shared" si="52"/>
        <v>0.89657500000000001</v>
      </c>
      <c r="P61" s="9">
        <f t="shared" ref="P61" si="53">AVERAGE(K58:K61)</f>
        <v>0.94540000000000002</v>
      </c>
      <c r="Q61" s="9">
        <f t="shared" ref="Q61" si="54">AVERAGE(L58:L61)</f>
        <v>1.2318249999999999</v>
      </c>
      <c r="R61" s="9">
        <f t="shared" ref="R61" si="55">AVERAGE(M58:M61)</f>
        <v>0.92142499999999994</v>
      </c>
    </row>
    <row r="62" spans="1:26" s="9" customFormat="1" x14ac:dyDescent="0.25">
      <c r="A62" s="11" t="s">
        <v>13</v>
      </c>
      <c r="B62" s="11" t="s">
        <v>12</v>
      </c>
      <c r="C62" s="11">
        <v>0.3774229492282053</v>
      </c>
      <c r="D62" s="11">
        <v>1.25</v>
      </c>
      <c r="E62" s="11">
        <v>0.6</v>
      </c>
      <c r="F62" s="11">
        <v>25</v>
      </c>
      <c r="G62" s="11">
        <v>25</v>
      </c>
      <c r="H62" s="11">
        <v>1E-4</v>
      </c>
      <c r="I62" s="11">
        <v>52.7712</v>
      </c>
      <c r="J62" s="11">
        <v>0.89390000000000003</v>
      </c>
      <c r="K62" s="11">
        <v>0.94610000000000005</v>
      </c>
      <c r="L62" s="11">
        <v>0.89980000000000004</v>
      </c>
      <c r="M62" s="11">
        <v>0.64590000000000003</v>
      </c>
      <c r="N62" s="7"/>
      <c r="O62"/>
      <c r="P62"/>
      <c r="Q62"/>
      <c r="R62"/>
      <c r="T62"/>
      <c r="U62"/>
      <c r="V62"/>
      <c r="W62"/>
      <c r="X62"/>
      <c r="Y62"/>
      <c r="Z62"/>
    </row>
    <row r="63" spans="1:26" s="11" customFormat="1" x14ac:dyDescent="0.25">
      <c r="A63" t="s">
        <v>13</v>
      </c>
      <c r="B63" t="s">
        <v>12</v>
      </c>
      <c r="C63">
        <v>0.3774229492282053</v>
      </c>
      <c r="D63">
        <v>1.25</v>
      </c>
      <c r="E63">
        <v>0.6</v>
      </c>
      <c r="F63">
        <v>25</v>
      </c>
      <c r="G63">
        <v>25</v>
      </c>
      <c r="H63">
        <v>1E-4</v>
      </c>
      <c r="I63">
        <v>60.982500000000002</v>
      </c>
      <c r="J63">
        <v>0.93710000000000004</v>
      </c>
      <c r="K63">
        <v>0.94359999999999999</v>
      </c>
      <c r="L63">
        <v>1.0022</v>
      </c>
      <c r="M63">
        <v>0.88880000000000003</v>
      </c>
      <c r="N63" s="7"/>
      <c r="O63"/>
      <c r="P63"/>
      <c r="Q63"/>
      <c r="R63"/>
      <c r="T63"/>
      <c r="U63"/>
      <c r="V63"/>
      <c r="W63"/>
      <c r="X63"/>
      <c r="Y63"/>
      <c r="Z63"/>
    </row>
    <row r="64" spans="1:26" x14ac:dyDescent="0.25">
      <c r="A64" t="s">
        <v>13</v>
      </c>
      <c r="B64" t="s">
        <v>12</v>
      </c>
      <c r="C64">
        <v>0.3774229492282053</v>
      </c>
      <c r="D64">
        <v>1.25</v>
      </c>
      <c r="E64">
        <v>0.6</v>
      </c>
      <c r="F64">
        <v>25</v>
      </c>
      <c r="G64">
        <v>25</v>
      </c>
      <c r="H64">
        <v>1E-4</v>
      </c>
      <c r="I64">
        <v>55.179600000000001</v>
      </c>
      <c r="J64">
        <v>0.93520000000000003</v>
      </c>
      <c r="K64">
        <v>0.94499999999999995</v>
      </c>
      <c r="L64">
        <v>0.96560000000000001</v>
      </c>
      <c r="M64">
        <v>0.86260000000000003</v>
      </c>
    </row>
    <row r="65" spans="1:26" x14ac:dyDescent="0.25">
      <c r="A65" s="9" t="s">
        <v>13</v>
      </c>
      <c r="B65" s="9" t="s">
        <v>12</v>
      </c>
      <c r="C65" s="9">
        <v>0.3774229492282053</v>
      </c>
      <c r="D65" s="9">
        <v>1.25</v>
      </c>
      <c r="E65" s="9">
        <v>0.6</v>
      </c>
      <c r="F65" s="9">
        <v>25</v>
      </c>
      <c r="G65" s="9">
        <v>25</v>
      </c>
      <c r="H65" s="9">
        <v>1E-4</v>
      </c>
      <c r="I65" s="9">
        <v>55.287999999999997</v>
      </c>
      <c r="J65" s="9">
        <v>0.84560000000000002</v>
      </c>
      <c r="K65" s="9">
        <v>0.94630000000000003</v>
      </c>
      <c r="L65" s="9">
        <v>1.5123</v>
      </c>
      <c r="M65" s="9">
        <v>0.95689999999999997</v>
      </c>
      <c r="N65" s="8">
        <f t="shared" ref="N65:O65" si="56">AVERAGE(I62:I65)</f>
        <v>56.055324999999996</v>
      </c>
      <c r="O65" s="9">
        <f t="shared" si="56"/>
        <v>0.90295000000000003</v>
      </c>
      <c r="P65" s="9">
        <f t="shared" ref="P65" si="57">AVERAGE(K62:K65)</f>
        <v>0.94524999999999992</v>
      </c>
      <c r="Q65" s="9">
        <f t="shared" ref="Q65" si="58">AVERAGE(L62:L65)</f>
        <v>1.094975</v>
      </c>
      <c r="R65" s="9">
        <f t="shared" ref="R65" si="59">AVERAGE(M62:M65)</f>
        <v>0.83855000000000002</v>
      </c>
    </row>
    <row r="66" spans="1:26" s="9" customFormat="1" x14ac:dyDescent="0.25">
      <c r="A66" s="11" t="s">
        <v>13</v>
      </c>
      <c r="B66" s="11" t="s">
        <v>12</v>
      </c>
      <c r="C66" s="11">
        <v>0.25035111758611311</v>
      </c>
      <c r="D66" s="11">
        <v>1.5</v>
      </c>
      <c r="E66" s="11">
        <v>0.6</v>
      </c>
      <c r="F66" s="11">
        <v>25</v>
      </c>
      <c r="G66" s="11">
        <v>25</v>
      </c>
      <c r="H66" s="11">
        <v>1E-4</v>
      </c>
      <c r="I66" s="11">
        <v>53.571800000000003</v>
      </c>
      <c r="J66" s="11">
        <v>0.86739999999999995</v>
      </c>
      <c r="K66" s="11">
        <v>0.94610000000000005</v>
      </c>
      <c r="L66" s="11">
        <v>1.1996</v>
      </c>
      <c r="M66" s="11">
        <v>0.87829999999999997</v>
      </c>
      <c r="N66" s="7"/>
      <c r="O66"/>
      <c r="P66"/>
      <c r="Q66"/>
      <c r="R66"/>
      <c r="T66"/>
      <c r="U66"/>
      <c r="V66"/>
      <c r="W66"/>
      <c r="X66"/>
      <c r="Y66"/>
      <c r="Z66"/>
    </row>
    <row r="67" spans="1:26" s="11" customFormat="1" x14ac:dyDescent="0.25">
      <c r="A67" t="s">
        <v>13</v>
      </c>
      <c r="B67" t="s">
        <v>12</v>
      </c>
      <c r="C67">
        <v>0.25035111758611311</v>
      </c>
      <c r="D67">
        <v>1.5</v>
      </c>
      <c r="E67">
        <v>0.6</v>
      </c>
      <c r="F67">
        <v>25</v>
      </c>
      <c r="G67">
        <v>25</v>
      </c>
      <c r="H67">
        <v>1E-4</v>
      </c>
      <c r="I67">
        <v>62.2791</v>
      </c>
      <c r="J67">
        <v>0.92500000000000004</v>
      </c>
      <c r="K67">
        <v>0.94589999999999996</v>
      </c>
      <c r="L67">
        <v>0.87780000000000002</v>
      </c>
      <c r="M67">
        <v>0.59279999999999999</v>
      </c>
      <c r="N67" s="7"/>
      <c r="O67"/>
      <c r="P67"/>
      <c r="Q67"/>
      <c r="R67"/>
      <c r="T67"/>
      <c r="U67"/>
      <c r="V67"/>
      <c r="W67"/>
      <c r="X67"/>
      <c r="Y67"/>
      <c r="Z67"/>
    </row>
    <row r="68" spans="1:26" x14ac:dyDescent="0.25">
      <c r="A68" t="s">
        <v>13</v>
      </c>
      <c r="B68" t="s">
        <v>12</v>
      </c>
      <c r="C68">
        <v>0.25035111758611311</v>
      </c>
      <c r="D68">
        <v>1.5</v>
      </c>
      <c r="E68">
        <v>0.6</v>
      </c>
      <c r="F68">
        <v>25</v>
      </c>
      <c r="G68">
        <v>25</v>
      </c>
      <c r="H68">
        <v>1E-4</v>
      </c>
      <c r="I68">
        <v>57.2318</v>
      </c>
      <c r="J68">
        <v>0.93210000000000004</v>
      </c>
      <c r="K68">
        <v>0.94499999999999995</v>
      </c>
      <c r="L68">
        <v>1.1022000000000001</v>
      </c>
      <c r="M68">
        <v>0.98950000000000005</v>
      </c>
    </row>
    <row r="69" spans="1:26" x14ac:dyDescent="0.25">
      <c r="A69" s="9" t="s">
        <v>13</v>
      </c>
      <c r="B69" s="9" t="s">
        <v>12</v>
      </c>
      <c r="C69" s="9">
        <v>0.25035111758611311</v>
      </c>
      <c r="D69" s="9">
        <v>1.5</v>
      </c>
      <c r="E69" s="9">
        <v>0.6</v>
      </c>
      <c r="F69" s="9">
        <v>25</v>
      </c>
      <c r="G69" s="9">
        <v>25</v>
      </c>
      <c r="H69" s="9">
        <v>1E-4</v>
      </c>
      <c r="I69" s="9">
        <v>55.4298</v>
      </c>
      <c r="J69" s="9">
        <v>0.89059999999999995</v>
      </c>
      <c r="K69" s="9">
        <v>0.94650000000000001</v>
      </c>
      <c r="L69" s="9">
        <v>1.9177999999999999</v>
      </c>
      <c r="M69" s="9">
        <v>1.5787</v>
      </c>
      <c r="N69" s="8">
        <f t="shared" ref="N69:O69" si="60">AVERAGE(I66:I69)</f>
        <v>57.128124999999997</v>
      </c>
      <c r="O69" s="9">
        <f t="shared" si="60"/>
        <v>0.903775</v>
      </c>
      <c r="P69" s="9">
        <f t="shared" ref="P69" si="61">AVERAGE(K66:K69)</f>
        <v>0.94587499999999991</v>
      </c>
      <c r="Q69" s="9">
        <f t="shared" ref="Q69" si="62">AVERAGE(L66:L69)</f>
        <v>1.2743499999999999</v>
      </c>
      <c r="R69" s="9">
        <f t="shared" ref="R69" si="63">AVERAGE(M66:M69)</f>
        <v>1.009825</v>
      </c>
    </row>
    <row r="70" spans="1:26" s="9" customFormat="1" x14ac:dyDescent="0.25">
      <c r="A70" s="11" t="s">
        <v>13</v>
      </c>
      <c r="B70" s="11" t="s">
        <v>12</v>
      </c>
      <c r="C70" s="11">
        <v>0.14748109825404079</v>
      </c>
      <c r="D70" s="11">
        <v>2</v>
      </c>
      <c r="E70" s="11">
        <v>0.6</v>
      </c>
      <c r="F70" s="11">
        <v>25</v>
      </c>
      <c r="G70" s="11">
        <v>25</v>
      </c>
      <c r="H70" s="11">
        <v>1E-4</v>
      </c>
      <c r="I70" s="11">
        <v>57.369</v>
      </c>
      <c r="J70" s="11">
        <v>0.90229999999999999</v>
      </c>
      <c r="K70" s="11">
        <v>0.94610000000000005</v>
      </c>
      <c r="L70" s="11">
        <v>1.4708000000000001</v>
      </c>
      <c r="M70" s="11">
        <v>1.2019</v>
      </c>
      <c r="N70" s="7"/>
      <c r="O70"/>
      <c r="P70"/>
      <c r="Q70"/>
      <c r="R70"/>
      <c r="T70"/>
      <c r="U70"/>
      <c r="V70"/>
      <c r="W70"/>
      <c r="X70"/>
      <c r="Y70"/>
      <c r="Z70"/>
    </row>
    <row r="71" spans="1:26" s="11" customFormat="1" x14ac:dyDescent="0.25">
      <c r="A71" t="s">
        <v>13</v>
      </c>
      <c r="B71" t="s">
        <v>12</v>
      </c>
      <c r="C71">
        <v>0.14748109825404079</v>
      </c>
      <c r="D71">
        <v>2</v>
      </c>
      <c r="E71">
        <v>0.6</v>
      </c>
      <c r="F71">
        <v>25</v>
      </c>
      <c r="G71">
        <v>25</v>
      </c>
      <c r="H71">
        <v>1E-4</v>
      </c>
      <c r="I71">
        <v>62.19</v>
      </c>
      <c r="J71">
        <v>0.91379999999999995</v>
      </c>
      <c r="K71">
        <v>0.94510000000000005</v>
      </c>
      <c r="L71">
        <v>0.75260000000000005</v>
      </c>
      <c r="M71">
        <v>0.35349999999999998</v>
      </c>
      <c r="N71" s="7"/>
      <c r="O71"/>
      <c r="P71"/>
      <c r="Q71"/>
      <c r="R71"/>
      <c r="T71"/>
      <c r="U71"/>
      <c r="V71"/>
      <c r="W71"/>
      <c r="X71"/>
      <c r="Y71"/>
      <c r="Z71"/>
    </row>
    <row r="72" spans="1:26" x14ac:dyDescent="0.25">
      <c r="A72" t="s">
        <v>13</v>
      </c>
      <c r="B72" t="s">
        <v>12</v>
      </c>
      <c r="C72">
        <v>0.14748109825404079</v>
      </c>
      <c r="D72">
        <v>2</v>
      </c>
      <c r="E72">
        <v>0.6</v>
      </c>
      <c r="F72">
        <v>25</v>
      </c>
      <c r="G72">
        <v>25</v>
      </c>
      <c r="H72">
        <v>1E-4</v>
      </c>
      <c r="I72">
        <v>57.421399999999998</v>
      </c>
      <c r="J72">
        <v>0.84089999999999998</v>
      </c>
      <c r="K72">
        <v>0.94499999999999995</v>
      </c>
      <c r="L72">
        <v>0.65039999999999998</v>
      </c>
      <c r="M72">
        <v>0.3805</v>
      </c>
    </row>
    <row r="73" spans="1:26" x14ac:dyDescent="0.25">
      <c r="A73" s="9" t="s">
        <v>13</v>
      </c>
      <c r="B73" s="9" t="s">
        <v>12</v>
      </c>
      <c r="C73" s="9">
        <v>0.14748109825404079</v>
      </c>
      <c r="D73" s="9">
        <v>2</v>
      </c>
      <c r="E73" s="9">
        <v>0.6</v>
      </c>
      <c r="F73" s="9">
        <v>25</v>
      </c>
      <c r="G73" s="9">
        <v>25</v>
      </c>
      <c r="H73" s="9">
        <v>1E-4</v>
      </c>
      <c r="I73" s="9">
        <v>56.773000000000003</v>
      </c>
      <c r="J73" s="9">
        <v>0.88009999999999999</v>
      </c>
      <c r="K73" s="9">
        <v>0.94650000000000001</v>
      </c>
      <c r="L73" s="9">
        <v>1.6691</v>
      </c>
      <c r="M73" s="9">
        <v>1.4208000000000001</v>
      </c>
      <c r="N73" s="8">
        <f t="shared" ref="N73:O73" si="64">AVERAGE(I70:I73)</f>
        <v>58.43835</v>
      </c>
      <c r="O73" s="9">
        <f t="shared" si="64"/>
        <v>0.88427500000000003</v>
      </c>
      <c r="P73" s="9">
        <f t="shared" ref="P73" si="65">AVERAGE(K70:K73)</f>
        <v>0.94567499999999993</v>
      </c>
      <c r="Q73" s="9">
        <f t="shared" ref="Q73" si="66">AVERAGE(L70:L73)</f>
        <v>1.1357250000000001</v>
      </c>
      <c r="R73" s="9">
        <f t="shared" ref="R73" si="67">AVERAGE(M70:M73)</f>
        <v>0.839175</v>
      </c>
    </row>
    <row r="74" spans="1:26" s="9" customFormat="1" x14ac:dyDescent="0.25">
      <c r="A74" s="11" t="s">
        <v>13</v>
      </c>
      <c r="B74" s="11" t="s">
        <v>12</v>
      </c>
      <c r="C74" s="11">
        <v>60.570235186775051</v>
      </c>
      <c r="D74" s="11">
        <v>0.25</v>
      </c>
      <c r="E74" s="11">
        <v>0.75</v>
      </c>
      <c r="F74" s="11">
        <v>25</v>
      </c>
      <c r="G74" s="11">
        <v>25</v>
      </c>
      <c r="H74" s="11">
        <v>1E-4</v>
      </c>
      <c r="I74" s="11">
        <v>56.536299999999997</v>
      </c>
      <c r="J74" s="11">
        <v>0.86529999999999996</v>
      </c>
      <c r="K74" s="11">
        <v>0.94610000000000005</v>
      </c>
      <c r="L74" s="11">
        <v>1.0773999999999999</v>
      </c>
      <c r="M74" s="11">
        <v>0.78710000000000002</v>
      </c>
      <c r="N74" s="7"/>
      <c r="O74"/>
      <c r="P74"/>
      <c r="Q74"/>
      <c r="R74"/>
      <c r="T74"/>
      <c r="U74"/>
      <c r="V74"/>
      <c r="W74"/>
      <c r="X74"/>
      <c r="Y74"/>
      <c r="Z74"/>
    </row>
    <row r="75" spans="1:26" s="11" customFormat="1" x14ac:dyDescent="0.25">
      <c r="A75" t="s">
        <v>13</v>
      </c>
      <c r="B75" t="s">
        <v>12</v>
      </c>
      <c r="C75">
        <v>60.570235186775051</v>
      </c>
      <c r="D75">
        <v>0.25</v>
      </c>
      <c r="E75">
        <v>0.75</v>
      </c>
      <c r="F75">
        <v>25</v>
      </c>
      <c r="G75">
        <v>25</v>
      </c>
      <c r="H75">
        <v>1E-4</v>
      </c>
      <c r="I75">
        <v>61.842500000000001</v>
      </c>
      <c r="J75">
        <v>0.88329999999999997</v>
      </c>
      <c r="K75">
        <v>0.94599999999999995</v>
      </c>
      <c r="L75">
        <v>0.98309999999999997</v>
      </c>
      <c r="M75">
        <v>0.70489999999999997</v>
      </c>
      <c r="N75" s="7"/>
      <c r="O75"/>
      <c r="P75"/>
      <c r="Q75"/>
      <c r="R75"/>
      <c r="T75"/>
      <c r="U75"/>
      <c r="V75"/>
      <c r="W75"/>
      <c r="X75"/>
      <c r="Y75"/>
      <c r="Z75"/>
    </row>
    <row r="76" spans="1:26" x14ac:dyDescent="0.25">
      <c r="A76" t="s">
        <v>13</v>
      </c>
      <c r="B76" t="s">
        <v>12</v>
      </c>
      <c r="C76">
        <v>60.570235186775051</v>
      </c>
      <c r="D76">
        <v>0.25</v>
      </c>
      <c r="E76">
        <v>0.75</v>
      </c>
      <c r="F76">
        <v>25</v>
      </c>
      <c r="G76">
        <v>25</v>
      </c>
      <c r="H76">
        <v>1E-4</v>
      </c>
      <c r="I76">
        <v>57.727699999999999</v>
      </c>
      <c r="J76">
        <v>0.91649999999999998</v>
      </c>
      <c r="K76">
        <v>0.94499999999999995</v>
      </c>
      <c r="L76">
        <v>1.4483999999999999</v>
      </c>
      <c r="M76">
        <v>1.1364000000000001</v>
      </c>
    </row>
    <row r="77" spans="1:26" x14ac:dyDescent="0.25">
      <c r="A77" s="9" t="s">
        <v>13</v>
      </c>
      <c r="B77" s="9" t="s">
        <v>12</v>
      </c>
      <c r="C77" s="9">
        <v>60.570235186775051</v>
      </c>
      <c r="D77" s="9">
        <v>0.25</v>
      </c>
      <c r="E77" s="9">
        <v>0.75</v>
      </c>
      <c r="F77" s="9">
        <v>25</v>
      </c>
      <c r="G77" s="9">
        <v>25</v>
      </c>
      <c r="H77" s="9">
        <v>1E-4</v>
      </c>
      <c r="I77" s="9">
        <v>55.6235</v>
      </c>
      <c r="J77" s="9">
        <v>0.94179999999999997</v>
      </c>
      <c r="K77" s="9">
        <v>0.94650000000000001</v>
      </c>
      <c r="L77" s="9">
        <v>0.98809999999999998</v>
      </c>
      <c r="M77" s="9">
        <v>0.9214</v>
      </c>
      <c r="N77" s="8">
        <f t="shared" ref="N77:O77" si="68">AVERAGE(I74:I77)</f>
        <v>57.932499999999997</v>
      </c>
      <c r="O77" s="9">
        <f t="shared" si="68"/>
        <v>0.90172499999999989</v>
      </c>
      <c r="P77" s="9">
        <f t="shared" ref="P77" si="69">AVERAGE(K74:K77)</f>
        <v>0.94589999999999996</v>
      </c>
      <c r="Q77" s="9">
        <f t="shared" ref="Q77" si="70">AVERAGE(L74:L77)</f>
        <v>1.12425</v>
      </c>
      <c r="R77" s="9">
        <f t="shared" ref="R77" si="71">AVERAGE(M74:M77)</f>
        <v>0.88745000000000007</v>
      </c>
    </row>
    <row r="78" spans="1:26" s="9" customFormat="1" x14ac:dyDescent="0.25">
      <c r="A78" s="11" t="s">
        <v>13</v>
      </c>
      <c r="B78" s="11" t="s">
        <v>12</v>
      </c>
      <c r="C78" s="11">
        <v>4.0783637058629179</v>
      </c>
      <c r="D78" s="11">
        <v>0.5</v>
      </c>
      <c r="E78" s="11">
        <v>0.75</v>
      </c>
      <c r="F78" s="11">
        <v>25</v>
      </c>
      <c r="G78" s="11">
        <v>25</v>
      </c>
      <c r="H78" s="11">
        <v>1E-4</v>
      </c>
      <c r="I78" s="11">
        <v>56.329799999999999</v>
      </c>
      <c r="J78" s="11">
        <v>0.88349999999999995</v>
      </c>
      <c r="K78" s="11">
        <v>0.94579999999999997</v>
      </c>
      <c r="L78" s="11">
        <v>0.98270000000000002</v>
      </c>
      <c r="M78" s="11">
        <v>0.70750000000000002</v>
      </c>
      <c r="N78" s="7"/>
      <c r="O78"/>
      <c r="P78"/>
      <c r="Q78"/>
      <c r="R78"/>
      <c r="T78"/>
      <c r="U78"/>
      <c r="V78"/>
      <c r="W78"/>
      <c r="X78"/>
      <c r="Y78"/>
      <c r="Z78"/>
    </row>
    <row r="79" spans="1:26" s="11" customFormat="1" x14ac:dyDescent="0.25">
      <c r="A79" t="s">
        <v>13</v>
      </c>
      <c r="B79" t="s">
        <v>12</v>
      </c>
      <c r="C79">
        <v>4.0783637058629179</v>
      </c>
      <c r="D79">
        <v>0.5</v>
      </c>
      <c r="E79">
        <v>0.75</v>
      </c>
      <c r="F79">
        <v>25</v>
      </c>
      <c r="G79">
        <v>25</v>
      </c>
      <c r="H79">
        <v>1E-4</v>
      </c>
      <c r="I79">
        <v>63.149700000000003</v>
      </c>
      <c r="J79">
        <v>0.92010000000000003</v>
      </c>
      <c r="K79">
        <v>0.94599999999999995</v>
      </c>
      <c r="L79">
        <v>1.1837</v>
      </c>
      <c r="M79">
        <v>1.0088999999999999</v>
      </c>
      <c r="N79" s="7"/>
      <c r="O79"/>
      <c r="P79"/>
      <c r="Q79"/>
      <c r="R79"/>
      <c r="T79"/>
      <c r="U79"/>
      <c r="V79"/>
      <c r="W79"/>
      <c r="X79"/>
      <c r="Y79"/>
      <c r="Z79"/>
    </row>
    <row r="80" spans="1:26" x14ac:dyDescent="0.25">
      <c r="A80" t="s">
        <v>13</v>
      </c>
      <c r="B80" t="s">
        <v>12</v>
      </c>
      <c r="C80">
        <v>4.0783637058629179</v>
      </c>
      <c r="D80">
        <v>0.5</v>
      </c>
      <c r="E80">
        <v>0.75</v>
      </c>
      <c r="F80">
        <v>25</v>
      </c>
      <c r="G80">
        <v>25</v>
      </c>
      <c r="H80">
        <v>1E-4</v>
      </c>
      <c r="I80">
        <v>57.6023</v>
      </c>
      <c r="J80">
        <v>0.90380000000000005</v>
      </c>
      <c r="K80">
        <v>0.94499999999999995</v>
      </c>
      <c r="L80">
        <v>0.59930000000000005</v>
      </c>
      <c r="M80">
        <v>0.34849999999999998</v>
      </c>
    </row>
    <row r="81" spans="1:26" x14ac:dyDescent="0.25">
      <c r="A81" s="9" t="s">
        <v>13</v>
      </c>
      <c r="B81" s="9" t="s">
        <v>12</v>
      </c>
      <c r="C81" s="9">
        <v>4.0783637058629179</v>
      </c>
      <c r="D81" s="9">
        <v>0.5</v>
      </c>
      <c r="E81" s="9">
        <v>0.75</v>
      </c>
      <c r="F81" s="9">
        <v>25</v>
      </c>
      <c r="G81" s="9">
        <v>25</v>
      </c>
      <c r="H81" s="9">
        <v>1E-4</v>
      </c>
      <c r="I81" s="9">
        <v>55.352499999999999</v>
      </c>
      <c r="J81" s="9">
        <v>0.87339999999999995</v>
      </c>
      <c r="K81" s="9">
        <v>0.94650000000000001</v>
      </c>
      <c r="L81" s="9">
        <v>0.78200000000000003</v>
      </c>
      <c r="M81" s="9">
        <v>0.38490000000000002</v>
      </c>
      <c r="N81" s="8">
        <f t="shared" ref="N81:O81" si="72">AVERAGE(I78:I81)</f>
        <v>58.108574999999995</v>
      </c>
      <c r="O81" s="9">
        <f t="shared" si="72"/>
        <v>0.8952</v>
      </c>
      <c r="P81" s="9">
        <f t="shared" ref="P81" si="73">AVERAGE(K78:K81)</f>
        <v>0.94582499999999992</v>
      </c>
      <c r="Q81" s="9">
        <f t="shared" ref="Q81" si="74">AVERAGE(L78:L81)</f>
        <v>0.88692499999999996</v>
      </c>
      <c r="R81" s="9">
        <f t="shared" ref="R81" si="75">AVERAGE(M78:M81)</f>
        <v>0.61244999999999994</v>
      </c>
    </row>
    <row r="82" spans="1:26" s="9" customFormat="1" x14ac:dyDescent="0.25">
      <c r="A82" s="11" t="s">
        <v>13</v>
      </c>
      <c r="B82" s="11" t="s">
        <v>12</v>
      </c>
      <c r="C82" s="11">
        <v>0.63885433910282552</v>
      </c>
      <c r="D82" s="11">
        <v>1</v>
      </c>
      <c r="E82" s="11">
        <v>0.75</v>
      </c>
      <c r="F82" s="11">
        <v>25</v>
      </c>
      <c r="G82" s="11">
        <v>25</v>
      </c>
      <c r="H82" s="11">
        <v>1E-4</v>
      </c>
      <c r="I82" s="11">
        <v>58.496000000000002</v>
      </c>
      <c r="J82" s="11">
        <v>0.9093</v>
      </c>
      <c r="K82" s="11">
        <v>0.94610000000000005</v>
      </c>
      <c r="L82" s="11">
        <v>1.3886000000000001</v>
      </c>
      <c r="M82" s="11">
        <v>1.173</v>
      </c>
      <c r="N82" s="7"/>
      <c r="O82"/>
      <c r="P82"/>
      <c r="Q82"/>
      <c r="R82"/>
      <c r="T82"/>
      <c r="U82"/>
      <c r="V82"/>
      <c r="W82"/>
      <c r="X82"/>
      <c r="Y82"/>
      <c r="Z82"/>
    </row>
    <row r="83" spans="1:26" s="11" customFormat="1" x14ac:dyDescent="0.25">
      <c r="A83" t="s">
        <v>13</v>
      </c>
      <c r="B83" t="s">
        <v>12</v>
      </c>
      <c r="C83">
        <v>0.63885433910282552</v>
      </c>
      <c r="D83">
        <v>1</v>
      </c>
      <c r="E83">
        <v>0.75</v>
      </c>
      <c r="F83">
        <v>25</v>
      </c>
      <c r="G83">
        <v>25</v>
      </c>
      <c r="H83">
        <v>1E-4</v>
      </c>
      <c r="I83">
        <v>62.462800000000001</v>
      </c>
      <c r="J83">
        <v>0.92720000000000002</v>
      </c>
      <c r="K83">
        <v>0.94599999999999995</v>
      </c>
      <c r="L83">
        <v>0.55649999999999999</v>
      </c>
      <c r="M83">
        <v>0.37519999999999998</v>
      </c>
      <c r="N83" s="7"/>
      <c r="O83"/>
      <c r="P83"/>
      <c r="Q83"/>
      <c r="R83"/>
      <c r="T83"/>
      <c r="U83"/>
      <c r="V83"/>
      <c r="W83"/>
      <c r="X83"/>
      <c r="Y83"/>
      <c r="Z83"/>
    </row>
    <row r="84" spans="1:26" x14ac:dyDescent="0.25">
      <c r="A84" t="s">
        <v>13</v>
      </c>
      <c r="B84" t="s">
        <v>12</v>
      </c>
      <c r="C84">
        <v>0.63885433910282552</v>
      </c>
      <c r="D84">
        <v>1</v>
      </c>
      <c r="E84">
        <v>0.75</v>
      </c>
      <c r="F84">
        <v>25</v>
      </c>
      <c r="G84">
        <v>25</v>
      </c>
      <c r="H84">
        <v>1E-4</v>
      </c>
      <c r="I84">
        <v>58.732799999999997</v>
      </c>
      <c r="J84">
        <v>0.89680000000000004</v>
      </c>
      <c r="K84">
        <v>0.94499999999999995</v>
      </c>
      <c r="L84">
        <v>1.6798999999999999</v>
      </c>
      <c r="M84">
        <v>1.3787</v>
      </c>
    </row>
    <row r="85" spans="1:26" x14ac:dyDescent="0.25">
      <c r="A85" s="9" t="s">
        <v>13</v>
      </c>
      <c r="B85" s="9" t="s">
        <v>12</v>
      </c>
      <c r="C85" s="9">
        <v>0.63885433910282552</v>
      </c>
      <c r="D85" s="9">
        <v>1</v>
      </c>
      <c r="E85" s="9">
        <v>0.75</v>
      </c>
      <c r="F85" s="9">
        <v>25</v>
      </c>
      <c r="G85" s="9">
        <v>25</v>
      </c>
      <c r="H85" s="9">
        <v>1E-4</v>
      </c>
      <c r="I85" s="9">
        <v>55.918799999999997</v>
      </c>
      <c r="J85" s="9">
        <v>0.875</v>
      </c>
      <c r="K85" s="9">
        <v>0.94650000000000001</v>
      </c>
      <c r="L85" s="9">
        <v>0.91420000000000001</v>
      </c>
      <c r="M85" s="9">
        <v>0.58609999999999995</v>
      </c>
      <c r="N85" s="8">
        <f t="shared" ref="N85:O85" si="76">AVERAGE(I82:I85)</f>
        <v>58.9026</v>
      </c>
      <c r="O85" s="9">
        <f t="shared" si="76"/>
        <v>0.90207499999999996</v>
      </c>
      <c r="P85" s="9">
        <f t="shared" ref="P85" si="77">AVERAGE(K82:K85)</f>
        <v>0.94589999999999996</v>
      </c>
      <c r="Q85" s="9">
        <f t="shared" ref="Q85" si="78">AVERAGE(L82:L85)</f>
        <v>1.1348</v>
      </c>
      <c r="R85" s="9">
        <f t="shared" ref="R85" si="79">AVERAGE(M82:M85)</f>
        <v>0.87824999999999998</v>
      </c>
    </row>
    <row r="86" spans="1:26" s="9" customFormat="1" x14ac:dyDescent="0.25">
      <c r="A86" s="11" t="s">
        <v>13</v>
      </c>
      <c r="B86" s="11" t="s">
        <v>12</v>
      </c>
      <c r="C86" s="11">
        <v>0.3774229492282053</v>
      </c>
      <c r="D86" s="11">
        <v>1.25</v>
      </c>
      <c r="E86" s="11">
        <v>0.75</v>
      </c>
      <c r="F86" s="11">
        <v>25</v>
      </c>
      <c r="G86" s="11">
        <v>25</v>
      </c>
      <c r="H86" s="11">
        <v>1E-4</v>
      </c>
      <c r="I86" s="11">
        <v>56.695399999999999</v>
      </c>
      <c r="J86" s="11">
        <v>0.85150000000000003</v>
      </c>
      <c r="K86" s="11">
        <v>0.94610000000000005</v>
      </c>
      <c r="L86" s="11">
        <v>0.62060000000000004</v>
      </c>
      <c r="M86" s="11">
        <v>0.39729999999999999</v>
      </c>
      <c r="N86" s="7"/>
      <c r="O86"/>
      <c r="P86"/>
      <c r="Q86"/>
      <c r="R86"/>
      <c r="T86"/>
      <c r="U86"/>
      <c r="V86"/>
      <c r="W86"/>
      <c r="X86"/>
      <c r="Y86"/>
      <c r="Z86"/>
    </row>
    <row r="87" spans="1:26" s="11" customFormat="1" x14ac:dyDescent="0.25">
      <c r="A87" t="s">
        <v>13</v>
      </c>
      <c r="B87" t="s">
        <v>12</v>
      </c>
      <c r="C87">
        <v>0.3774229492282053</v>
      </c>
      <c r="D87">
        <v>1.25</v>
      </c>
      <c r="E87">
        <v>0.75</v>
      </c>
      <c r="F87">
        <v>25</v>
      </c>
      <c r="G87">
        <v>25</v>
      </c>
      <c r="H87">
        <v>1E-4</v>
      </c>
      <c r="I87">
        <v>61.522399999999998</v>
      </c>
      <c r="J87">
        <v>0.93830000000000002</v>
      </c>
      <c r="K87">
        <v>0.94599999999999995</v>
      </c>
      <c r="L87">
        <v>0.7399</v>
      </c>
      <c r="M87">
        <v>0.59119999999999995</v>
      </c>
      <c r="N87" s="7"/>
      <c r="O87"/>
      <c r="P87"/>
      <c r="Q87"/>
      <c r="R87"/>
      <c r="T87"/>
      <c r="U87"/>
      <c r="V87"/>
      <c r="W87"/>
      <c r="X87"/>
      <c r="Y87"/>
      <c r="Z87"/>
    </row>
    <row r="88" spans="1:26" x14ac:dyDescent="0.25">
      <c r="A88" t="s">
        <v>13</v>
      </c>
      <c r="B88" t="s">
        <v>12</v>
      </c>
      <c r="C88">
        <v>0.3774229492282053</v>
      </c>
      <c r="D88">
        <v>1.25</v>
      </c>
      <c r="E88">
        <v>0.75</v>
      </c>
      <c r="F88">
        <v>25</v>
      </c>
      <c r="G88">
        <v>25</v>
      </c>
      <c r="H88">
        <v>1E-4</v>
      </c>
      <c r="I88">
        <v>56.7181</v>
      </c>
      <c r="J88">
        <v>0.92379999999999995</v>
      </c>
      <c r="K88">
        <v>0.94499999999999995</v>
      </c>
      <c r="L88">
        <v>0.9083</v>
      </c>
      <c r="M88">
        <v>0.68659999999999999</v>
      </c>
    </row>
    <row r="89" spans="1:26" x14ac:dyDescent="0.25">
      <c r="A89" s="9" t="s">
        <v>13</v>
      </c>
      <c r="B89" s="9" t="s">
        <v>12</v>
      </c>
      <c r="C89" s="9">
        <v>0.3774229492282053</v>
      </c>
      <c r="D89" s="9">
        <v>1.25</v>
      </c>
      <c r="E89" s="9">
        <v>0.75</v>
      </c>
      <c r="F89" s="9">
        <v>25</v>
      </c>
      <c r="G89" s="9">
        <v>25</v>
      </c>
      <c r="H89" s="9">
        <v>1E-4</v>
      </c>
      <c r="I89" s="9">
        <v>57.027900000000002</v>
      </c>
      <c r="J89" s="9">
        <v>0.93059999999999998</v>
      </c>
      <c r="K89" s="9">
        <v>0.94650000000000001</v>
      </c>
      <c r="L89" s="9">
        <v>1.1146</v>
      </c>
      <c r="M89" s="9">
        <v>0.97360000000000002</v>
      </c>
      <c r="N89" s="8">
        <f t="shared" ref="N89:O89" si="80">AVERAGE(I86:I89)</f>
        <v>57.990949999999998</v>
      </c>
      <c r="O89" s="9">
        <f t="shared" si="80"/>
        <v>0.91105000000000003</v>
      </c>
      <c r="P89" s="9">
        <f t="shared" ref="P89" si="81">AVERAGE(K86:K89)</f>
        <v>0.94589999999999996</v>
      </c>
      <c r="Q89" s="9">
        <f t="shared" ref="Q89" si="82">AVERAGE(L86:L89)</f>
        <v>0.84584999999999999</v>
      </c>
      <c r="R89" s="9">
        <f t="shared" ref="R89" si="83">AVERAGE(M86:M89)</f>
        <v>0.66217499999999996</v>
      </c>
    </row>
    <row r="90" spans="1:26" s="9" customFormat="1" x14ac:dyDescent="0.25">
      <c r="A90" s="11" t="s">
        <v>13</v>
      </c>
      <c r="B90" s="11" t="s">
        <v>12</v>
      </c>
      <c r="C90" s="11">
        <v>0.25035111758611311</v>
      </c>
      <c r="D90" s="11">
        <v>1.5</v>
      </c>
      <c r="E90" s="11">
        <v>0.75</v>
      </c>
      <c r="F90" s="11">
        <v>25</v>
      </c>
      <c r="G90" s="11">
        <v>25</v>
      </c>
      <c r="H90" s="11">
        <v>1E-4</v>
      </c>
      <c r="I90" s="11">
        <v>56.426200000000001</v>
      </c>
      <c r="J90" s="11">
        <v>0.89780000000000004</v>
      </c>
      <c r="K90" s="11">
        <v>0.94220000000000004</v>
      </c>
      <c r="L90" s="11">
        <v>0.51670000000000005</v>
      </c>
      <c r="M90" s="11">
        <v>0.37730000000000002</v>
      </c>
      <c r="N90" s="7"/>
      <c r="O90"/>
      <c r="P90"/>
      <c r="Q90"/>
      <c r="R90"/>
      <c r="T90"/>
      <c r="U90"/>
      <c r="V90"/>
      <c r="W90"/>
      <c r="X90"/>
      <c r="Y90"/>
      <c r="Z90"/>
    </row>
    <row r="91" spans="1:26" s="11" customFormat="1" x14ac:dyDescent="0.25">
      <c r="A91" t="s">
        <v>13</v>
      </c>
      <c r="B91" t="s">
        <v>12</v>
      </c>
      <c r="C91">
        <v>0.25035111758611311</v>
      </c>
      <c r="D91">
        <v>1.5</v>
      </c>
      <c r="E91">
        <v>0.75</v>
      </c>
      <c r="F91">
        <v>25</v>
      </c>
      <c r="G91">
        <v>25</v>
      </c>
      <c r="H91">
        <v>1E-4</v>
      </c>
      <c r="I91">
        <v>59.907299999999999</v>
      </c>
      <c r="J91">
        <v>0.94520000000000004</v>
      </c>
      <c r="K91">
        <v>0.94599999999999995</v>
      </c>
      <c r="L91">
        <v>0.95699999999999996</v>
      </c>
      <c r="M91">
        <v>0.81789999999999996</v>
      </c>
      <c r="N91" s="7"/>
      <c r="O91"/>
      <c r="P91"/>
      <c r="Q91"/>
      <c r="R91"/>
      <c r="T91"/>
      <c r="U91"/>
      <c r="V91"/>
      <c r="W91"/>
      <c r="X91"/>
      <c r="Y91"/>
      <c r="Z91"/>
    </row>
    <row r="92" spans="1:26" x14ac:dyDescent="0.25">
      <c r="A92" t="s">
        <v>13</v>
      </c>
      <c r="B92" t="s">
        <v>12</v>
      </c>
      <c r="C92">
        <v>0.25035111758611311</v>
      </c>
      <c r="D92">
        <v>1.5</v>
      </c>
      <c r="E92">
        <v>0.75</v>
      </c>
      <c r="F92">
        <v>25</v>
      </c>
      <c r="G92">
        <v>25</v>
      </c>
      <c r="H92">
        <v>1E-4</v>
      </c>
      <c r="I92">
        <v>57.043900000000001</v>
      </c>
      <c r="J92">
        <v>0.89180000000000004</v>
      </c>
      <c r="K92">
        <v>0.94499999999999995</v>
      </c>
      <c r="L92">
        <v>0.73329999999999995</v>
      </c>
      <c r="M92">
        <v>0.50529999999999997</v>
      </c>
    </row>
    <row r="93" spans="1:26" x14ac:dyDescent="0.25">
      <c r="A93" s="9" t="s">
        <v>13</v>
      </c>
      <c r="B93" s="9" t="s">
        <v>12</v>
      </c>
      <c r="C93" s="9">
        <v>0.25035111758611311</v>
      </c>
      <c r="D93" s="9">
        <v>1.5</v>
      </c>
      <c r="E93" s="9">
        <v>0.75</v>
      </c>
      <c r="F93" s="9">
        <v>25</v>
      </c>
      <c r="G93" s="9">
        <v>25</v>
      </c>
      <c r="H93" s="9">
        <v>1E-4</v>
      </c>
      <c r="I93" s="9">
        <v>55.396999999999998</v>
      </c>
      <c r="J93" s="9">
        <v>0.90880000000000005</v>
      </c>
      <c r="K93" s="9">
        <v>0.94320000000000004</v>
      </c>
      <c r="L93" s="9">
        <v>1.8371999999999999</v>
      </c>
      <c r="M93" s="9">
        <v>1.4719</v>
      </c>
      <c r="N93" s="8">
        <f t="shared" ref="N93:O93" si="84">AVERAGE(I90:I93)</f>
        <v>57.193599999999996</v>
      </c>
      <c r="O93" s="9">
        <f t="shared" si="84"/>
        <v>0.91090000000000004</v>
      </c>
      <c r="P93" s="9">
        <f t="shared" ref="P93" si="85">AVERAGE(K90:K93)</f>
        <v>0.94409999999999994</v>
      </c>
      <c r="Q93" s="9">
        <f t="shared" ref="Q93" si="86">AVERAGE(L90:L93)</f>
        <v>1.01105</v>
      </c>
      <c r="R93" s="9">
        <f t="shared" ref="R93" si="87">AVERAGE(M90:M93)</f>
        <v>0.79309999999999992</v>
      </c>
    </row>
    <row r="94" spans="1:26" s="9" customFormat="1" x14ac:dyDescent="0.25">
      <c r="A94" s="11" t="s">
        <v>13</v>
      </c>
      <c r="B94" s="11" t="s">
        <v>12</v>
      </c>
      <c r="C94" s="11">
        <v>0.14748109825404079</v>
      </c>
      <c r="D94" s="11">
        <v>2</v>
      </c>
      <c r="E94" s="11">
        <v>0.75</v>
      </c>
      <c r="F94" s="11">
        <v>25</v>
      </c>
      <c r="G94" s="11">
        <v>25</v>
      </c>
      <c r="H94" s="11">
        <v>1E-4</v>
      </c>
      <c r="I94" s="11">
        <v>56.343200000000003</v>
      </c>
      <c r="J94" s="11">
        <v>0.90469999999999995</v>
      </c>
      <c r="K94" s="11">
        <v>0.94610000000000005</v>
      </c>
      <c r="L94" s="11">
        <v>1.2052</v>
      </c>
      <c r="M94" s="11">
        <v>0.93579999999999997</v>
      </c>
      <c r="N94" s="7"/>
      <c r="O94"/>
      <c r="P94"/>
      <c r="Q94"/>
      <c r="R94"/>
      <c r="T94"/>
      <c r="U94"/>
      <c r="V94"/>
      <c r="W94"/>
      <c r="X94"/>
      <c r="Y94"/>
      <c r="Z94"/>
    </row>
    <row r="95" spans="1:26" s="11" customFormat="1" x14ac:dyDescent="0.25">
      <c r="A95" t="s">
        <v>13</v>
      </c>
      <c r="B95" t="s">
        <v>12</v>
      </c>
      <c r="C95">
        <v>0.14748109825404079</v>
      </c>
      <c r="D95">
        <v>2</v>
      </c>
      <c r="E95">
        <v>0.75</v>
      </c>
      <c r="F95">
        <v>25</v>
      </c>
      <c r="G95">
        <v>25</v>
      </c>
      <c r="H95">
        <v>1E-4</v>
      </c>
      <c r="I95">
        <v>62.8553</v>
      </c>
      <c r="J95">
        <v>0.87380000000000002</v>
      </c>
      <c r="K95">
        <v>0.94440000000000002</v>
      </c>
      <c r="L95">
        <v>1.0548</v>
      </c>
      <c r="M95">
        <v>0.66059999999999997</v>
      </c>
      <c r="N95" s="7"/>
      <c r="O95"/>
      <c r="P95"/>
      <c r="Q95"/>
      <c r="R95"/>
      <c r="T95"/>
      <c r="U95"/>
      <c r="V95"/>
      <c r="W95"/>
      <c r="X95"/>
      <c r="Y95"/>
      <c r="Z95"/>
    </row>
    <row r="96" spans="1:26" x14ac:dyDescent="0.25">
      <c r="A96" t="s">
        <v>13</v>
      </c>
      <c r="B96" t="s">
        <v>12</v>
      </c>
      <c r="C96">
        <v>0.14748109825404079</v>
      </c>
      <c r="D96">
        <v>2</v>
      </c>
      <c r="E96">
        <v>0.75</v>
      </c>
      <c r="F96">
        <v>25</v>
      </c>
      <c r="G96">
        <v>25</v>
      </c>
      <c r="H96">
        <v>1E-4</v>
      </c>
      <c r="I96">
        <v>57.304299999999998</v>
      </c>
      <c r="J96">
        <v>0.92810000000000004</v>
      </c>
      <c r="K96">
        <v>0.94499999999999995</v>
      </c>
      <c r="L96">
        <v>0.87209999999999999</v>
      </c>
      <c r="M96">
        <v>0.63729999999999998</v>
      </c>
    </row>
    <row r="97" spans="1:26" x14ac:dyDescent="0.25">
      <c r="A97" s="9" t="s">
        <v>13</v>
      </c>
      <c r="B97" s="9" t="s">
        <v>12</v>
      </c>
      <c r="C97" s="9">
        <v>0.14748109825404079</v>
      </c>
      <c r="D97" s="9">
        <v>2</v>
      </c>
      <c r="E97" s="9">
        <v>0.75</v>
      </c>
      <c r="F97" s="9">
        <v>25</v>
      </c>
      <c r="G97" s="9">
        <v>25</v>
      </c>
      <c r="H97" s="9">
        <v>1E-4</v>
      </c>
      <c r="I97" s="9">
        <v>55.623100000000001</v>
      </c>
      <c r="J97" s="9">
        <v>0.92469999999999997</v>
      </c>
      <c r="K97" s="9">
        <v>0.94630000000000003</v>
      </c>
      <c r="L97" s="9">
        <v>1.1013999999999999</v>
      </c>
      <c r="M97" s="9">
        <v>0.95860000000000001</v>
      </c>
      <c r="N97" s="8">
        <f t="shared" ref="N97:O97" si="88">AVERAGE(I94:I97)</f>
        <v>58.031474999999993</v>
      </c>
      <c r="O97" s="9">
        <f t="shared" si="88"/>
        <v>0.90782499999999999</v>
      </c>
      <c r="P97" s="9">
        <f t="shared" ref="P97" si="89">AVERAGE(K94:K97)</f>
        <v>0.94545000000000001</v>
      </c>
      <c r="Q97" s="9">
        <f t="shared" ref="Q97" si="90">AVERAGE(L94:L97)</f>
        <v>1.0583749999999998</v>
      </c>
      <c r="R97" s="9">
        <f t="shared" ref="R97" si="91">AVERAGE(M94:M97)</f>
        <v>0.79807499999999998</v>
      </c>
    </row>
    <row r="98" spans="1:26" s="9" customFormat="1" x14ac:dyDescent="0.25">
      <c r="A98" s="11" t="s">
        <v>13</v>
      </c>
      <c r="B98" s="11" t="s">
        <v>12</v>
      </c>
      <c r="C98" s="11">
        <v>60.570235186775051</v>
      </c>
      <c r="D98" s="11">
        <v>0.25</v>
      </c>
      <c r="E98" s="11">
        <v>0.89999999999999991</v>
      </c>
      <c r="F98" s="11">
        <v>25</v>
      </c>
      <c r="G98" s="11">
        <v>25</v>
      </c>
      <c r="H98" s="11">
        <v>1E-4</v>
      </c>
      <c r="I98" s="11">
        <v>57.653199999999998</v>
      </c>
      <c r="J98" s="11">
        <v>0.9345</v>
      </c>
      <c r="K98" s="11">
        <v>0.94550000000000001</v>
      </c>
      <c r="L98" s="11">
        <v>0.45300000000000001</v>
      </c>
      <c r="M98" s="11">
        <v>0.377</v>
      </c>
      <c r="N98" s="7"/>
      <c r="O98"/>
      <c r="P98"/>
      <c r="Q98"/>
      <c r="R98"/>
      <c r="T98"/>
      <c r="U98"/>
      <c r="V98"/>
      <c r="W98"/>
      <c r="X98"/>
      <c r="Y98"/>
      <c r="Z98"/>
    </row>
    <row r="99" spans="1:26" s="11" customFormat="1" x14ac:dyDescent="0.25">
      <c r="A99" t="s">
        <v>13</v>
      </c>
      <c r="B99" t="s">
        <v>12</v>
      </c>
      <c r="C99">
        <v>60.570235186775051</v>
      </c>
      <c r="D99">
        <v>0.25</v>
      </c>
      <c r="E99">
        <v>0.89999999999999991</v>
      </c>
      <c r="F99">
        <v>25</v>
      </c>
      <c r="G99">
        <v>25</v>
      </c>
      <c r="H99">
        <v>1E-4</v>
      </c>
      <c r="I99">
        <v>62.459600000000002</v>
      </c>
      <c r="J99">
        <v>0.89429999999999998</v>
      </c>
      <c r="K99">
        <v>0.94550000000000001</v>
      </c>
      <c r="L99">
        <v>0.81589999999999996</v>
      </c>
      <c r="M99">
        <v>0.432</v>
      </c>
      <c r="N99" s="7"/>
      <c r="O99"/>
      <c r="P99"/>
      <c r="Q99"/>
      <c r="R99"/>
      <c r="T99"/>
      <c r="U99"/>
      <c r="V99"/>
      <c r="W99"/>
      <c r="X99"/>
      <c r="Y99"/>
      <c r="Z99"/>
    </row>
    <row r="100" spans="1:26" x14ac:dyDescent="0.25">
      <c r="A100" t="s">
        <v>13</v>
      </c>
      <c r="B100" t="s">
        <v>12</v>
      </c>
      <c r="C100">
        <v>60.570235186775051</v>
      </c>
      <c r="D100">
        <v>0.25</v>
      </c>
      <c r="E100">
        <v>0.89999999999999991</v>
      </c>
      <c r="F100">
        <v>25</v>
      </c>
      <c r="G100">
        <v>25</v>
      </c>
      <c r="H100">
        <v>1E-4</v>
      </c>
      <c r="I100">
        <v>58.314700000000002</v>
      </c>
      <c r="J100">
        <v>0.93779999999999997</v>
      </c>
      <c r="K100">
        <v>0.94499999999999995</v>
      </c>
      <c r="L100">
        <v>0.82410000000000005</v>
      </c>
      <c r="M100">
        <v>0.74229999999999996</v>
      </c>
    </row>
    <row r="101" spans="1:26" x14ac:dyDescent="0.25">
      <c r="A101" s="9" t="s">
        <v>13</v>
      </c>
      <c r="B101" s="9" t="s">
        <v>12</v>
      </c>
      <c r="C101" s="9">
        <v>60.570235186775051</v>
      </c>
      <c r="D101" s="9">
        <v>0.25</v>
      </c>
      <c r="E101" s="9">
        <v>0.89999999999999991</v>
      </c>
      <c r="F101" s="9">
        <v>25</v>
      </c>
      <c r="G101" s="9">
        <v>25</v>
      </c>
      <c r="H101" s="9">
        <v>1E-4</v>
      </c>
      <c r="I101" s="9">
        <v>55.828800000000001</v>
      </c>
      <c r="J101" s="9">
        <v>0.90329999999999999</v>
      </c>
      <c r="K101" s="9">
        <v>0.94650000000000001</v>
      </c>
      <c r="L101" s="9">
        <v>1.5803</v>
      </c>
      <c r="M101" s="9">
        <v>1.1796</v>
      </c>
      <c r="N101" s="8">
        <f t="shared" ref="N101:O101" si="92">AVERAGE(I98:I101)</f>
        <v>58.564075000000003</v>
      </c>
      <c r="O101" s="9">
        <f t="shared" si="92"/>
        <v>0.91747500000000004</v>
      </c>
      <c r="P101" s="9">
        <f t="shared" ref="P101" si="93">AVERAGE(K98:K101)</f>
        <v>0.94562499999999994</v>
      </c>
      <c r="Q101" s="9">
        <f t="shared" ref="Q101" si="94">AVERAGE(L98:L101)</f>
        <v>0.91832500000000006</v>
      </c>
      <c r="R101" s="9">
        <f t="shared" ref="R101" si="95">AVERAGE(M98:M101)</f>
        <v>0.68272500000000003</v>
      </c>
    </row>
    <row r="102" spans="1:26" s="9" customFormat="1" x14ac:dyDescent="0.25">
      <c r="A102" s="11" t="s">
        <v>13</v>
      </c>
      <c r="B102" s="11" t="s">
        <v>12</v>
      </c>
      <c r="C102" s="11">
        <v>4.0783637058629179</v>
      </c>
      <c r="D102" s="11">
        <v>0.5</v>
      </c>
      <c r="E102" s="11">
        <v>0.89999999999999991</v>
      </c>
      <c r="F102" s="11">
        <v>25</v>
      </c>
      <c r="G102" s="11">
        <v>25</v>
      </c>
      <c r="H102" s="11">
        <v>1E-4</v>
      </c>
      <c r="I102" s="11">
        <v>56.423999999999999</v>
      </c>
      <c r="J102" s="11">
        <v>0.93630000000000002</v>
      </c>
      <c r="K102" s="11">
        <v>0.94610000000000005</v>
      </c>
      <c r="L102" s="11">
        <v>0.76980000000000004</v>
      </c>
      <c r="M102" s="11">
        <v>0.53410000000000002</v>
      </c>
      <c r="N102" s="7"/>
      <c r="O102"/>
      <c r="P102"/>
      <c r="Q102"/>
      <c r="R102"/>
      <c r="T102"/>
      <c r="U102"/>
      <c r="V102"/>
      <c r="W102"/>
      <c r="X102"/>
      <c r="Y102"/>
      <c r="Z102"/>
    </row>
    <row r="103" spans="1:26" s="11" customFormat="1" x14ac:dyDescent="0.25">
      <c r="A103" t="s">
        <v>13</v>
      </c>
      <c r="B103" t="s">
        <v>12</v>
      </c>
      <c r="C103">
        <v>4.0783637058629179</v>
      </c>
      <c r="D103">
        <v>0.5</v>
      </c>
      <c r="E103">
        <v>0.89999999999999991</v>
      </c>
      <c r="F103">
        <v>25</v>
      </c>
      <c r="G103">
        <v>25</v>
      </c>
      <c r="H103">
        <v>1E-4</v>
      </c>
      <c r="I103">
        <v>61.839599999999997</v>
      </c>
      <c r="J103">
        <v>0.91149999999999998</v>
      </c>
      <c r="K103">
        <v>0.94599999999999995</v>
      </c>
      <c r="L103">
        <v>0.91359999999999997</v>
      </c>
      <c r="M103">
        <v>0.59819999999999995</v>
      </c>
      <c r="N103" s="7"/>
      <c r="O103"/>
      <c r="P103"/>
      <c r="Q103"/>
      <c r="R103"/>
      <c r="T103"/>
      <c r="U103"/>
      <c r="V103"/>
      <c r="W103"/>
      <c r="X103"/>
      <c r="Y103"/>
      <c r="Z103"/>
    </row>
    <row r="104" spans="1:26" x14ac:dyDescent="0.25">
      <c r="A104" t="s">
        <v>13</v>
      </c>
      <c r="B104" t="s">
        <v>12</v>
      </c>
      <c r="C104">
        <v>4.0783637058629179</v>
      </c>
      <c r="D104">
        <v>0.5</v>
      </c>
      <c r="E104">
        <v>0.89999999999999991</v>
      </c>
      <c r="F104">
        <v>25</v>
      </c>
      <c r="G104">
        <v>25</v>
      </c>
      <c r="H104">
        <v>1E-4</v>
      </c>
      <c r="I104">
        <v>57.264899999999997</v>
      </c>
      <c r="J104">
        <v>0.91420000000000001</v>
      </c>
      <c r="K104">
        <v>0.94499999999999995</v>
      </c>
      <c r="L104">
        <v>0.90690000000000004</v>
      </c>
      <c r="M104">
        <v>0.64590000000000003</v>
      </c>
    </row>
    <row r="105" spans="1:26" x14ac:dyDescent="0.25">
      <c r="A105" s="9" t="s">
        <v>13</v>
      </c>
      <c r="B105" s="9" t="s">
        <v>12</v>
      </c>
      <c r="C105" s="9">
        <v>4.0783637058629179</v>
      </c>
      <c r="D105" s="9">
        <v>0.5</v>
      </c>
      <c r="E105" s="9">
        <v>0.89999999999999991</v>
      </c>
      <c r="F105" s="9">
        <v>25</v>
      </c>
      <c r="G105" s="9">
        <v>25</v>
      </c>
      <c r="H105" s="9">
        <v>1E-4</v>
      </c>
      <c r="I105" s="9">
        <v>57.369100000000003</v>
      </c>
      <c r="J105" s="9">
        <v>0.9173</v>
      </c>
      <c r="K105" s="9">
        <v>0.94640000000000002</v>
      </c>
      <c r="L105" s="9">
        <v>0.4133</v>
      </c>
      <c r="M105" s="9">
        <v>0.34789999999999999</v>
      </c>
      <c r="N105" s="8">
        <f t="shared" ref="N105:O105" si="96">AVERAGE(I102:I105)</f>
        <v>58.224400000000003</v>
      </c>
      <c r="O105" s="9">
        <f t="shared" si="96"/>
        <v>0.919825</v>
      </c>
      <c r="P105" s="9">
        <f t="shared" ref="P105" si="97">AVERAGE(K102:K105)</f>
        <v>0.94587500000000002</v>
      </c>
      <c r="Q105" s="9">
        <f t="shared" ref="Q105" si="98">AVERAGE(L102:L105)</f>
        <v>0.75090000000000001</v>
      </c>
      <c r="R105" s="9">
        <f t="shared" ref="R105" si="99">AVERAGE(M102:M105)</f>
        <v>0.53152500000000003</v>
      </c>
    </row>
    <row r="106" spans="1:26" s="9" customFormat="1" x14ac:dyDescent="0.25">
      <c r="A106" s="11" t="s">
        <v>13</v>
      </c>
      <c r="B106" s="11" t="s">
        <v>12</v>
      </c>
      <c r="C106" s="11">
        <v>0.63885433910282552</v>
      </c>
      <c r="D106" s="11">
        <v>1</v>
      </c>
      <c r="E106" s="11">
        <v>0.89999999999999991</v>
      </c>
      <c r="F106" s="11">
        <v>25</v>
      </c>
      <c r="G106" s="11">
        <v>25</v>
      </c>
      <c r="H106" s="11">
        <v>1E-4</v>
      </c>
      <c r="I106" s="11">
        <v>56.754800000000003</v>
      </c>
      <c r="J106" s="11">
        <v>0.91300000000000003</v>
      </c>
      <c r="K106" s="11">
        <v>0.94610000000000005</v>
      </c>
      <c r="L106" s="11">
        <v>1.7190000000000001</v>
      </c>
      <c r="M106" s="11">
        <v>1.5164</v>
      </c>
      <c r="N106" s="7"/>
      <c r="O106"/>
      <c r="P106"/>
      <c r="Q106"/>
      <c r="R106"/>
      <c r="T106"/>
      <c r="U106"/>
      <c r="V106"/>
      <c r="W106"/>
      <c r="X106"/>
      <c r="Y106"/>
      <c r="Z106"/>
    </row>
    <row r="107" spans="1:26" s="11" customFormat="1" x14ac:dyDescent="0.25">
      <c r="A107" t="s">
        <v>13</v>
      </c>
      <c r="B107" t="s">
        <v>12</v>
      </c>
      <c r="C107">
        <v>0.63885433910282552</v>
      </c>
      <c r="D107">
        <v>1</v>
      </c>
      <c r="E107">
        <v>0.89999999999999991</v>
      </c>
      <c r="F107">
        <v>25</v>
      </c>
      <c r="G107">
        <v>25</v>
      </c>
      <c r="H107">
        <v>1E-4</v>
      </c>
      <c r="I107">
        <v>61.916400000000003</v>
      </c>
      <c r="J107">
        <v>0.91969999999999996</v>
      </c>
      <c r="K107">
        <v>0.94599999999999995</v>
      </c>
      <c r="L107">
        <v>0.72299999999999998</v>
      </c>
      <c r="M107">
        <v>0.55479999999999996</v>
      </c>
      <c r="N107" s="7"/>
      <c r="O107"/>
      <c r="P107"/>
      <c r="Q107"/>
      <c r="R107"/>
      <c r="T107"/>
      <c r="U107"/>
      <c r="V107"/>
      <c r="W107"/>
      <c r="X107"/>
      <c r="Y107"/>
      <c r="Z107"/>
    </row>
    <row r="108" spans="1:26" x14ac:dyDescent="0.25">
      <c r="A108" t="s">
        <v>13</v>
      </c>
      <c r="B108" t="s">
        <v>12</v>
      </c>
      <c r="C108">
        <v>0.63885433910282552</v>
      </c>
      <c r="D108">
        <v>1</v>
      </c>
      <c r="E108">
        <v>0.89999999999999991</v>
      </c>
      <c r="F108">
        <v>25</v>
      </c>
      <c r="G108">
        <v>25</v>
      </c>
      <c r="H108">
        <v>1E-4</v>
      </c>
      <c r="I108">
        <v>57.0349</v>
      </c>
      <c r="J108">
        <v>0.9224</v>
      </c>
      <c r="K108">
        <v>0.94499999999999995</v>
      </c>
      <c r="L108">
        <v>2.3513000000000002</v>
      </c>
      <c r="M108">
        <v>2.0756000000000001</v>
      </c>
    </row>
    <row r="109" spans="1:26" x14ac:dyDescent="0.25">
      <c r="A109" s="9" t="s">
        <v>13</v>
      </c>
      <c r="B109" s="9" t="s">
        <v>12</v>
      </c>
      <c r="C109" s="9">
        <v>0.63885433910282552</v>
      </c>
      <c r="D109" s="9">
        <v>1</v>
      </c>
      <c r="E109" s="9">
        <v>0.89999999999999991</v>
      </c>
      <c r="F109" s="9">
        <v>25</v>
      </c>
      <c r="G109" s="9">
        <v>25</v>
      </c>
      <c r="H109" s="9">
        <v>1E-4</v>
      </c>
      <c r="I109" s="9">
        <v>55.942599999999999</v>
      </c>
      <c r="J109" s="9">
        <v>0.94499999999999995</v>
      </c>
      <c r="K109" s="9">
        <v>0.94650000000000001</v>
      </c>
      <c r="L109" s="9">
        <v>0.62190000000000001</v>
      </c>
      <c r="M109" s="9">
        <v>0.54710000000000003</v>
      </c>
      <c r="N109" s="8">
        <f t="shared" ref="N109:O109" si="100">AVERAGE(I106:I109)</f>
        <v>57.912174999999998</v>
      </c>
      <c r="O109" s="9">
        <f t="shared" si="100"/>
        <v>0.92502499999999999</v>
      </c>
      <c r="P109" s="9">
        <f t="shared" ref="P109" si="101">AVERAGE(K106:K109)</f>
        <v>0.94589999999999996</v>
      </c>
      <c r="Q109" s="9">
        <f t="shared" ref="Q109" si="102">AVERAGE(L106:L109)</f>
        <v>1.3538000000000001</v>
      </c>
      <c r="R109" s="9">
        <f t="shared" ref="R109" si="103">AVERAGE(M106:M109)</f>
        <v>1.1734750000000003</v>
      </c>
    </row>
    <row r="110" spans="1:26" s="9" customFormat="1" x14ac:dyDescent="0.25">
      <c r="A110" s="11" t="s">
        <v>13</v>
      </c>
      <c r="B110" s="11" t="s">
        <v>12</v>
      </c>
      <c r="C110" s="11">
        <v>0.3774229492282053</v>
      </c>
      <c r="D110" s="11">
        <v>1.25</v>
      </c>
      <c r="E110" s="11">
        <v>0.89999999999999991</v>
      </c>
      <c r="F110" s="11">
        <v>25</v>
      </c>
      <c r="G110" s="11">
        <v>25</v>
      </c>
      <c r="H110" s="11">
        <v>1E-4</v>
      </c>
      <c r="I110" s="11">
        <v>56.564799999999998</v>
      </c>
      <c r="J110" s="11">
        <v>0.92930000000000001</v>
      </c>
      <c r="K110" s="11">
        <v>0.94610000000000005</v>
      </c>
      <c r="L110" s="11">
        <v>1.0817000000000001</v>
      </c>
      <c r="M110" s="11">
        <v>0.90500000000000003</v>
      </c>
      <c r="N110" s="7"/>
      <c r="O110"/>
      <c r="P110"/>
      <c r="Q110"/>
      <c r="R110"/>
      <c r="T110"/>
      <c r="U110"/>
      <c r="V110"/>
      <c r="W110"/>
      <c r="X110"/>
      <c r="Y110"/>
      <c r="Z110"/>
    </row>
    <row r="111" spans="1:26" s="11" customFormat="1" x14ac:dyDescent="0.25">
      <c r="A111" t="s">
        <v>13</v>
      </c>
      <c r="B111" t="s">
        <v>12</v>
      </c>
      <c r="C111">
        <v>0.3774229492282053</v>
      </c>
      <c r="D111">
        <v>1.25</v>
      </c>
      <c r="E111">
        <v>0.89999999999999991</v>
      </c>
      <c r="F111">
        <v>25</v>
      </c>
      <c r="G111">
        <v>25</v>
      </c>
      <c r="H111">
        <v>1E-4</v>
      </c>
      <c r="I111">
        <v>61.010199999999998</v>
      </c>
      <c r="J111">
        <v>0.94379999999999997</v>
      </c>
      <c r="K111">
        <v>0.94599999999999995</v>
      </c>
      <c r="L111">
        <v>0.8377</v>
      </c>
      <c r="M111">
        <v>0.69359999999999999</v>
      </c>
      <c r="N111" s="7"/>
      <c r="O111"/>
      <c r="P111"/>
      <c r="Q111"/>
      <c r="R111"/>
      <c r="T111"/>
      <c r="U111"/>
      <c r="V111"/>
      <c r="W111"/>
      <c r="X111"/>
      <c r="Y111"/>
      <c r="Z111"/>
    </row>
    <row r="112" spans="1:26" x14ac:dyDescent="0.25">
      <c r="A112" t="s">
        <v>13</v>
      </c>
      <c r="B112" t="s">
        <v>12</v>
      </c>
      <c r="C112">
        <v>0.3774229492282053</v>
      </c>
      <c r="D112">
        <v>1.25</v>
      </c>
      <c r="E112">
        <v>0.89999999999999991</v>
      </c>
      <c r="F112">
        <v>25</v>
      </c>
      <c r="G112">
        <v>25</v>
      </c>
      <c r="H112">
        <v>1E-4</v>
      </c>
      <c r="I112">
        <v>57.147399999999998</v>
      </c>
      <c r="J112">
        <v>0.9163</v>
      </c>
      <c r="K112">
        <v>0.94499999999999995</v>
      </c>
      <c r="L112">
        <v>1.5974999999999999</v>
      </c>
      <c r="M112">
        <v>1.4258999999999999</v>
      </c>
    </row>
    <row r="113" spans="1:26" x14ac:dyDescent="0.25">
      <c r="A113" s="9" t="s">
        <v>13</v>
      </c>
      <c r="B113" s="9" t="s">
        <v>12</v>
      </c>
      <c r="C113" s="9">
        <v>0.3774229492282053</v>
      </c>
      <c r="D113" s="9">
        <v>1.25</v>
      </c>
      <c r="E113" s="9">
        <v>0.89999999999999991</v>
      </c>
      <c r="F113" s="9">
        <v>25</v>
      </c>
      <c r="G113" s="9">
        <v>25</v>
      </c>
      <c r="H113" s="9">
        <v>1E-4</v>
      </c>
      <c r="I113" s="9">
        <v>56.245199999999997</v>
      </c>
      <c r="J113" s="9">
        <v>0.94499999999999995</v>
      </c>
      <c r="K113" s="9">
        <v>0.94650000000000001</v>
      </c>
      <c r="L113" s="9">
        <v>0.84530000000000005</v>
      </c>
      <c r="M113" s="9">
        <v>0.56789999999999996</v>
      </c>
      <c r="N113" s="8">
        <f t="shared" ref="N113:O113" si="104">AVERAGE(I110:I113)</f>
        <v>57.741900000000001</v>
      </c>
      <c r="O113" s="9">
        <f t="shared" si="104"/>
        <v>0.93359999999999999</v>
      </c>
      <c r="P113" s="9">
        <f t="shared" ref="P113" si="105">AVERAGE(K110:K113)</f>
        <v>0.94589999999999996</v>
      </c>
      <c r="Q113" s="9">
        <f t="shared" ref="Q113" si="106">AVERAGE(L110:L113)</f>
        <v>1.0905499999999999</v>
      </c>
      <c r="R113" s="9">
        <f t="shared" ref="R113" si="107">AVERAGE(M110:M113)</f>
        <v>0.8980999999999999</v>
      </c>
    </row>
    <row r="114" spans="1:26" s="9" customFormat="1" x14ac:dyDescent="0.25">
      <c r="A114" s="11" t="s">
        <v>13</v>
      </c>
      <c r="B114" s="11" t="s">
        <v>12</v>
      </c>
      <c r="C114" s="11">
        <v>0.25035111758611311</v>
      </c>
      <c r="D114" s="11">
        <v>1.5</v>
      </c>
      <c r="E114" s="11">
        <v>0.89999999999999991</v>
      </c>
      <c r="F114" s="11">
        <v>25</v>
      </c>
      <c r="G114" s="11">
        <v>25</v>
      </c>
      <c r="H114" s="11">
        <v>1E-4</v>
      </c>
      <c r="I114" s="11">
        <v>56.449399999999997</v>
      </c>
      <c r="J114" s="11">
        <v>0.90510000000000002</v>
      </c>
      <c r="K114" s="11">
        <v>0.94610000000000005</v>
      </c>
      <c r="L114" s="11">
        <v>1.5404</v>
      </c>
      <c r="M114" s="11">
        <v>1.3951</v>
      </c>
      <c r="N114" s="7"/>
      <c r="O114"/>
      <c r="P114"/>
      <c r="Q114"/>
      <c r="R114"/>
      <c r="T114"/>
      <c r="U114"/>
      <c r="V114"/>
      <c r="W114"/>
      <c r="X114"/>
      <c r="Y114"/>
      <c r="Z114"/>
    </row>
    <row r="115" spans="1:26" s="11" customFormat="1" x14ac:dyDescent="0.25">
      <c r="A115" t="s">
        <v>13</v>
      </c>
      <c r="B115" t="s">
        <v>12</v>
      </c>
      <c r="C115">
        <v>0.25035111758611311</v>
      </c>
      <c r="D115">
        <v>1.5</v>
      </c>
      <c r="E115">
        <v>0.89999999999999991</v>
      </c>
      <c r="F115">
        <v>25</v>
      </c>
      <c r="G115">
        <v>25</v>
      </c>
      <c r="H115">
        <v>1E-4</v>
      </c>
      <c r="I115">
        <v>62.471400000000003</v>
      </c>
      <c r="J115">
        <v>0.88319999999999999</v>
      </c>
      <c r="K115">
        <v>0.94599999999999995</v>
      </c>
      <c r="L115">
        <v>1.2179</v>
      </c>
      <c r="M115">
        <v>0.98319999999999996</v>
      </c>
      <c r="N115" s="7"/>
      <c r="O115"/>
      <c r="P115"/>
      <c r="Q115"/>
      <c r="R115"/>
      <c r="T115"/>
      <c r="U115"/>
      <c r="V115"/>
      <c r="W115"/>
      <c r="X115"/>
      <c r="Y115"/>
      <c r="Z115"/>
    </row>
    <row r="116" spans="1:26" x14ac:dyDescent="0.25">
      <c r="A116" t="s">
        <v>13</v>
      </c>
      <c r="B116" t="s">
        <v>12</v>
      </c>
      <c r="C116">
        <v>0.25035111758611311</v>
      </c>
      <c r="D116">
        <v>1.5</v>
      </c>
      <c r="E116">
        <v>0.89999999999999991</v>
      </c>
      <c r="F116">
        <v>25</v>
      </c>
      <c r="G116">
        <v>25</v>
      </c>
      <c r="H116">
        <v>1E-4</v>
      </c>
      <c r="I116">
        <v>57.319800000000001</v>
      </c>
      <c r="J116">
        <v>0.92669999999999997</v>
      </c>
      <c r="K116">
        <v>0.94499999999999995</v>
      </c>
      <c r="L116">
        <v>1.4616</v>
      </c>
      <c r="M116">
        <v>1.2785</v>
      </c>
    </row>
    <row r="117" spans="1:26" x14ac:dyDescent="0.25">
      <c r="A117" s="9" t="s">
        <v>13</v>
      </c>
      <c r="B117" s="9" t="s">
        <v>12</v>
      </c>
      <c r="C117" s="9">
        <v>0.25035111758611311</v>
      </c>
      <c r="D117" s="9">
        <v>1.5</v>
      </c>
      <c r="E117" s="9">
        <v>0.89999999999999991</v>
      </c>
      <c r="F117" s="9">
        <v>25</v>
      </c>
      <c r="G117" s="9">
        <v>25</v>
      </c>
      <c r="H117" s="9">
        <v>1E-4</v>
      </c>
      <c r="I117" s="9">
        <v>55.047400000000003</v>
      </c>
      <c r="J117" s="9">
        <v>0.91600000000000004</v>
      </c>
      <c r="K117" s="9">
        <v>0.94650000000000001</v>
      </c>
      <c r="L117" s="9">
        <v>1.0791999999999999</v>
      </c>
      <c r="M117" s="9">
        <v>0.91590000000000005</v>
      </c>
      <c r="N117" s="8">
        <f t="shared" ref="N117:O117" si="108">AVERAGE(I114:I117)</f>
        <v>57.822000000000003</v>
      </c>
      <c r="O117" s="9">
        <f t="shared" si="108"/>
        <v>0.90774999999999995</v>
      </c>
      <c r="P117" s="9">
        <f t="shared" ref="P117" si="109">AVERAGE(K114:K117)</f>
        <v>0.94589999999999996</v>
      </c>
      <c r="Q117" s="9">
        <f t="shared" ref="Q117" si="110">AVERAGE(L114:L117)</f>
        <v>1.324775</v>
      </c>
      <c r="R117" s="9">
        <f t="shared" ref="R117" si="111">AVERAGE(M114:M117)</f>
        <v>1.1431749999999998</v>
      </c>
    </row>
    <row r="118" spans="1:26" s="9" customFormat="1" x14ac:dyDescent="0.25">
      <c r="A118" s="11" t="s">
        <v>13</v>
      </c>
      <c r="B118" s="11" t="s">
        <v>12</v>
      </c>
      <c r="C118" s="11">
        <v>0.14748109825404079</v>
      </c>
      <c r="D118" s="11">
        <v>2</v>
      </c>
      <c r="E118" s="11">
        <v>0.89999999999999991</v>
      </c>
      <c r="F118" s="11">
        <v>25</v>
      </c>
      <c r="G118" s="11">
        <v>25</v>
      </c>
      <c r="H118" s="11">
        <v>1E-4</v>
      </c>
      <c r="I118" s="11">
        <v>58.459099999999999</v>
      </c>
      <c r="J118" s="11">
        <v>0.9335</v>
      </c>
      <c r="K118" s="11">
        <v>0.94610000000000005</v>
      </c>
      <c r="L118" s="11">
        <v>0.61180000000000001</v>
      </c>
      <c r="M118" s="11">
        <v>0.4627</v>
      </c>
      <c r="N118" s="7"/>
      <c r="O118"/>
      <c r="P118"/>
      <c r="Q118"/>
      <c r="R118"/>
      <c r="T118"/>
      <c r="U118"/>
      <c r="V118"/>
      <c r="W118"/>
      <c r="X118"/>
      <c r="Y118"/>
      <c r="Z118"/>
    </row>
    <row r="119" spans="1:26" s="11" customFormat="1" x14ac:dyDescent="0.25">
      <c r="A119" t="s">
        <v>13</v>
      </c>
      <c r="B119" t="s">
        <v>12</v>
      </c>
      <c r="C119">
        <v>0.14748109825404079</v>
      </c>
      <c r="D119">
        <v>2</v>
      </c>
      <c r="E119">
        <v>0.89999999999999991</v>
      </c>
      <c r="F119">
        <v>25</v>
      </c>
      <c r="G119">
        <v>25</v>
      </c>
      <c r="H119">
        <v>1E-4</v>
      </c>
      <c r="I119">
        <v>60.763199999999998</v>
      </c>
      <c r="J119">
        <v>0.92400000000000004</v>
      </c>
      <c r="K119">
        <v>0.94599999999999995</v>
      </c>
      <c r="L119">
        <v>1.0369999999999999</v>
      </c>
      <c r="M119">
        <v>0.90069999999999995</v>
      </c>
      <c r="N119" s="7"/>
      <c r="O119"/>
      <c r="P119"/>
      <c r="Q119"/>
      <c r="R119"/>
      <c r="T119"/>
      <c r="U119"/>
      <c r="V119"/>
      <c r="W119"/>
      <c r="X119"/>
      <c r="Y119"/>
      <c r="Z119"/>
    </row>
    <row r="120" spans="1:26" x14ac:dyDescent="0.25">
      <c r="A120" t="s">
        <v>13</v>
      </c>
      <c r="B120" t="s">
        <v>12</v>
      </c>
      <c r="C120">
        <v>0.14748109825404079</v>
      </c>
      <c r="D120">
        <v>2</v>
      </c>
      <c r="E120">
        <v>0.89999999999999991</v>
      </c>
      <c r="F120">
        <v>25</v>
      </c>
      <c r="G120">
        <v>25</v>
      </c>
      <c r="H120">
        <v>1E-4</v>
      </c>
      <c r="I120">
        <v>58.956000000000003</v>
      </c>
      <c r="J120">
        <v>0.91959999999999997</v>
      </c>
      <c r="K120">
        <v>0.94499999999999995</v>
      </c>
      <c r="L120">
        <v>0.8417</v>
      </c>
      <c r="M120">
        <v>0.78110000000000002</v>
      </c>
    </row>
    <row r="121" spans="1:26" x14ac:dyDescent="0.25">
      <c r="A121" s="9" t="s">
        <v>13</v>
      </c>
      <c r="B121" s="9" t="s">
        <v>12</v>
      </c>
      <c r="C121" s="9">
        <v>0.14748109825404079</v>
      </c>
      <c r="D121" s="9">
        <v>2</v>
      </c>
      <c r="E121" s="9">
        <v>0.89999999999999991</v>
      </c>
      <c r="F121" s="9">
        <v>25</v>
      </c>
      <c r="G121" s="9">
        <v>25</v>
      </c>
      <c r="H121" s="9">
        <v>1E-4</v>
      </c>
      <c r="I121" s="9">
        <v>55.498100000000001</v>
      </c>
      <c r="J121" s="9">
        <v>0.92249999999999999</v>
      </c>
      <c r="K121" s="9">
        <v>0.94650000000000001</v>
      </c>
      <c r="L121" s="9">
        <v>1.3488</v>
      </c>
      <c r="M121" s="9">
        <v>1.1371</v>
      </c>
      <c r="N121" s="8">
        <f t="shared" ref="N121:O121" si="112">AVERAGE(I118:I121)</f>
        <v>58.419099999999993</v>
      </c>
      <c r="O121" s="9">
        <f t="shared" si="112"/>
        <v>0.92489999999999994</v>
      </c>
      <c r="P121" s="9">
        <f t="shared" ref="P121" si="113">AVERAGE(K118:K121)</f>
        <v>0.94589999999999996</v>
      </c>
      <c r="Q121" s="9">
        <f t="shared" ref="Q121" si="114">AVERAGE(L118:L121)</f>
        <v>0.95982499999999993</v>
      </c>
      <c r="R121" s="9">
        <f t="shared" ref="R121" si="115">AVERAGE(M118:M121)</f>
        <v>0.82040000000000002</v>
      </c>
    </row>
    <row r="122" spans="1:26" s="9" customFormat="1" x14ac:dyDescent="0.25">
      <c r="A122" s="11" t="s">
        <v>13</v>
      </c>
      <c r="B122" s="11" t="s">
        <v>12</v>
      </c>
      <c r="C122" s="11">
        <v>60.570235186775051</v>
      </c>
      <c r="D122" s="11">
        <v>0.25</v>
      </c>
      <c r="E122" s="11">
        <v>1.2</v>
      </c>
      <c r="F122" s="11">
        <v>25</v>
      </c>
      <c r="G122" s="11">
        <v>25</v>
      </c>
      <c r="H122" s="11">
        <v>1E-4</v>
      </c>
      <c r="I122" s="11">
        <v>56.877400000000002</v>
      </c>
      <c r="J122" s="11">
        <v>0.89349999999999996</v>
      </c>
      <c r="K122" s="11">
        <v>0.94610000000000005</v>
      </c>
      <c r="L122" s="11">
        <v>0.89459999999999995</v>
      </c>
      <c r="M122" s="11">
        <v>0.53480000000000005</v>
      </c>
      <c r="N122" s="7"/>
      <c r="O122"/>
      <c r="P122"/>
      <c r="Q122"/>
      <c r="R122"/>
      <c r="T122"/>
      <c r="U122"/>
      <c r="V122"/>
      <c r="W122"/>
      <c r="X122"/>
      <c r="Y122"/>
      <c r="Z122"/>
    </row>
    <row r="123" spans="1:26" s="11" customFormat="1" x14ac:dyDescent="0.25">
      <c r="A123" t="s">
        <v>13</v>
      </c>
      <c r="B123" t="s">
        <v>12</v>
      </c>
      <c r="C123">
        <v>60.570235186775051</v>
      </c>
      <c r="D123">
        <v>0.25</v>
      </c>
      <c r="E123">
        <v>1.2</v>
      </c>
      <c r="F123">
        <v>25</v>
      </c>
      <c r="G123">
        <v>25</v>
      </c>
      <c r="H123">
        <v>1E-4</v>
      </c>
      <c r="I123">
        <v>58.982199999999999</v>
      </c>
      <c r="J123">
        <v>0.90739999999999998</v>
      </c>
      <c r="K123">
        <v>0.94499999999999995</v>
      </c>
      <c r="L123">
        <v>0.91700000000000004</v>
      </c>
      <c r="M123">
        <v>0.5091</v>
      </c>
      <c r="N123" s="7"/>
      <c r="O123"/>
      <c r="P123"/>
      <c r="Q123"/>
      <c r="R123"/>
      <c r="T123"/>
      <c r="U123"/>
      <c r="V123"/>
      <c r="W123"/>
      <c r="X123"/>
      <c r="Y123"/>
      <c r="Z123"/>
    </row>
    <row r="124" spans="1:26" x14ac:dyDescent="0.25">
      <c r="A124" t="s">
        <v>13</v>
      </c>
      <c r="B124" t="s">
        <v>12</v>
      </c>
      <c r="C124">
        <v>60.570235186775051</v>
      </c>
      <c r="D124">
        <v>0.25</v>
      </c>
      <c r="E124">
        <v>1.2</v>
      </c>
      <c r="F124">
        <v>25</v>
      </c>
      <c r="G124">
        <v>25</v>
      </c>
      <c r="H124">
        <v>1E-4</v>
      </c>
      <c r="I124">
        <v>57.299399999999999</v>
      </c>
      <c r="J124">
        <v>0.93440000000000001</v>
      </c>
      <c r="K124">
        <v>0.94499999999999995</v>
      </c>
      <c r="L124">
        <v>0.64929999999999999</v>
      </c>
      <c r="M124">
        <v>0.36720000000000003</v>
      </c>
    </row>
    <row r="125" spans="1:26" x14ac:dyDescent="0.25">
      <c r="A125" s="9" t="s">
        <v>13</v>
      </c>
      <c r="B125" s="9" t="s">
        <v>12</v>
      </c>
      <c r="C125" s="9">
        <v>60.570235186775051</v>
      </c>
      <c r="D125" s="9">
        <v>0.25</v>
      </c>
      <c r="E125" s="9">
        <v>1.2</v>
      </c>
      <c r="F125" s="9">
        <v>25</v>
      </c>
      <c r="G125" s="9">
        <v>25</v>
      </c>
      <c r="H125" s="9">
        <v>1E-4</v>
      </c>
      <c r="I125" s="9">
        <v>57.783099999999997</v>
      </c>
      <c r="J125" s="9">
        <v>0.90620000000000001</v>
      </c>
      <c r="K125" s="9">
        <v>0.94650000000000001</v>
      </c>
      <c r="L125" s="9">
        <v>1.1779999999999999</v>
      </c>
      <c r="M125" s="9">
        <v>1.0437000000000001</v>
      </c>
      <c r="N125" s="8">
        <f t="shared" ref="N125:O125" si="116">AVERAGE(I122:I125)</f>
        <v>57.735524999999996</v>
      </c>
      <c r="O125" s="9">
        <f t="shared" si="116"/>
        <v>0.91037500000000005</v>
      </c>
      <c r="P125" s="9">
        <f t="shared" ref="P125" si="117">AVERAGE(K122:K125)</f>
        <v>0.94564999999999999</v>
      </c>
      <c r="Q125" s="9">
        <f t="shared" ref="Q125" si="118">AVERAGE(L122:L125)</f>
        <v>0.90972499999999989</v>
      </c>
      <c r="R125" s="9">
        <f t="shared" ref="R125" si="119">AVERAGE(M122:M125)</f>
        <v>0.61370000000000002</v>
      </c>
    </row>
    <row r="126" spans="1:26" s="9" customFormat="1" x14ac:dyDescent="0.25">
      <c r="A126" s="11" t="s">
        <v>13</v>
      </c>
      <c r="B126" s="11" t="s">
        <v>12</v>
      </c>
      <c r="C126" s="11">
        <v>4.0783637058629179</v>
      </c>
      <c r="D126" s="11">
        <v>0.5</v>
      </c>
      <c r="E126" s="11">
        <v>1.2</v>
      </c>
      <c r="F126" s="11">
        <v>25</v>
      </c>
      <c r="G126" s="11">
        <v>25</v>
      </c>
      <c r="H126" s="11">
        <v>1E-4</v>
      </c>
      <c r="I126" s="11">
        <v>56.675800000000002</v>
      </c>
      <c r="J126" s="11">
        <v>0.8992</v>
      </c>
      <c r="K126" s="11">
        <v>0.94610000000000005</v>
      </c>
      <c r="L126" s="11">
        <v>0.77449999999999997</v>
      </c>
      <c r="M126" s="11">
        <v>0.45350000000000001</v>
      </c>
      <c r="N126" s="7"/>
      <c r="O126"/>
      <c r="P126"/>
      <c r="Q126"/>
      <c r="R126"/>
      <c r="T126"/>
      <c r="U126"/>
      <c r="V126"/>
      <c r="W126"/>
      <c r="X126"/>
      <c r="Y126"/>
      <c r="Z126"/>
    </row>
    <row r="127" spans="1:26" s="11" customFormat="1" x14ac:dyDescent="0.25">
      <c r="A127" t="s">
        <v>13</v>
      </c>
      <c r="B127" t="s">
        <v>12</v>
      </c>
      <c r="C127">
        <v>4.0783637058629179</v>
      </c>
      <c r="D127">
        <v>0.5</v>
      </c>
      <c r="E127">
        <v>1.2</v>
      </c>
      <c r="F127">
        <v>25</v>
      </c>
      <c r="G127">
        <v>25</v>
      </c>
      <c r="H127">
        <v>1E-4</v>
      </c>
      <c r="I127">
        <v>61.888500000000001</v>
      </c>
      <c r="J127">
        <v>0.93579999999999997</v>
      </c>
      <c r="K127">
        <v>0.94599999999999995</v>
      </c>
      <c r="L127">
        <v>0.67700000000000005</v>
      </c>
      <c r="M127">
        <v>0.62980000000000003</v>
      </c>
      <c r="N127" s="7"/>
      <c r="O127"/>
      <c r="P127"/>
      <c r="Q127"/>
      <c r="R127"/>
      <c r="T127"/>
      <c r="U127"/>
      <c r="V127"/>
      <c r="W127"/>
      <c r="X127"/>
      <c r="Y127"/>
      <c r="Z127"/>
    </row>
    <row r="128" spans="1:26" x14ac:dyDescent="0.25">
      <c r="A128" t="s">
        <v>13</v>
      </c>
      <c r="B128" t="s">
        <v>12</v>
      </c>
      <c r="C128">
        <v>4.0783637058629179</v>
      </c>
      <c r="D128">
        <v>0.5</v>
      </c>
      <c r="E128">
        <v>1.2</v>
      </c>
      <c r="F128">
        <v>25</v>
      </c>
      <c r="G128">
        <v>25</v>
      </c>
      <c r="H128">
        <v>1E-4</v>
      </c>
      <c r="I128">
        <v>57.375599999999999</v>
      </c>
      <c r="J128">
        <v>0.87319999999999998</v>
      </c>
      <c r="K128">
        <v>0.94499999999999995</v>
      </c>
      <c r="L128">
        <v>1.1416999999999999</v>
      </c>
      <c r="M128">
        <v>0.88560000000000005</v>
      </c>
    </row>
    <row r="129" spans="1:26" x14ac:dyDescent="0.25">
      <c r="A129" s="9" t="s">
        <v>13</v>
      </c>
      <c r="B129" s="9" t="s">
        <v>12</v>
      </c>
      <c r="C129" s="9">
        <v>4.0783637058629179</v>
      </c>
      <c r="D129" s="9">
        <v>0.5</v>
      </c>
      <c r="E129" s="9">
        <v>1.2</v>
      </c>
      <c r="F129" s="9">
        <v>25</v>
      </c>
      <c r="G129" s="9">
        <v>25</v>
      </c>
      <c r="H129" s="9">
        <v>1E-4</v>
      </c>
      <c r="I129" s="9">
        <v>55.777200000000001</v>
      </c>
      <c r="J129" s="9">
        <v>0.90910000000000002</v>
      </c>
      <c r="K129" s="9">
        <v>0.94650000000000001</v>
      </c>
      <c r="L129" s="9">
        <v>0.9637</v>
      </c>
      <c r="M129" s="9">
        <v>0.76400000000000001</v>
      </c>
      <c r="N129" s="8">
        <f t="shared" ref="N129:O129" si="120">AVERAGE(I126:I129)</f>
        <v>57.929274999999997</v>
      </c>
      <c r="O129" s="9">
        <f t="shared" si="120"/>
        <v>0.90432499999999993</v>
      </c>
      <c r="P129" s="9">
        <f t="shared" ref="P129" si="121">AVERAGE(K126:K129)</f>
        <v>0.94589999999999996</v>
      </c>
      <c r="Q129" s="9">
        <f t="shared" ref="Q129" si="122">AVERAGE(L126:L129)</f>
        <v>0.88922499999999993</v>
      </c>
      <c r="R129" s="9">
        <f t="shared" ref="R129" si="123">AVERAGE(M126:M129)</f>
        <v>0.68322499999999997</v>
      </c>
    </row>
    <row r="130" spans="1:26" s="9" customFormat="1" x14ac:dyDescent="0.25">
      <c r="A130" s="11" t="s">
        <v>13</v>
      </c>
      <c r="B130" s="11" t="s">
        <v>12</v>
      </c>
      <c r="C130" s="11">
        <v>0.63885433910282552</v>
      </c>
      <c r="D130" s="11">
        <v>1</v>
      </c>
      <c r="E130" s="11">
        <v>1.2</v>
      </c>
      <c r="F130" s="11">
        <v>25</v>
      </c>
      <c r="G130" s="11">
        <v>25</v>
      </c>
      <c r="H130" s="11">
        <v>1E-4</v>
      </c>
      <c r="I130" s="11">
        <v>57.105800000000002</v>
      </c>
      <c r="J130" s="11">
        <v>0.90780000000000005</v>
      </c>
      <c r="K130" s="11">
        <v>0.94610000000000005</v>
      </c>
      <c r="L130" s="11">
        <v>0.9163</v>
      </c>
      <c r="M130" s="11">
        <v>0.72970000000000002</v>
      </c>
      <c r="N130" s="7"/>
      <c r="O130"/>
      <c r="P130"/>
      <c r="Q130"/>
      <c r="R130"/>
      <c r="T130"/>
      <c r="U130"/>
      <c r="V130"/>
      <c r="W130"/>
      <c r="X130"/>
      <c r="Y130"/>
      <c r="Z130"/>
    </row>
    <row r="131" spans="1:26" s="11" customFormat="1" x14ac:dyDescent="0.25">
      <c r="A131" t="s">
        <v>13</v>
      </c>
      <c r="B131" t="s">
        <v>12</v>
      </c>
      <c r="C131">
        <v>0.63885433910282552</v>
      </c>
      <c r="D131">
        <v>1</v>
      </c>
      <c r="E131">
        <v>1.2</v>
      </c>
      <c r="F131">
        <v>25</v>
      </c>
      <c r="G131">
        <v>25</v>
      </c>
      <c r="H131">
        <v>1E-4</v>
      </c>
      <c r="I131">
        <v>59.818199999999997</v>
      </c>
      <c r="J131">
        <v>0.89439999999999997</v>
      </c>
      <c r="K131">
        <v>0.94599999999999995</v>
      </c>
      <c r="L131">
        <v>1.7748999999999999</v>
      </c>
      <c r="M131">
        <v>1.379</v>
      </c>
      <c r="N131" s="7"/>
      <c r="O131"/>
      <c r="P131"/>
      <c r="Q131"/>
      <c r="R131"/>
      <c r="T131"/>
      <c r="U131"/>
      <c r="V131"/>
      <c r="W131"/>
      <c r="X131"/>
      <c r="Y131"/>
      <c r="Z131"/>
    </row>
    <row r="132" spans="1:26" x14ac:dyDescent="0.25">
      <c r="A132" t="s">
        <v>13</v>
      </c>
      <c r="B132" t="s">
        <v>12</v>
      </c>
      <c r="C132">
        <v>0.63885433910282552</v>
      </c>
      <c r="D132">
        <v>1</v>
      </c>
      <c r="E132">
        <v>1.2</v>
      </c>
      <c r="F132">
        <v>25</v>
      </c>
      <c r="G132">
        <v>25</v>
      </c>
      <c r="H132">
        <v>1E-4</v>
      </c>
      <c r="I132">
        <v>57.258000000000003</v>
      </c>
      <c r="J132">
        <v>0.93389999999999995</v>
      </c>
      <c r="K132">
        <v>0.94499999999999995</v>
      </c>
      <c r="L132">
        <v>0.6089</v>
      </c>
      <c r="M132">
        <v>0.50080000000000002</v>
      </c>
    </row>
    <row r="133" spans="1:26" x14ac:dyDescent="0.25">
      <c r="A133" s="9" t="s">
        <v>13</v>
      </c>
      <c r="B133" s="9" t="s">
        <v>12</v>
      </c>
      <c r="C133" s="9">
        <v>0.63885433910282552</v>
      </c>
      <c r="D133" s="9">
        <v>1</v>
      </c>
      <c r="E133" s="9">
        <v>1.2</v>
      </c>
      <c r="F133" s="9">
        <v>25</v>
      </c>
      <c r="G133" s="9">
        <v>25</v>
      </c>
      <c r="H133" s="9">
        <v>1E-4</v>
      </c>
      <c r="I133" s="9">
        <v>55.3401</v>
      </c>
      <c r="J133" s="9">
        <v>0.91490000000000005</v>
      </c>
      <c r="K133" s="9">
        <v>0.94650000000000001</v>
      </c>
      <c r="L133" s="9">
        <v>0.42299999999999999</v>
      </c>
      <c r="M133" s="9">
        <v>0.35659999999999997</v>
      </c>
      <c r="N133" s="8">
        <f t="shared" ref="N133:O133" si="124">AVERAGE(I130:I133)</f>
        <v>57.380525000000006</v>
      </c>
      <c r="O133" s="9">
        <f t="shared" si="124"/>
        <v>0.91274999999999995</v>
      </c>
      <c r="P133" s="9">
        <f t="shared" ref="P133" si="125">AVERAGE(K130:K133)</f>
        <v>0.94589999999999996</v>
      </c>
      <c r="Q133" s="9">
        <f t="shared" ref="Q133" si="126">AVERAGE(L130:L133)</f>
        <v>0.93077499999999991</v>
      </c>
      <c r="R133" s="9">
        <f t="shared" ref="R133" si="127">AVERAGE(M130:M133)</f>
        <v>0.74152499999999988</v>
      </c>
    </row>
    <row r="134" spans="1:26" s="9" customFormat="1" x14ac:dyDescent="0.25">
      <c r="A134" s="11" t="s">
        <v>13</v>
      </c>
      <c r="B134" s="11" t="s">
        <v>12</v>
      </c>
      <c r="C134" s="11">
        <v>0.3774229492282053</v>
      </c>
      <c r="D134" s="11">
        <v>1.25</v>
      </c>
      <c r="E134" s="11">
        <v>1.2</v>
      </c>
      <c r="F134" s="11">
        <v>25</v>
      </c>
      <c r="G134" s="11">
        <v>25</v>
      </c>
      <c r="H134" s="11">
        <v>1E-4</v>
      </c>
      <c r="I134" s="11">
        <v>58.269100000000002</v>
      </c>
      <c r="J134" s="11">
        <v>0.94320000000000004</v>
      </c>
      <c r="K134" s="11">
        <v>0.94610000000000005</v>
      </c>
      <c r="L134" s="11">
        <v>0.53890000000000005</v>
      </c>
      <c r="M134" s="11">
        <v>0.38400000000000001</v>
      </c>
      <c r="N134" s="7"/>
      <c r="O134"/>
      <c r="P134"/>
      <c r="Q134"/>
      <c r="R134"/>
      <c r="T134"/>
      <c r="U134"/>
      <c r="V134"/>
      <c r="W134"/>
      <c r="X134"/>
      <c r="Y134"/>
      <c r="Z134"/>
    </row>
    <row r="135" spans="1:26" s="11" customFormat="1" x14ac:dyDescent="0.25">
      <c r="A135" t="s">
        <v>13</v>
      </c>
      <c r="B135" t="s">
        <v>12</v>
      </c>
      <c r="C135">
        <v>0.3774229492282053</v>
      </c>
      <c r="D135">
        <v>1.25</v>
      </c>
      <c r="E135">
        <v>1.2</v>
      </c>
      <c r="F135">
        <v>25</v>
      </c>
      <c r="G135">
        <v>25</v>
      </c>
      <c r="H135">
        <v>1E-4</v>
      </c>
      <c r="I135">
        <v>52.5642</v>
      </c>
      <c r="J135">
        <v>0.94450000000000001</v>
      </c>
      <c r="K135">
        <v>0.94599999999999995</v>
      </c>
      <c r="L135">
        <v>0.87909999999999999</v>
      </c>
      <c r="M135">
        <v>0.67520000000000002</v>
      </c>
      <c r="N135" s="7"/>
      <c r="O135"/>
      <c r="P135"/>
      <c r="Q135"/>
      <c r="R135"/>
      <c r="T135"/>
      <c r="U135"/>
      <c r="V135"/>
      <c r="W135"/>
      <c r="X135"/>
      <c r="Y135"/>
      <c r="Z135"/>
    </row>
    <row r="136" spans="1:26" x14ac:dyDescent="0.25">
      <c r="A136" t="s">
        <v>13</v>
      </c>
      <c r="B136" t="s">
        <v>12</v>
      </c>
      <c r="C136">
        <v>0.3774229492282053</v>
      </c>
      <c r="D136">
        <v>1.25</v>
      </c>
      <c r="E136">
        <v>1.2</v>
      </c>
      <c r="F136">
        <v>25</v>
      </c>
      <c r="G136">
        <v>25</v>
      </c>
      <c r="H136">
        <v>1E-4</v>
      </c>
      <c r="I136">
        <v>60.1691</v>
      </c>
      <c r="J136">
        <v>0.92869999999999997</v>
      </c>
      <c r="K136">
        <v>0.94499999999999995</v>
      </c>
      <c r="L136">
        <v>1.5378000000000001</v>
      </c>
      <c r="M136">
        <v>1.3686</v>
      </c>
    </row>
    <row r="137" spans="1:26" x14ac:dyDescent="0.25">
      <c r="A137" s="9" t="s">
        <v>13</v>
      </c>
      <c r="B137" s="9" t="s">
        <v>12</v>
      </c>
      <c r="C137" s="9">
        <v>0.3774229492282053</v>
      </c>
      <c r="D137" s="9">
        <v>1.25</v>
      </c>
      <c r="E137" s="9">
        <v>1.2</v>
      </c>
      <c r="F137" s="9">
        <v>25</v>
      </c>
      <c r="G137" s="9">
        <v>25</v>
      </c>
      <c r="H137" s="9">
        <v>1E-4</v>
      </c>
      <c r="I137" s="9">
        <v>55.778199999999998</v>
      </c>
      <c r="J137" s="9">
        <v>0.92510000000000003</v>
      </c>
      <c r="K137" s="9">
        <v>0.94650000000000001</v>
      </c>
      <c r="L137" s="9">
        <v>0.82879999999999998</v>
      </c>
      <c r="M137" s="9">
        <v>0.72619999999999996</v>
      </c>
      <c r="N137" s="8">
        <f t="shared" ref="N137:O137" si="128">AVERAGE(I134:I137)</f>
        <v>56.695150000000005</v>
      </c>
      <c r="O137" s="9">
        <f t="shared" si="128"/>
        <v>0.93537500000000007</v>
      </c>
      <c r="P137" s="9">
        <f t="shared" ref="P137" si="129">AVERAGE(K134:K137)</f>
        <v>0.94589999999999996</v>
      </c>
      <c r="Q137" s="9">
        <f t="shared" ref="Q137" si="130">AVERAGE(L134:L137)</f>
        <v>0.94615000000000005</v>
      </c>
      <c r="R137" s="9">
        <f t="shared" ref="R137" si="131">AVERAGE(M134:M137)</f>
        <v>0.78850000000000009</v>
      </c>
    </row>
    <row r="138" spans="1:26" s="9" customFormat="1" x14ac:dyDescent="0.25">
      <c r="A138" s="11" t="s">
        <v>13</v>
      </c>
      <c r="B138" s="11" t="s">
        <v>12</v>
      </c>
      <c r="C138" s="11">
        <v>0.25035111758611311</v>
      </c>
      <c r="D138" s="11">
        <v>1.5</v>
      </c>
      <c r="E138" s="11">
        <v>1.2</v>
      </c>
      <c r="F138" s="11">
        <v>25</v>
      </c>
      <c r="G138" s="11">
        <v>25</v>
      </c>
      <c r="H138" s="11">
        <v>1E-4</v>
      </c>
      <c r="I138" s="11">
        <v>56.679499999999997</v>
      </c>
      <c r="J138" s="11">
        <v>0.9335</v>
      </c>
      <c r="K138" s="11">
        <v>0.94610000000000005</v>
      </c>
      <c r="L138" s="11">
        <v>0.40839999999999999</v>
      </c>
      <c r="M138" s="11">
        <v>0.29899999999999999</v>
      </c>
      <c r="N138" s="7"/>
      <c r="O138"/>
      <c r="P138"/>
      <c r="Q138"/>
      <c r="R138"/>
      <c r="T138"/>
      <c r="U138"/>
      <c r="V138"/>
      <c r="W138"/>
      <c r="X138"/>
      <c r="Y138"/>
      <c r="Z138"/>
    </row>
    <row r="139" spans="1:26" s="11" customFormat="1" x14ac:dyDescent="0.25">
      <c r="A139" t="s">
        <v>13</v>
      </c>
      <c r="B139" t="s">
        <v>12</v>
      </c>
      <c r="C139">
        <v>0.25035111758611311</v>
      </c>
      <c r="D139">
        <v>1.5</v>
      </c>
      <c r="E139">
        <v>1.2</v>
      </c>
      <c r="F139">
        <v>25</v>
      </c>
      <c r="G139">
        <v>25</v>
      </c>
      <c r="H139">
        <v>1E-4</v>
      </c>
      <c r="I139">
        <v>52.364899999999999</v>
      </c>
      <c r="J139">
        <v>0.91310000000000002</v>
      </c>
      <c r="K139">
        <v>0.94269999999999998</v>
      </c>
      <c r="L139">
        <v>0.89039999999999997</v>
      </c>
      <c r="M139">
        <v>0.59199999999999997</v>
      </c>
      <c r="N139" s="7"/>
      <c r="O139"/>
      <c r="P139"/>
      <c r="Q139"/>
      <c r="R139"/>
      <c r="T139"/>
      <c r="U139"/>
      <c r="V139"/>
      <c r="W139"/>
      <c r="X139"/>
      <c r="Y139"/>
      <c r="Z139"/>
    </row>
    <row r="140" spans="1:26" x14ac:dyDescent="0.25">
      <c r="A140" t="s">
        <v>13</v>
      </c>
      <c r="B140" t="s">
        <v>12</v>
      </c>
      <c r="C140">
        <v>0.25035111758611311</v>
      </c>
      <c r="D140">
        <v>1.5</v>
      </c>
      <c r="E140">
        <v>1.2</v>
      </c>
      <c r="F140">
        <v>25</v>
      </c>
      <c r="G140">
        <v>25</v>
      </c>
      <c r="H140">
        <v>1E-4</v>
      </c>
      <c r="I140">
        <v>57.825000000000003</v>
      </c>
      <c r="J140">
        <v>0.93330000000000002</v>
      </c>
      <c r="K140">
        <v>0.94499999999999995</v>
      </c>
      <c r="L140">
        <v>0.67610000000000003</v>
      </c>
      <c r="M140">
        <v>0.57979999999999998</v>
      </c>
    </row>
    <row r="141" spans="1:26" x14ac:dyDescent="0.25">
      <c r="A141" s="9" t="s">
        <v>13</v>
      </c>
      <c r="B141" s="9" t="s">
        <v>12</v>
      </c>
      <c r="C141" s="9">
        <v>0.25035111758611311</v>
      </c>
      <c r="D141" s="9">
        <v>1.5</v>
      </c>
      <c r="E141" s="9">
        <v>1.2</v>
      </c>
      <c r="F141" s="9">
        <v>25</v>
      </c>
      <c r="G141" s="9">
        <v>25</v>
      </c>
      <c r="H141" s="9">
        <v>1E-4</v>
      </c>
      <c r="I141" s="9">
        <v>55.941800000000001</v>
      </c>
      <c r="J141" s="9">
        <v>0.94189999999999996</v>
      </c>
      <c r="K141" s="9">
        <v>0.94650000000000001</v>
      </c>
      <c r="L141" s="9">
        <v>0.64449999999999996</v>
      </c>
      <c r="M141" s="9">
        <v>0.52</v>
      </c>
      <c r="N141" s="8">
        <f t="shared" ref="N141:O141" si="132">AVERAGE(I138:I141)</f>
        <v>55.702799999999996</v>
      </c>
      <c r="O141" s="9">
        <f t="shared" si="132"/>
        <v>0.93045</v>
      </c>
      <c r="P141" s="9">
        <f t="shared" ref="P141" si="133">AVERAGE(K138:K141)</f>
        <v>0.945075</v>
      </c>
      <c r="Q141" s="9">
        <f t="shared" ref="Q141" si="134">AVERAGE(L138:L141)</f>
        <v>0.65484999999999993</v>
      </c>
      <c r="R141" s="9">
        <f t="shared" ref="R141" si="135">AVERAGE(M138:M141)</f>
        <v>0.49770000000000003</v>
      </c>
    </row>
    <row r="142" spans="1:26" s="9" customFormat="1" x14ac:dyDescent="0.25">
      <c r="A142" s="11" t="s">
        <v>13</v>
      </c>
      <c r="B142" s="11" t="s">
        <v>12</v>
      </c>
      <c r="C142" s="11">
        <v>0.14748109825404079</v>
      </c>
      <c r="D142" s="11">
        <v>2</v>
      </c>
      <c r="E142" s="11">
        <v>1.2</v>
      </c>
      <c r="F142" s="11">
        <v>25</v>
      </c>
      <c r="G142" s="11">
        <v>25</v>
      </c>
      <c r="H142" s="11">
        <v>1E-4</v>
      </c>
      <c r="I142" s="11">
        <v>56.420400000000001</v>
      </c>
      <c r="J142" s="11">
        <v>0.92959999999999998</v>
      </c>
      <c r="K142" s="11">
        <v>0.94599999999999995</v>
      </c>
      <c r="L142" s="11">
        <v>0.5484</v>
      </c>
      <c r="M142" s="11">
        <v>0.42970000000000003</v>
      </c>
      <c r="N142" s="7"/>
      <c r="O142"/>
      <c r="P142"/>
      <c r="Q142"/>
      <c r="R142"/>
      <c r="T142"/>
      <c r="U142"/>
      <c r="V142"/>
      <c r="W142"/>
      <c r="X142"/>
      <c r="Y142"/>
      <c r="Z142"/>
    </row>
    <row r="143" spans="1:26" s="11" customFormat="1" x14ac:dyDescent="0.25">
      <c r="A143" t="s">
        <v>13</v>
      </c>
      <c r="B143" t="s">
        <v>12</v>
      </c>
      <c r="C143">
        <v>0.14748109825404079</v>
      </c>
      <c r="D143">
        <v>2</v>
      </c>
      <c r="E143">
        <v>1.2</v>
      </c>
      <c r="F143">
        <v>25</v>
      </c>
      <c r="G143">
        <v>25</v>
      </c>
      <c r="H143">
        <v>1E-4</v>
      </c>
      <c r="I143">
        <v>57.174599999999998</v>
      </c>
      <c r="J143">
        <v>0.92769999999999997</v>
      </c>
      <c r="K143">
        <v>0.94599999999999995</v>
      </c>
      <c r="L143">
        <v>0.93279999999999996</v>
      </c>
      <c r="M143">
        <v>0.74550000000000005</v>
      </c>
      <c r="N143" s="7"/>
      <c r="O143"/>
      <c r="P143"/>
      <c r="Q143"/>
      <c r="R143"/>
      <c r="T143"/>
      <c r="U143"/>
      <c r="V143"/>
      <c r="W143"/>
      <c r="X143"/>
      <c r="Y143"/>
      <c r="Z143"/>
    </row>
    <row r="144" spans="1:26" x14ac:dyDescent="0.25">
      <c r="A144" t="s">
        <v>13</v>
      </c>
      <c r="B144" t="s">
        <v>12</v>
      </c>
      <c r="C144">
        <v>0.14748109825404079</v>
      </c>
      <c r="D144">
        <v>2</v>
      </c>
      <c r="E144">
        <v>1.2</v>
      </c>
      <c r="F144">
        <v>25</v>
      </c>
      <c r="G144">
        <v>25</v>
      </c>
      <c r="H144">
        <v>1E-4</v>
      </c>
      <c r="I144">
        <v>57.060400000000001</v>
      </c>
      <c r="J144">
        <v>0.94110000000000005</v>
      </c>
      <c r="K144">
        <v>0.94499999999999995</v>
      </c>
      <c r="L144">
        <v>0.82120000000000004</v>
      </c>
      <c r="M144">
        <v>0.69599999999999995</v>
      </c>
    </row>
    <row r="145" spans="1:26" x14ac:dyDescent="0.25">
      <c r="A145" t="s">
        <v>13</v>
      </c>
      <c r="B145" s="9" t="s">
        <v>12</v>
      </c>
      <c r="C145" s="9">
        <v>0.14748109825404079</v>
      </c>
      <c r="D145" s="9">
        <v>2</v>
      </c>
      <c r="E145" s="9">
        <v>1.2</v>
      </c>
      <c r="F145" s="9">
        <v>25</v>
      </c>
      <c r="G145" s="9">
        <v>25</v>
      </c>
      <c r="H145" s="9">
        <v>1E-4</v>
      </c>
      <c r="I145" s="9">
        <v>57.7455</v>
      </c>
      <c r="J145" s="9">
        <v>0.89710000000000001</v>
      </c>
      <c r="K145" s="9">
        <v>0.94650000000000001</v>
      </c>
      <c r="L145" s="9">
        <v>1.3986000000000001</v>
      </c>
      <c r="M145">
        <v>1.2030000000000001</v>
      </c>
      <c r="N145" s="7">
        <f t="shared" ref="N145:O145" si="136">AVERAGE(I142:I145)</f>
        <v>57.100224999999995</v>
      </c>
      <c r="O145" s="9">
        <f t="shared" si="136"/>
        <v>0.923875</v>
      </c>
      <c r="P145" s="9">
        <f t="shared" ref="P145" si="137">AVERAGE(K142:K145)</f>
        <v>0.94587499999999991</v>
      </c>
      <c r="Q145" s="9">
        <f t="shared" ref="Q145" si="138">AVERAGE(L142:L145)</f>
        <v>0.92525000000000002</v>
      </c>
      <c r="R145" s="9">
        <f t="shared" ref="R145" si="139">AVERAGE(M142:M145)</f>
        <v>0.76855000000000007</v>
      </c>
    </row>
    <row r="146" spans="1:26" s="9" customFormat="1" x14ac:dyDescent="0.25">
      <c r="T146"/>
      <c r="U146"/>
      <c r="V146"/>
      <c r="W146"/>
      <c r="X146"/>
      <c r="Y146"/>
      <c r="Z146"/>
    </row>
    <row r="147" spans="1:26" x14ac:dyDescent="0.25">
      <c r="A147" s="5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/>
    </row>
    <row r="148" spans="1:26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/>
    </row>
    <row r="149" spans="1:26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/>
    </row>
    <row r="150" spans="1:26" x14ac:dyDescent="0.25">
      <c r="N150"/>
    </row>
    <row r="151" spans="1:26" x14ac:dyDescent="0.25">
      <c r="N151"/>
    </row>
    <row r="152" spans="1:26" x14ac:dyDescent="0.25">
      <c r="N152"/>
    </row>
    <row r="153" spans="1:26" x14ac:dyDescent="0.25">
      <c r="N153"/>
    </row>
    <row r="154" spans="1:26" x14ac:dyDescent="0.25">
      <c r="N154"/>
    </row>
    <row r="155" spans="1:26" x14ac:dyDescent="0.25">
      <c r="N155"/>
    </row>
    <row r="156" spans="1:26" x14ac:dyDescent="0.25">
      <c r="N156"/>
    </row>
    <row r="157" spans="1:26" x14ac:dyDescent="0.25">
      <c r="N157"/>
    </row>
    <row r="158" spans="1:26" x14ac:dyDescent="0.25">
      <c r="N158"/>
    </row>
    <row r="159" spans="1:26" x14ac:dyDescent="0.25">
      <c r="N159"/>
    </row>
    <row r="160" spans="1:26" x14ac:dyDescent="0.25">
      <c r="N160"/>
    </row>
    <row r="161" spans="14:14" x14ac:dyDescent="0.25">
      <c r="N161"/>
    </row>
    <row r="162" spans="14:14" x14ac:dyDescent="0.25">
      <c r="N162"/>
    </row>
    <row r="163" spans="14:14" x14ac:dyDescent="0.25">
      <c r="N163"/>
    </row>
    <row r="164" spans="14:14" x14ac:dyDescent="0.25">
      <c r="N164"/>
    </row>
    <row r="165" spans="14:14" x14ac:dyDescent="0.25">
      <c r="N165"/>
    </row>
    <row r="166" spans="14:14" x14ac:dyDescent="0.25">
      <c r="N166"/>
    </row>
    <row r="167" spans="14:14" x14ac:dyDescent="0.25">
      <c r="N167"/>
    </row>
    <row r="168" spans="14:14" x14ac:dyDescent="0.25">
      <c r="N168"/>
    </row>
    <row r="169" spans="14:14" x14ac:dyDescent="0.25">
      <c r="N169"/>
    </row>
    <row r="170" spans="14:14" x14ac:dyDescent="0.25">
      <c r="N170"/>
    </row>
    <row r="171" spans="14:14" x14ac:dyDescent="0.25">
      <c r="N171"/>
    </row>
    <row r="172" spans="14:14" x14ac:dyDescent="0.25">
      <c r="N172"/>
    </row>
    <row r="173" spans="14:14" x14ac:dyDescent="0.25">
      <c r="N173"/>
    </row>
    <row r="174" spans="14:14" x14ac:dyDescent="0.25">
      <c r="N174"/>
    </row>
    <row r="175" spans="14:14" x14ac:dyDescent="0.25">
      <c r="N175"/>
    </row>
    <row r="176" spans="14:14" x14ac:dyDescent="0.25">
      <c r="N176"/>
    </row>
    <row r="177" spans="14:14" x14ac:dyDescent="0.25">
      <c r="N177"/>
    </row>
    <row r="178" spans="14:14" x14ac:dyDescent="0.25">
      <c r="N178"/>
    </row>
    <row r="179" spans="14:14" x14ac:dyDescent="0.25">
      <c r="N179"/>
    </row>
    <row r="180" spans="14:14" x14ac:dyDescent="0.25">
      <c r="N180"/>
    </row>
    <row r="181" spans="14:14" x14ac:dyDescent="0.25">
      <c r="N181"/>
    </row>
    <row r="182" spans="14:14" x14ac:dyDescent="0.25">
      <c r="N182"/>
    </row>
    <row r="183" spans="14:14" x14ac:dyDescent="0.25">
      <c r="N183"/>
    </row>
    <row r="184" spans="14:14" x14ac:dyDescent="0.25">
      <c r="N184"/>
    </row>
    <row r="185" spans="14:14" x14ac:dyDescent="0.25">
      <c r="N185"/>
    </row>
    <row r="186" spans="14:14" x14ac:dyDescent="0.25">
      <c r="N186"/>
    </row>
    <row r="187" spans="14:14" x14ac:dyDescent="0.25">
      <c r="N187"/>
    </row>
    <row r="188" spans="14:14" x14ac:dyDescent="0.25">
      <c r="N188"/>
    </row>
    <row r="189" spans="14:14" x14ac:dyDescent="0.25">
      <c r="N189"/>
    </row>
    <row r="190" spans="14:14" x14ac:dyDescent="0.25">
      <c r="N190"/>
    </row>
    <row r="191" spans="14:14" x14ac:dyDescent="0.25">
      <c r="N191"/>
    </row>
    <row r="192" spans="14:14" x14ac:dyDescent="0.25">
      <c r="N192"/>
    </row>
    <row r="193" spans="14:14" x14ac:dyDescent="0.25">
      <c r="N193"/>
    </row>
    <row r="194" spans="14:14" x14ac:dyDescent="0.25">
      <c r="N194"/>
    </row>
    <row r="195" spans="14:14" x14ac:dyDescent="0.25">
      <c r="N195"/>
    </row>
    <row r="196" spans="14:14" x14ac:dyDescent="0.25">
      <c r="N196"/>
    </row>
    <row r="197" spans="14:14" x14ac:dyDescent="0.25">
      <c r="N197"/>
    </row>
    <row r="198" spans="14:14" x14ac:dyDescent="0.25">
      <c r="N198"/>
    </row>
    <row r="199" spans="14:14" x14ac:dyDescent="0.25">
      <c r="N199"/>
    </row>
    <row r="200" spans="14:14" x14ac:dyDescent="0.25">
      <c r="N200"/>
    </row>
    <row r="201" spans="14:14" x14ac:dyDescent="0.25">
      <c r="N201"/>
    </row>
    <row r="202" spans="14:14" x14ac:dyDescent="0.25">
      <c r="N202"/>
    </row>
    <row r="203" spans="14:14" x14ac:dyDescent="0.25">
      <c r="N203"/>
    </row>
    <row r="204" spans="14:14" x14ac:dyDescent="0.25">
      <c r="N204"/>
    </row>
    <row r="205" spans="14:14" x14ac:dyDescent="0.25">
      <c r="N205"/>
    </row>
    <row r="206" spans="14:14" x14ac:dyDescent="0.25">
      <c r="N206"/>
    </row>
    <row r="207" spans="14:14" x14ac:dyDescent="0.25">
      <c r="N207"/>
    </row>
    <row r="208" spans="14:14" x14ac:dyDescent="0.25">
      <c r="N208"/>
    </row>
    <row r="209" spans="14:14" x14ac:dyDescent="0.25">
      <c r="N209"/>
    </row>
    <row r="210" spans="14:14" x14ac:dyDescent="0.25">
      <c r="N210"/>
    </row>
    <row r="211" spans="14:14" x14ac:dyDescent="0.25">
      <c r="N211"/>
    </row>
    <row r="212" spans="14:14" x14ac:dyDescent="0.25">
      <c r="N212"/>
    </row>
    <row r="213" spans="14:14" x14ac:dyDescent="0.25">
      <c r="N213"/>
    </row>
    <row r="214" spans="14:14" x14ac:dyDescent="0.25">
      <c r="N214"/>
    </row>
    <row r="215" spans="14:14" x14ac:dyDescent="0.25">
      <c r="N215"/>
    </row>
    <row r="216" spans="14:14" x14ac:dyDescent="0.25">
      <c r="N216"/>
    </row>
    <row r="217" spans="14:14" x14ac:dyDescent="0.25">
      <c r="N217"/>
    </row>
    <row r="218" spans="14:14" x14ac:dyDescent="0.25">
      <c r="N218"/>
    </row>
    <row r="219" spans="14:14" x14ac:dyDescent="0.25">
      <c r="N219"/>
    </row>
    <row r="220" spans="14:14" x14ac:dyDescent="0.25">
      <c r="N220"/>
    </row>
    <row r="221" spans="14:14" x14ac:dyDescent="0.25">
      <c r="N221"/>
    </row>
    <row r="222" spans="14:14" x14ac:dyDescent="0.25">
      <c r="N222"/>
    </row>
    <row r="223" spans="14:14" x14ac:dyDescent="0.25">
      <c r="N223"/>
    </row>
    <row r="224" spans="14:14" x14ac:dyDescent="0.25">
      <c r="N224"/>
    </row>
    <row r="225" spans="14:14" x14ac:dyDescent="0.25">
      <c r="N225"/>
    </row>
    <row r="226" spans="14:14" x14ac:dyDescent="0.25">
      <c r="N226"/>
    </row>
    <row r="227" spans="14:14" x14ac:dyDescent="0.25">
      <c r="N227"/>
    </row>
    <row r="228" spans="14:14" x14ac:dyDescent="0.25">
      <c r="N228"/>
    </row>
    <row r="229" spans="14:14" x14ac:dyDescent="0.25">
      <c r="N229"/>
    </row>
    <row r="230" spans="14:14" x14ac:dyDescent="0.25">
      <c r="N230"/>
    </row>
    <row r="231" spans="14:14" x14ac:dyDescent="0.25">
      <c r="N231"/>
    </row>
    <row r="232" spans="14:14" x14ac:dyDescent="0.25">
      <c r="N232"/>
    </row>
    <row r="233" spans="14:14" x14ac:dyDescent="0.25">
      <c r="N233"/>
    </row>
    <row r="234" spans="14:14" x14ac:dyDescent="0.25">
      <c r="N234"/>
    </row>
    <row r="235" spans="14:14" x14ac:dyDescent="0.25">
      <c r="N235"/>
    </row>
    <row r="236" spans="14:14" x14ac:dyDescent="0.25">
      <c r="N236"/>
    </row>
    <row r="237" spans="14:14" x14ac:dyDescent="0.25">
      <c r="N237"/>
    </row>
    <row r="238" spans="14:14" x14ac:dyDescent="0.25">
      <c r="N238"/>
    </row>
    <row r="239" spans="14:14" x14ac:dyDescent="0.25">
      <c r="N239"/>
    </row>
    <row r="240" spans="14:14" x14ac:dyDescent="0.25">
      <c r="N240"/>
    </row>
    <row r="241" spans="14:14" x14ac:dyDescent="0.25">
      <c r="N241"/>
    </row>
    <row r="242" spans="14:14" x14ac:dyDescent="0.25">
      <c r="N242"/>
    </row>
    <row r="243" spans="14:14" x14ac:dyDescent="0.25">
      <c r="N243"/>
    </row>
    <row r="244" spans="14:14" x14ac:dyDescent="0.25">
      <c r="N244"/>
    </row>
    <row r="245" spans="14:14" x14ac:dyDescent="0.25">
      <c r="N245"/>
    </row>
    <row r="246" spans="14:14" x14ac:dyDescent="0.25">
      <c r="N246"/>
    </row>
    <row r="247" spans="14:14" x14ac:dyDescent="0.25">
      <c r="N247"/>
    </row>
    <row r="248" spans="14:14" x14ac:dyDescent="0.25">
      <c r="N248"/>
    </row>
    <row r="249" spans="14:14" x14ac:dyDescent="0.25">
      <c r="N249"/>
    </row>
    <row r="250" spans="14:14" x14ac:dyDescent="0.25">
      <c r="N250"/>
    </row>
    <row r="251" spans="14:14" x14ac:dyDescent="0.25">
      <c r="N251"/>
    </row>
    <row r="252" spans="14:14" x14ac:dyDescent="0.25">
      <c r="N252"/>
    </row>
    <row r="253" spans="14:14" x14ac:dyDescent="0.25">
      <c r="N253"/>
    </row>
    <row r="254" spans="14:14" x14ac:dyDescent="0.25">
      <c r="N254"/>
    </row>
    <row r="255" spans="14:14" x14ac:dyDescent="0.25">
      <c r="N255"/>
    </row>
    <row r="256" spans="14:14" x14ac:dyDescent="0.25">
      <c r="N256"/>
    </row>
    <row r="257" spans="14:14" x14ac:dyDescent="0.25">
      <c r="N257"/>
    </row>
    <row r="258" spans="14:14" x14ac:dyDescent="0.25">
      <c r="N258"/>
    </row>
    <row r="259" spans="14:14" x14ac:dyDescent="0.25">
      <c r="N259"/>
    </row>
    <row r="260" spans="14:14" x14ac:dyDescent="0.25">
      <c r="N260"/>
    </row>
    <row r="261" spans="14:14" x14ac:dyDescent="0.25">
      <c r="N261"/>
    </row>
    <row r="262" spans="14:14" x14ac:dyDescent="0.25">
      <c r="N262"/>
    </row>
    <row r="263" spans="14:14" x14ac:dyDescent="0.25">
      <c r="N263"/>
    </row>
    <row r="264" spans="14:14" x14ac:dyDescent="0.25">
      <c r="N264"/>
    </row>
    <row r="265" spans="14:14" x14ac:dyDescent="0.25">
      <c r="N265"/>
    </row>
    <row r="266" spans="14:14" x14ac:dyDescent="0.25">
      <c r="N266"/>
    </row>
    <row r="267" spans="14:14" x14ac:dyDescent="0.25">
      <c r="N267"/>
    </row>
    <row r="268" spans="14:14" x14ac:dyDescent="0.25">
      <c r="N268"/>
    </row>
    <row r="269" spans="14:14" x14ac:dyDescent="0.25">
      <c r="N269"/>
    </row>
    <row r="270" spans="14:14" x14ac:dyDescent="0.25">
      <c r="N270"/>
    </row>
    <row r="271" spans="14:14" x14ac:dyDescent="0.25">
      <c r="N271"/>
    </row>
    <row r="272" spans="14:14" x14ac:dyDescent="0.25">
      <c r="N272"/>
    </row>
    <row r="273" spans="14:14" x14ac:dyDescent="0.25">
      <c r="N273"/>
    </row>
    <row r="274" spans="14:14" x14ac:dyDescent="0.25">
      <c r="N274"/>
    </row>
    <row r="275" spans="14:14" x14ac:dyDescent="0.25">
      <c r="N275"/>
    </row>
    <row r="276" spans="14:14" x14ac:dyDescent="0.25">
      <c r="N276"/>
    </row>
  </sheetData>
  <sortState xmlns:xlrd2="http://schemas.microsoft.com/office/spreadsheetml/2017/richdata2" ref="A2:M145">
    <sortCondition ref="E2:E145"/>
    <sortCondition ref="D2:D145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Baseline</vt:lpstr>
      <vt:lpstr>SGD_SGD-DP</vt:lpstr>
      <vt:lpstr>SGD_SGD-SPARSE-DP</vt:lpstr>
      <vt:lpstr>SGD-DP_SGD-NO-DP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Hlib Kokin</dc:creator>
  <cp:lastModifiedBy>Hlib Kokin</cp:lastModifiedBy>
  <dcterms:created xsi:type="dcterms:W3CDTF">2023-11-13T15:19:10Z</dcterms:created>
  <dcterms:modified xsi:type="dcterms:W3CDTF">2023-11-29T15:33:57Z</dcterms:modified>
</cp:coreProperties>
</file>