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30" yWindow="585" windowWidth="17895" windowHeight="6090" activeTab="1"/>
  </bookViews>
  <sheets>
    <sheet name="Sheet1" sheetId="1" r:id="rId1"/>
    <sheet name="Sheet2" sheetId="2" r:id="rId2"/>
  </sheets>
  <definedNames>
    <definedName name="TrainTable" localSheetId="1" hidden="1">Sheet2!$A$1:$E$15</definedName>
  </definedNames>
  <calcPr calcId="145621"/>
</workbook>
</file>

<file path=xl/calcChain.xml><?xml version="1.0" encoding="utf-8"?>
<calcChain xmlns="http://schemas.openxmlformats.org/spreadsheetml/2006/main">
  <c r="D15" i="1" l="1"/>
  <c r="C15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connections.xml><?xml version="1.0" encoding="utf-8"?>
<connections xmlns="http://schemas.openxmlformats.org/spreadsheetml/2006/main">
  <connection id="1" name="TrainTable" type="1" refreshedVersion="4" background="1" saveData="1">
    <dbPr connection="DSN=Excel Files;DBQ=D:\FINEM\Train Table.xlsx;DefaultDir=D:\FINEM;DriverId=1046;MaxBufferSize=2048;PageTimeout=5;" command="SELECT `Sheet1$`.id, `Sheet1$`.loan_product, `Sheet1$`.disbursed_amount, `Sheet1$`.paid_amount, `Sheet1$`.date_run_x000d__x000a_FROM `D:\FINEM\Train Table.xlsx`.`Sheet1$` `Sheet1$`"/>
  </connection>
</connections>
</file>

<file path=xl/sharedStrings.xml><?xml version="1.0" encoding="utf-8"?>
<sst xmlns="http://schemas.openxmlformats.org/spreadsheetml/2006/main" count="38" uniqueCount="10">
  <si>
    <t>id</t>
  </si>
  <si>
    <t>loan_product</t>
  </si>
  <si>
    <t>disbursed_amount</t>
  </si>
  <si>
    <t>paid_amount</t>
  </si>
  <si>
    <t>date_run</t>
  </si>
  <si>
    <t>Salary Loan</t>
  </si>
  <si>
    <t>Family Loan</t>
  </si>
  <si>
    <t>Cleaners Loan</t>
  </si>
  <si>
    <t>Sweepers Loan</t>
  </si>
  <si>
    <t>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</si>
</sst>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22" fontId="0" fillId="0" borderId="0" xfId="0" applyNumberFormat="1" applyFont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7" formatCode="m/d/yyyy\ 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rainTable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loan_product" tableColumnId="2"/>
      <queryTableField id="3" name="disbursed_amount" tableColumnId="3"/>
      <queryTableField id="4" name="paid_amount" tableColumnId="4"/>
      <queryTableField id="5" name="date_run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E15" headerRowDxfId="6" dataDxfId="7">
  <autoFilter ref="A1:E15"/>
  <tableColumns count="5">
    <tableColumn id="1" name="id" totalsRowLabel="Total" dataDxfId="12" totalsRowDxfId="1"/>
    <tableColumn id="2" name="loan_product" dataDxfId="11" totalsRowDxfId="2"/>
    <tableColumn id="3" name="disbursed_amount" dataDxfId="10" totalsRowDxfId="3"/>
    <tableColumn id="4" name="paid_amount" dataDxfId="9" totalsRowDxfId="4"/>
    <tableColumn id="5" name="date_run" totalsRowFunction="count" dataDxfId="8" totalsRowDxfId="5"/>
  </tableColumns>
  <tableStyleInfo name="TableStyleMedium6" showFirstColumn="0" showLastColumn="1" showRowStripes="1" showColumnStripes="0"/>
</table>
</file>

<file path=xl/tables/table2.xml><?xml version="1.0" encoding="utf-8"?>
<table xmlns="http://schemas.openxmlformats.org/spreadsheetml/2006/main" id="2" name="Table_TrainTable" displayName="Table_TrainTable" ref="A1:E15" tableType="queryTable" totalsRowShown="0">
  <autoFilter ref="A1:E15"/>
  <tableColumns count="5">
    <tableColumn id="1" uniqueName="1" name="id" queryTableFieldId="1"/>
    <tableColumn id="2" uniqueName="2" name="loan_product" queryTableFieldId="2"/>
    <tableColumn id="3" uniqueName="3" name="disbursed_amount" queryTableFieldId="3"/>
    <tableColumn id="4" uniqueName="4" name="paid_amount" queryTableFieldId="4"/>
    <tableColumn id="5" uniqueName="5" name="date_ru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1" sqref="G11"/>
    </sheetView>
  </sheetViews>
  <sheetFormatPr defaultColWidth="14.42578125" defaultRowHeight="15.75" customHeight="1" x14ac:dyDescent="0.2"/>
  <cols>
    <col min="2" max="2" width="16.7109375" customWidth="1"/>
    <col min="3" max="3" width="23.85546875" customWidth="1"/>
    <col min="4" max="4" width="1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>
        <v>1</v>
      </c>
      <c r="B2" s="1" t="s">
        <v>5</v>
      </c>
      <c r="C2" s="2">
        <f>ABS(4000000)</f>
        <v>4000000</v>
      </c>
      <c r="D2" s="2">
        <f>ABS(1200000)</f>
        <v>1200000</v>
      </c>
      <c r="E2" s="3">
        <v>42875</v>
      </c>
    </row>
    <row r="3" spans="1:5" ht="15.75" customHeight="1" x14ac:dyDescent="0.2">
      <c r="A3" s="1">
        <v>2</v>
      </c>
      <c r="B3" s="1" t="s">
        <v>5</v>
      </c>
      <c r="C3" s="2">
        <f>ABS(2500000)</f>
        <v>2500000</v>
      </c>
      <c r="D3" s="2">
        <f>ABS(125000)</f>
        <v>125000</v>
      </c>
      <c r="E3" s="3">
        <v>42875</v>
      </c>
    </row>
    <row r="4" spans="1:5" ht="15.75" customHeight="1" x14ac:dyDescent="0.2">
      <c r="A4" s="1">
        <v>3</v>
      </c>
      <c r="B4" s="1" t="s">
        <v>5</v>
      </c>
      <c r="C4" s="2">
        <f>ABS(4000000)</f>
        <v>4000000</v>
      </c>
      <c r="D4" s="2">
        <f>ABS(300000)</f>
        <v>300000</v>
      </c>
      <c r="E4" s="3">
        <v>42875</v>
      </c>
    </row>
    <row r="5" spans="1:5" ht="15.75" customHeight="1" x14ac:dyDescent="0.2">
      <c r="A5" s="1">
        <v>4</v>
      </c>
      <c r="B5" s="1" t="s">
        <v>6</v>
      </c>
      <c r="C5" s="2">
        <f>ABS(2500000)</f>
        <v>2500000</v>
      </c>
      <c r="D5" s="2">
        <f>ABS(1200000)</f>
        <v>1200000</v>
      </c>
      <c r="E5" s="3">
        <v>42878</v>
      </c>
    </row>
    <row r="6" spans="1:5" ht="15.75" customHeight="1" x14ac:dyDescent="0.2">
      <c r="A6" s="1">
        <v>5</v>
      </c>
      <c r="B6" s="1" t="s">
        <v>6</v>
      </c>
      <c r="C6" s="2">
        <f>ABS(4000000)</f>
        <v>4000000</v>
      </c>
      <c r="D6" s="2">
        <f>ABS(125000)</f>
        <v>125000</v>
      </c>
      <c r="E6" s="3">
        <v>42878</v>
      </c>
    </row>
    <row r="7" spans="1:5" ht="15.75" customHeight="1" x14ac:dyDescent="0.2">
      <c r="A7" s="1">
        <v>6</v>
      </c>
      <c r="B7" s="1" t="s">
        <v>6</v>
      </c>
      <c r="C7" s="2">
        <f>ABS(2500000)</f>
        <v>2500000</v>
      </c>
      <c r="D7" s="2">
        <f>ABS(300000)</f>
        <v>300000</v>
      </c>
      <c r="E7" s="3">
        <v>42879</v>
      </c>
    </row>
    <row r="8" spans="1:5" ht="15.75" customHeight="1" x14ac:dyDescent="0.2">
      <c r="A8" s="1">
        <v>7</v>
      </c>
      <c r="B8" s="1" t="s">
        <v>7</v>
      </c>
      <c r="C8" s="2">
        <f>ABS(4000000)</f>
        <v>4000000</v>
      </c>
      <c r="D8" s="2">
        <f>ABS(1200000)</f>
        <v>1200000</v>
      </c>
      <c r="E8" s="3">
        <v>42879</v>
      </c>
    </row>
    <row r="9" spans="1:5" ht="15.75" customHeight="1" x14ac:dyDescent="0.2">
      <c r="A9" s="1">
        <v>8</v>
      </c>
      <c r="B9" s="1" t="s">
        <v>7</v>
      </c>
      <c r="C9" s="2">
        <f>ABS(2500000)</f>
        <v>2500000</v>
      </c>
      <c r="D9" s="2">
        <f>ABS(125000)</f>
        <v>125000</v>
      </c>
      <c r="E9" s="3">
        <v>42882</v>
      </c>
    </row>
    <row r="10" spans="1:5" ht="15.75" customHeight="1" x14ac:dyDescent="0.2">
      <c r="A10" s="1">
        <v>9</v>
      </c>
      <c r="B10" s="1" t="s">
        <v>5</v>
      </c>
      <c r="C10" s="2">
        <f>ABS(4000000)</f>
        <v>4000000</v>
      </c>
      <c r="D10" s="2">
        <f>ABS(300000)</f>
        <v>300000</v>
      </c>
      <c r="E10" s="3">
        <v>42882</v>
      </c>
    </row>
    <row r="11" spans="1:5" ht="15.75" customHeight="1" x14ac:dyDescent="0.2">
      <c r="A11" s="1">
        <v>10</v>
      </c>
      <c r="B11" s="1" t="s">
        <v>8</v>
      </c>
      <c r="C11" s="2">
        <f>ABS(2500000)</f>
        <v>2500000</v>
      </c>
      <c r="D11" s="2">
        <f>ABS(1200000)</f>
        <v>1200000</v>
      </c>
      <c r="E11" s="3">
        <v>42884</v>
      </c>
    </row>
    <row r="12" spans="1:5" ht="15.75" customHeight="1" x14ac:dyDescent="0.2">
      <c r="A12" s="1">
        <v>11</v>
      </c>
      <c r="B12" s="1" t="s">
        <v>8</v>
      </c>
      <c r="C12" s="2">
        <f>ABS(4000000)</f>
        <v>4000000</v>
      </c>
      <c r="D12" s="2">
        <f>ABS(125000)</f>
        <v>125000</v>
      </c>
      <c r="E12" s="3">
        <v>42884</v>
      </c>
    </row>
    <row r="13" spans="1:5" ht="12.75" x14ac:dyDescent="0.2">
      <c r="A13" s="1">
        <v>12</v>
      </c>
      <c r="B13" s="1" t="s">
        <v>5</v>
      </c>
      <c r="C13" s="2">
        <v>30000000</v>
      </c>
      <c r="D13" s="2">
        <v>2000000</v>
      </c>
      <c r="E13" s="3">
        <v>42886</v>
      </c>
    </row>
    <row r="14" spans="1:5" ht="12.75" x14ac:dyDescent="0.2">
      <c r="A14" s="1">
        <v>13</v>
      </c>
      <c r="B14" s="1" t="s">
        <v>9</v>
      </c>
      <c r="C14" s="2">
        <v>2000000</v>
      </c>
      <c r="E14" s="3">
        <v>42887</v>
      </c>
    </row>
    <row r="15" spans="1:5" ht="12.75" x14ac:dyDescent="0.2">
      <c r="A15" s="1">
        <v>14</v>
      </c>
      <c r="B15" s="1" t="s">
        <v>9</v>
      </c>
      <c r="C15" s="2">
        <f>ABS(2500000)</f>
        <v>2500000</v>
      </c>
      <c r="D15" s="2">
        <f>ABS(1200000)</f>
        <v>1200000</v>
      </c>
      <c r="E15" s="3">
        <v>42887</v>
      </c>
    </row>
    <row r="19" spans="1:1" ht="12.75" x14ac:dyDescent="0.2">
      <c r="A1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2.75" x14ac:dyDescent="0.2"/>
  <cols>
    <col min="1" max="1" width="5" bestFit="1" customWidth="1"/>
    <col min="2" max="2" width="15.140625" bestFit="1" customWidth="1"/>
    <col min="3" max="3" width="20.140625" bestFit="1" customWidth="1"/>
    <col min="4" max="4" width="15.140625" bestFit="1" customWidth="1"/>
    <col min="5" max="5" width="13.4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4000000</v>
      </c>
      <c r="D2">
        <v>1200000</v>
      </c>
      <c r="E2" s="4">
        <v>42875</v>
      </c>
    </row>
    <row r="3" spans="1:5" x14ac:dyDescent="0.2">
      <c r="A3">
        <v>2</v>
      </c>
      <c r="B3" t="s">
        <v>5</v>
      </c>
      <c r="C3">
        <v>2500000</v>
      </c>
      <c r="D3">
        <v>125000</v>
      </c>
      <c r="E3" s="4">
        <v>42875</v>
      </c>
    </row>
    <row r="4" spans="1:5" x14ac:dyDescent="0.2">
      <c r="A4">
        <v>3</v>
      </c>
      <c r="B4" t="s">
        <v>5</v>
      </c>
      <c r="C4">
        <v>4000000</v>
      </c>
      <c r="D4">
        <v>300000</v>
      </c>
      <c r="E4" s="4">
        <v>42875</v>
      </c>
    </row>
    <row r="5" spans="1:5" x14ac:dyDescent="0.2">
      <c r="A5">
        <v>4</v>
      </c>
      <c r="B5" t="s">
        <v>6</v>
      </c>
      <c r="C5">
        <v>2500000</v>
      </c>
      <c r="D5">
        <v>1200000</v>
      </c>
      <c r="E5" s="4">
        <v>42878</v>
      </c>
    </row>
    <row r="6" spans="1:5" x14ac:dyDescent="0.2">
      <c r="A6">
        <v>5</v>
      </c>
      <c r="B6" t="s">
        <v>6</v>
      </c>
      <c r="C6">
        <v>4000000</v>
      </c>
      <c r="D6">
        <v>125000</v>
      </c>
      <c r="E6" s="4">
        <v>42878</v>
      </c>
    </row>
    <row r="7" spans="1:5" x14ac:dyDescent="0.2">
      <c r="A7">
        <v>6</v>
      </c>
      <c r="B7" t="s">
        <v>6</v>
      </c>
      <c r="C7">
        <v>2500000</v>
      </c>
      <c r="D7">
        <v>300000</v>
      </c>
      <c r="E7" s="4">
        <v>42879</v>
      </c>
    </row>
    <row r="8" spans="1:5" x14ac:dyDescent="0.2">
      <c r="A8">
        <v>7</v>
      </c>
      <c r="B8" t="s">
        <v>7</v>
      </c>
      <c r="C8">
        <v>4000000</v>
      </c>
      <c r="D8">
        <v>1200000</v>
      </c>
      <c r="E8" s="4">
        <v>42879</v>
      </c>
    </row>
    <row r="9" spans="1:5" x14ac:dyDescent="0.2">
      <c r="A9">
        <v>8</v>
      </c>
      <c r="B9" t="s">
        <v>7</v>
      </c>
      <c r="C9">
        <v>2500000</v>
      </c>
      <c r="D9">
        <v>125000</v>
      </c>
      <c r="E9" s="4">
        <v>42882</v>
      </c>
    </row>
    <row r="10" spans="1:5" x14ac:dyDescent="0.2">
      <c r="A10">
        <v>9</v>
      </c>
      <c r="B10" t="s">
        <v>5</v>
      </c>
      <c r="C10">
        <v>4000000</v>
      </c>
      <c r="D10">
        <v>300000</v>
      </c>
      <c r="E10" s="4">
        <v>42882</v>
      </c>
    </row>
    <row r="11" spans="1:5" x14ac:dyDescent="0.2">
      <c r="A11">
        <v>10</v>
      </c>
      <c r="B11" t="s">
        <v>8</v>
      </c>
      <c r="C11">
        <v>2500000</v>
      </c>
      <c r="D11">
        <v>1200000</v>
      </c>
      <c r="E11" s="4">
        <v>42884</v>
      </c>
    </row>
    <row r="12" spans="1:5" x14ac:dyDescent="0.2">
      <c r="A12">
        <v>11</v>
      </c>
      <c r="B12" t="s">
        <v>8</v>
      </c>
      <c r="C12">
        <v>4000000</v>
      </c>
      <c r="D12">
        <v>125000</v>
      </c>
      <c r="E12" s="4">
        <v>42884</v>
      </c>
    </row>
    <row r="13" spans="1:5" x14ac:dyDescent="0.2">
      <c r="A13">
        <v>12</v>
      </c>
      <c r="B13" t="s">
        <v>5</v>
      </c>
      <c r="C13">
        <v>30000000</v>
      </c>
      <c r="D13">
        <v>2000000</v>
      </c>
      <c r="E13" s="4">
        <v>42886</v>
      </c>
    </row>
    <row r="14" spans="1:5" x14ac:dyDescent="0.2">
      <c r="A14">
        <v>13</v>
      </c>
      <c r="B14" t="s">
        <v>9</v>
      </c>
      <c r="C14">
        <v>2000000</v>
      </c>
      <c r="E14" s="4">
        <v>42887</v>
      </c>
    </row>
    <row r="15" spans="1:5" x14ac:dyDescent="0.2">
      <c r="A15">
        <v>14</v>
      </c>
      <c r="B15" t="s">
        <v>9</v>
      </c>
      <c r="C15">
        <v>2500000</v>
      </c>
      <c r="D15">
        <v>1200000</v>
      </c>
      <c r="E15" s="4">
        <v>42887</v>
      </c>
    </row>
    <row r="16" spans="1:5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RePack by Diakov</cp:lastModifiedBy>
  <dcterms:created xsi:type="dcterms:W3CDTF">2017-06-29T06:55:08Z</dcterms:created>
  <dcterms:modified xsi:type="dcterms:W3CDTF">2017-06-29T08:12:15Z</dcterms:modified>
</cp:coreProperties>
</file>