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CalFresh\CalFresh\Data\"/>
    </mc:Choice>
  </mc:AlternateContent>
  <xr:revisionPtr revIDLastSave="0" documentId="13_ncr:1_{3DFFF61D-32F6-40B1-A353-938CEFC9160E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definedNames>
    <definedName name="ExternalData_1" localSheetId="0" hidden="1">Sheet1!$A$1:$M$10</definedName>
  </definedNames>
  <calcPr calcId="162913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2BF19-45E1-4C5F-B121-2A2D321E6069}" keepAlive="1" name="Query - Annual_Data" description="Connection to the 'Annual_Data' query in the workbook." type="5" refreshedVersion="8" background="1" saveData="1">
    <dbPr connection="Provider=Microsoft.Mashup.OleDb.1;Data Source=$Workbook$;Location=Annual_Data;Extended Properties=&quot;&quot;" command="SELECT * FROM [Annual_Data]"/>
  </connection>
</connections>
</file>

<file path=xl/sharedStrings.xml><?xml version="1.0" encoding="utf-8"?>
<sst xmlns="http://schemas.openxmlformats.org/spreadsheetml/2006/main" count="19" uniqueCount="17">
  <si>
    <t>Calendar Year</t>
  </si>
  <si>
    <t>Elderly CalFresh July</t>
  </si>
  <si>
    <t>Age 18 to 59 CalFresh July</t>
  </si>
  <si>
    <t>Children CalFresh July</t>
  </si>
  <si>
    <t>ESL CalFresh July CY</t>
  </si>
  <si>
    <t>Total Population CY</t>
  </si>
  <si>
    <t>Total SSI Recipients CY</t>
  </si>
  <si>
    <t>Percentage Elderly CF Partip</t>
  </si>
  <si>
    <t>Age 18 to 59 CF Partip</t>
  </si>
  <si>
    <t>Percentage Children CF Partip</t>
  </si>
  <si>
    <t>Percentage ESL CF Partip</t>
  </si>
  <si>
    <t>Percentage SSI Recip CY</t>
  </si>
  <si>
    <t>Percentage CF Population</t>
  </si>
  <si>
    <t>Row Labels</t>
  </si>
  <si>
    <t>Grand Total</t>
  </si>
  <si>
    <t>Total % SSI Recip CY</t>
  </si>
  <si>
    <t>Total Percentage CF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</si>
</sst>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[Sacramento_annual_data.xlsx]Sheet1!SSI %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r>
              <a:rPr lang="en-US" b="1">
                <a:latin typeface="Bahnschrift SemiBold" panose="020B0502040204020203" pitchFamily="34" charset="0"/>
              </a:rPr>
              <a:t>Total % of SSI Recipients</a:t>
            </a:r>
            <a:r>
              <a:rPr lang="en-US" b="1" baseline="0">
                <a:latin typeface="Bahnschrift SemiBold" panose="020B0502040204020203" pitchFamily="34" charset="0"/>
              </a:rPr>
              <a:t> in Sacramento CY</a:t>
            </a:r>
            <a:endParaRPr lang="en-US" b="1">
              <a:latin typeface="Bahnschrift SemiBold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 SemiBold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49000">
                <a:srgbClr val="FBDD7C"/>
              </a:gs>
              <a:gs pos="100000">
                <a:schemeClr val="accent4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ahnschrift SemiBold" panose="020B05020402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49000">
                  <a:srgbClr val="FBDD7C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 SemiBold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2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cat>
            <c:strRef>
              <c:f>Sheet1!$A$16:$A$25</c:f>
              <c:strCach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strCache>
            </c:strRef>
          </c:cat>
          <c:val>
            <c:numRef>
              <c:f>Sheet1!$B$16:$B$25</c:f>
              <c:numCache>
                <c:formatCode>0.00%</c:formatCode>
                <c:ptCount val="9"/>
                <c:pt idx="0">
                  <c:v>4.2251514265339601E-2</c:v>
                </c:pt>
                <c:pt idx="1">
                  <c:v>4.21020274478641E-2</c:v>
                </c:pt>
                <c:pt idx="2">
                  <c:v>4.1497945478692497E-2</c:v>
                </c:pt>
                <c:pt idx="3">
                  <c:v>4.0394247647134403E-2</c:v>
                </c:pt>
                <c:pt idx="4">
                  <c:v>3.9500464530588697E-2</c:v>
                </c:pt>
                <c:pt idx="5">
                  <c:v>3.8397479354618999E-2</c:v>
                </c:pt>
                <c:pt idx="6">
                  <c:v>3.7704785814233602E-2</c:v>
                </c:pt>
                <c:pt idx="7">
                  <c:v>3.6498331448018201E-2</c:v>
                </c:pt>
                <c:pt idx="8">
                  <c:v>3.5469123565540099E-2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6-4475-9E1A-CCDF57C7D8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6"/>
        <c:overlap val="-27"/>
        <c:axId val="637875840"/>
        <c:axId val="637874760"/>
      </c:barChart>
      <c:catAx>
        <c:axId val="6378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637874760"/>
        <c:crosses val="autoZero"/>
        <c:auto val="1"/>
        <c:lblAlgn val="ctr"/>
        <c:lblOffset val="100"/>
        <c:noMultiLvlLbl val="0"/>
      </c:catAx>
      <c:valAx>
        <c:axId val="637874760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63787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[Sacramento_annual_data.xlsx]Sheet1!PivotTable1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 Percentage of CalFresh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9"/>
          <c:spPr>
            <a:solidFill>
              <a:srgbClr val="00B05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Sheet1!$A$30:$A$39</c:f>
              <c:strCach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strCache>
            </c:strRef>
          </c:cat>
          <c:val>
            <c:numRef>
              <c:f>Sheet1!$B$30:$B$39</c:f>
              <c:numCache>
                <c:formatCode>0.00%</c:formatCode>
                <c:ptCount val="9"/>
                <c:pt idx="0">
                  <c:v>0.18161684931032801</c:v>
                </c:pt>
                <c:pt idx="1">
                  <c:v>0.183612626447026</c:v>
                </c:pt>
                <c:pt idx="2">
                  <c:v>0.17511782551933799</c:v>
                </c:pt>
                <c:pt idx="3">
                  <c:v>0.16835484387257901</c:v>
                </c:pt>
                <c:pt idx="4">
                  <c:v>0.15920878770265601</c:v>
                </c:pt>
                <c:pt idx="5">
                  <c:v>0.16244037513528101</c:v>
                </c:pt>
                <c:pt idx="6">
                  <c:v>0.17730799709648101</c:v>
                </c:pt>
                <c:pt idx="7">
                  <c:v>0.16757638734274499</c:v>
                </c:pt>
                <c:pt idx="8">
                  <c:v>0.18520071304695199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0-4CD5-9A52-A7DB8BCE2C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1665824"/>
        <c:axId val="291670144"/>
      </c:lineChart>
      <c:catAx>
        <c:axId val="29166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 SemiBold Condensed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91670144"/>
        <c:crosses val="autoZero"/>
        <c:auto val="1"/>
        <c:lblAlgn val="ctr"/>
        <c:lblOffset val="100"/>
        <c:noMultiLvlLbl val="0"/>
      </c:catAx>
      <c:valAx>
        <c:axId val="29167014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9166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2D050">
        <a:alpha val="65000"/>
      </a:srgb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254793</xdr:colOff>
      <xdr:row>8</xdr:row>
      <xdr:rowOff>152399</xdr:rowOff>
    </xdr:from>
    <xdr:to>
      <xdr:col>6</xdr:col>
      <xdr:colOff>671513</xdr:colOff>
      <xdr:row>30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FB0EE8-D66F-CE30-1C13-025A4D4F5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269080</xdr:colOff>
      <xdr:row>32</xdr:row>
      <xdr:rowOff>80962</xdr:rowOff>
    </xdr:from>
    <xdr:to>
      <xdr:col>6</xdr:col>
      <xdr:colOff>1371600</xdr:colOff>
      <xdr:row>53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918590-1328-668E-D46E-CA6F2EBD6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Miao" refreshedDate="45288.402915046296" createdVersion="8" refreshedVersion="8" minRefreshableVersion="3" recordCount="9" xr:uid="{40E6CD3D-7455-4432-99FF-FBB13A47FE78}">
  <cacheSource type="worksheet">
    <worksheetSource name="Annual_Data"/>
  </cacheSource>
  <cacheFields count="13">
    <cacheField name="Calendar Year" numFmtId="0">
      <sharedItems containsSemiMixedTypes="0" containsString="0" containsNumber="1" containsInteger="1" minValue="2014" maxValue="2022" count="9">
        <n v="2014"/>
        <n v="2015"/>
        <n v="2016"/>
        <n v="2017"/>
        <n v="2018"/>
        <n v="2019"/>
        <n v="2020"/>
        <n v="2021"/>
        <n v="2022"/>
      </sharedItems>
    </cacheField>
    <cacheField name="Elderly CalFresh July" numFmtId="0">
      <sharedItems containsSemiMixedTypes="0" containsString="0" containsNumber="1" containsInteger="1" minValue="8287" maxValue="42103"/>
    </cacheField>
    <cacheField name="Age 18 to 59 CalFresh July" numFmtId="0">
      <sharedItems containsSemiMixedTypes="0" containsString="0" containsNumber="1" containsInteger="1" minValue="96234" maxValue="111012"/>
    </cacheField>
    <cacheField name="Children CalFresh July" numFmtId="0">
      <sharedItems containsSemiMixedTypes="0" containsString="0" containsNumber="1" containsInteger="1" minValue="80749" maxValue="104684"/>
    </cacheField>
    <cacheField name="ESL CalFresh July CY" numFmtId="0">
      <sharedItems containsSemiMixedTypes="0" containsString="0" containsNumber="1" containsInteger="1" minValue="43300" maxValue="55535"/>
    </cacheField>
    <cacheField name="Total Population CY" numFmtId="0">
      <sharedItems containsSemiMixedTypes="0" containsString="0" containsNumber="1" containsInteger="1" minValue="1473817" maxValue="1571846"/>
    </cacheField>
    <cacheField name="Total SSI Recipients CY" numFmtId="0">
      <sharedItems containsSemiMixedTypes="0" containsString="0" containsNumber="1" containsInteger="1" minValue="55752" maxValue="62730"/>
    </cacheField>
    <cacheField name="Percentage Elderly CF Partip" numFmtId="0">
      <sharedItems containsSemiMixedTypes="0" containsString="0" containsNumber="1" minValue="5.62281477279744E-3" maxValue="2.6785702925095699E-2"/>
    </cacheField>
    <cacheField name="Age 18 to 59 CF Partip" numFmtId="0">
      <sharedItems containsSemiMixedTypes="0" containsString="0" containsNumber="1" minValue="6.2764631189378195E-2" maxValue="7.4507098215244497E-2"/>
    </cacheField>
    <cacheField name="Percentage Children CF Partip" numFmtId="0">
      <sharedItems containsSemiMixedTypes="0" containsString="0" containsNumber="1" minValue="5.1810768688840901E-2" maxValue="7.1029171192895701E-2"/>
    </cacheField>
    <cacheField name="Percentage ESL CF Partip" numFmtId="0">
      <sharedItems containsSemiMixedTypes="0" containsString="0" containsNumber="1" minValue="2.8309886688534399E-2" maxValue="3.5331069328674698E-2"/>
    </cacheField>
    <cacheField name="Percentage SSI Recip CY" numFmtId="0">
      <sharedItems containsSemiMixedTypes="0" containsString="0" containsNumber="1" minValue="3.5469123565540099E-2" maxValue="4.2251514265339601E-2"/>
    </cacheField>
    <cacheField name="Percentage CF Population" numFmtId="0">
      <sharedItems containsSemiMixedTypes="0" containsString="0" containsNumber="1" minValue="0.15920878770265601" maxValue="0.185200713046951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8287"/>
    <n v="106471"/>
    <n v="104684"/>
    <n v="48228"/>
    <n v="1473817"/>
    <n v="62271"/>
    <n v="5.62281477279744E-3"/>
    <n v="7.2241669081032397E-2"/>
    <n v="7.1029171192895701E-2"/>
    <n v="3.2723194263602602E-2"/>
    <n v="4.2251514265339601E-2"/>
    <n v="0.18161684931032801"/>
  </r>
  <r>
    <x v="1"/>
    <n v="9586"/>
    <n v="111012"/>
    <n v="104370"/>
    <n v="48606"/>
    <n v="1489952"/>
    <n v="62730"/>
    <n v="6.4337643091858E-3"/>
    <n v="7.4507098215244497E-2"/>
    <n v="7.0049236485470706E-2"/>
    <n v="3.2622527437125501E-2"/>
    <n v="4.21020274478641E-2"/>
    <n v="0.183612626447026"/>
  </r>
  <r>
    <x v="2"/>
    <n v="10622"/>
    <n v="105972"/>
    <n v="100084"/>
    <n v="47168"/>
    <n v="1506677"/>
    <n v="62524"/>
    <n v="7.0499516485616996E-3"/>
    <n v="7.0334915844603704E-2"/>
    <n v="6.6426978045062104E-2"/>
    <n v="3.1305979981110697E-2"/>
    <n v="4.1497945478692497E-2"/>
    <n v="0.17511782551933799"/>
  </r>
  <r>
    <x v="3"/>
    <n v="11247"/>
    <n v="101425"/>
    <n v="96865"/>
    <n v="47124"/>
    <n v="1524524"/>
    <n v="61582"/>
    <n v="7.3773846787587496E-3"/>
    <n v="6.6528962482715906E-2"/>
    <n v="6.3537864933579297E-2"/>
    <n v="3.0910631777525299E-2"/>
    <n v="4.0394247647134403E-2"/>
    <n v="0.16835484387257901"/>
  </r>
  <r>
    <x v="4"/>
    <n v="11983"/>
    <n v="96234"/>
    <n v="91993"/>
    <n v="43300"/>
    <n v="1529501"/>
    <n v="60416"/>
    <n v="7.8345813438500493E-3"/>
    <n v="6.2918559713266001E-2"/>
    <n v="6.01457599570056E-2"/>
    <n v="2.8309886688534399E-2"/>
    <n v="3.9500464530588697E-2"/>
    <n v="0.15920878770265601"/>
  </r>
  <r>
    <x v="5"/>
    <n v="22704"/>
    <n v="99215"/>
    <n v="86191"/>
    <n v="44201"/>
    <n v="1553253"/>
    <n v="59641"/>
    <n v="1.46170649597973E-2"/>
    <n v="6.3875621035336796E-2"/>
    <n v="5.5490638035143001E-2"/>
    <n v="2.84570511050035E-2"/>
    <n v="3.8397479354618999E-2"/>
    <n v="0.16244037513528101"/>
  </r>
  <r>
    <x v="6"/>
    <n v="32285"/>
    <n v="108309"/>
    <n v="86577"/>
    <n v="49827"/>
    <n v="1562242"/>
    <n v="58904"/>
    <n v="2.0665812338933401E-2"/>
    <n v="6.9329207638765294E-2"/>
    <n v="5.5418430691275701E-2"/>
    <n v="3.1894546427506103E-2"/>
    <n v="3.7704785814233602E-2"/>
    <n v="0.17730799709648101"/>
  </r>
  <r>
    <x v="7"/>
    <n v="35138"/>
    <n v="97821"/>
    <n v="80749"/>
    <n v="47466"/>
    <n v="1558537"/>
    <n v="56884"/>
    <n v="2.25455026091777E-2"/>
    <n v="6.2764631189378195E-2"/>
    <n v="5.1810768688840901E-2"/>
    <n v="3.0455484855348301E-2"/>
    <n v="3.6498331448018201E-2"/>
    <n v="0.16757638734274499"/>
  </r>
  <r>
    <x v="8"/>
    <n v="42103"/>
    <n v="108069"/>
    <n v="85400"/>
    <n v="55535"/>
    <n v="1571846"/>
    <n v="55752"/>
    <n v="2.6785702925095699E-2"/>
    <n v="6.8752918542910699E-2"/>
    <n v="5.4331022250271303E-2"/>
    <n v="3.5331069328674698E-2"/>
    <n v="3.5469123565540099E-2"/>
    <n v="0.18520071304695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CF931F-ED18-405D-9BB7-FA3DBF64569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9:B39" firstHeaderRow="1" firstDataRow="1" firstDataCol="1"/>
  <pivotFields count="1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otal Percentage CF Population" fld="12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14E02-4CF1-4F1C-BD3A-C56B51199888}" name="SSI %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5:B25" firstHeaderRow="1" firstDataRow="1" firstDataCol="1"/>
  <pivotFields count="1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otal % SSI Recip CY" fld="11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136A4-663C-4FDA-9F26-4510C0C3F3EB}" autoFormatId="16" applyNumberFormats="0" applyBorderFormats="0" applyFontFormats="0" applyPatternFormats="0" applyAlignmentFormats="0" applyWidthHeightFormats="0">
  <queryTableRefresh nextId="14">
    <queryTableFields count="13">
      <queryTableField id="1" name="Calendar Year" tableColumnId="1"/>
      <queryTableField id="2" name="Elderly CalFresh July" tableColumnId="2"/>
      <queryTableField id="3" name="Age 18 to 59 CalFresh July" tableColumnId="3"/>
      <queryTableField id="4" name="Children CalFresh July" tableColumnId="4"/>
      <queryTableField id="5" name="ESL CalFresh July CY" tableColumnId="5"/>
      <queryTableField id="6" name="Total Population CY" tableColumnId="6"/>
      <queryTableField id="7" name="Total SSI Recipients CY" tableColumnId="7"/>
      <queryTableField id="8" name="Percentage Elderly CF Partip" tableColumnId="8"/>
      <queryTableField id="9" name="Age 18 to 59 CF Partip" tableColumnId="9"/>
      <queryTableField id="10" name="Percentage Children CF Partip" tableColumnId="10"/>
      <queryTableField id="11" name="Percentage ESL CF Partip" tableColumnId="11"/>
      <queryTableField id="12" name="Percentage SSI Recip CY" tableColumnId="12"/>
      <queryTableField id="13" name="Percentage CF Populatio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D36E2-9453-49B4-A86E-A1A4A73C061D}" name="Annual_Data" displayName="Annual_Data" ref="A1:M10" tableType="queryTable" totalsRowShown="0">
  <autoFilter ref="A1:M10" xr:uid="{ECDD36E2-9453-49B4-A86E-A1A4A73C061D}"/>
  <tableColumns count="13">
    <tableColumn id="1" xr3:uid="{94796A65-CBB2-4D77-81BB-A2DEEA14C752}" uniqueName="1" name="Calendar Year" queryTableFieldId="1"/>
    <tableColumn id="2" xr3:uid="{0CDA29FC-6A3C-4670-B8F9-AB288171BB2C}" uniqueName="2" name="Elderly CalFresh July" queryTableFieldId="2"/>
    <tableColumn id="3" xr3:uid="{B8E8AF81-D323-4551-A96A-CD92183FBFAA}" uniqueName="3" name="Age 18 to 59 CalFresh July" queryTableFieldId="3"/>
    <tableColumn id="4" xr3:uid="{8FF9B0D5-C831-4C23-8CDA-AB778D5D8ADE}" uniqueName="4" name="Children CalFresh July" queryTableFieldId="4"/>
    <tableColumn id="5" xr3:uid="{D56905F8-499A-4AFC-9009-B4A91E028690}" uniqueName="5" name="ESL CalFresh July CY" queryTableFieldId="5"/>
    <tableColumn id="6" xr3:uid="{3019CEEF-3307-4D61-B7EF-DB69E1928B6B}" uniqueName="6" name="Total Population CY" queryTableFieldId="6"/>
    <tableColumn id="7" xr3:uid="{6D369CB8-A21D-407C-9462-2D2CF049C7DF}" uniqueName="7" name="Total SSI Recipients CY" queryTableFieldId="7"/>
    <tableColumn id="8" xr3:uid="{90B8DE5D-D35A-4DF2-9FAD-00FE41655DF4}" uniqueName="8" name="Percentage Elderly CF Partip" queryTableFieldId="8"/>
    <tableColumn id="9" xr3:uid="{9884D167-3947-4607-9DA4-0F421EB286DF}" uniqueName="9" name="Age 18 to 59 CF Partip" queryTableFieldId="9"/>
    <tableColumn id="10" xr3:uid="{4F6FED38-3034-4FF2-9E61-8A6EF17F8F78}" uniqueName="10" name="Percentage Children CF Partip" queryTableFieldId="10"/>
    <tableColumn id="11" xr3:uid="{4E9DCF07-B836-49CB-8788-80BC39915877}" uniqueName="11" name="Percentage ESL CF Partip" queryTableFieldId="11"/>
    <tableColumn id="12" xr3:uid="{1D28A7B2-BB74-4C0A-8C0D-676CF284CB40}" uniqueName="12" name="Percentage SSI Recip CY" queryTableFieldId="12"/>
    <tableColumn id="13" xr3:uid="{FEC5ED68-E0F4-4986-9A92-458BF93E5044}" uniqueName="13" name="Percentage CF Popula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5" workbookViewId="0">
      <selection activeCell="B49" sqref="B49"/>
    </sheetView>
  </sheetViews>
  <sheetFormatPr defaultRowHeight="14.25" x14ac:dyDescent="0.45"/>
  <cols>
    <col min="1" max="1" width="12.06640625" bestFit="1" customWidth="1"/>
    <col min="2" max="2" width="26.265625" bestFit="1" customWidth="1"/>
    <col min="3" max="3" width="24.265625" bestFit="1" customWidth="1"/>
    <col min="4" max="4" width="20.73046875" bestFit="1" customWidth="1"/>
    <col min="5" max="5" width="19.06640625" bestFit="1" customWidth="1"/>
    <col min="6" max="6" width="18.86328125" bestFit="1" customWidth="1"/>
    <col min="7" max="7" width="21.33203125" bestFit="1" customWidth="1"/>
    <col min="8" max="8" width="25.796875" bestFit="1" customWidth="1"/>
    <col min="9" max="9" width="20.9296875" bestFit="1" customWidth="1"/>
    <col min="10" max="10" width="27.06640625" bestFit="1" customWidth="1"/>
    <col min="11" max="11" width="22.86328125" bestFit="1" customWidth="1"/>
    <col min="12" max="12" width="22.33203125" bestFit="1" customWidth="1"/>
    <col min="13" max="13" width="23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2014</v>
      </c>
      <c r="B2">
        <v>8287</v>
      </c>
      <c r="C2">
        <v>106471</v>
      </c>
      <c r="D2">
        <v>104684</v>
      </c>
      <c r="E2">
        <v>48228</v>
      </c>
      <c r="F2">
        <v>1473817</v>
      </c>
      <c r="G2">
        <v>62271</v>
      </c>
      <c r="H2">
        <v>5.62281477279744E-3</v>
      </c>
      <c r="I2">
        <v>7.2241669081032397E-2</v>
      </c>
      <c r="J2">
        <v>7.1029171192895701E-2</v>
      </c>
      <c r="K2">
        <v>3.2723194263602602E-2</v>
      </c>
      <c r="L2">
        <v>4.2251514265339601E-2</v>
      </c>
      <c r="M2">
        <v>0.18161684931032801</v>
      </c>
    </row>
    <row r="3" spans="1:13" x14ac:dyDescent="0.45">
      <c r="A3">
        <v>2015</v>
      </c>
      <c r="B3">
        <v>9586</v>
      </c>
      <c r="C3">
        <v>111012</v>
      </c>
      <c r="D3">
        <v>104370</v>
      </c>
      <c r="E3">
        <v>48606</v>
      </c>
      <c r="F3">
        <v>1489952</v>
      </c>
      <c r="G3">
        <v>62730</v>
      </c>
      <c r="H3">
        <v>6.4337643091858E-3</v>
      </c>
      <c r="I3">
        <v>7.4507098215244497E-2</v>
      </c>
      <c r="J3">
        <v>7.0049236485470706E-2</v>
      </c>
      <c r="K3">
        <v>3.2622527437125501E-2</v>
      </c>
      <c r="L3">
        <v>4.21020274478641E-2</v>
      </c>
      <c r="M3">
        <v>0.183612626447026</v>
      </c>
    </row>
    <row r="4" spans="1:13" x14ac:dyDescent="0.45">
      <c r="A4">
        <v>2016</v>
      </c>
      <c r="B4">
        <v>10622</v>
      </c>
      <c r="C4">
        <v>105972</v>
      </c>
      <c r="D4">
        <v>100084</v>
      </c>
      <c r="E4">
        <v>47168</v>
      </c>
      <c r="F4">
        <v>1506677</v>
      </c>
      <c r="G4">
        <v>62524</v>
      </c>
      <c r="H4">
        <v>7.0499516485616996E-3</v>
      </c>
      <c r="I4">
        <v>7.0334915844603704E-2</v>
      </c>
      <c r="J4">
        <v>6.6426978045062104E-2</v>
      </c>
      <c r="K4">
        <v>3.1305979981110697E-2</v>
      </c>
      <c r="L4">
        <v>4.1497945478692497E-2</v>
      </c>
      <c r="M4">
        <v>0.17511782551933799</v>
      </c>
    </row>
    <row r="5" spans="1:13" x14ac:dyDescent="0.45">
      <c r="A5">
        <v>2017</v>
      </c>
      <c r="B5">
        <v>11247</v>
      </c>
      <c r="C5">
        <v>101425</v>
      </c>
      <c r="D5">
        <v>96865</v>
      </c>
      <c r="E5">
        <v>47124</v>
      </c>
      <c r="F5">
        <v>1524524</v>
      </c>
      <c r="G5">
        <v>61582</v>
      </c>
      <c r="H5">
        <v>7.3773846787587496E-3</v>
      </c>
      <c r="I5">
        <v>6.6528962482715906E-2</v>
      </c>
      <c r="J5">
        <v>6.3537864933579297E-2</v>
      </c>
      <c r="K5">
        <v>3.0910631777525299E-2</v>
      </c>
      <c r="L5">
        <v>4.0394247647134403E-2</v>
      </c>
      <c r="M5">
        <v>0.16835484387257901</v>
      </c>
    </row>
    <row r="6" spans="1:13" x14ac:dyDescent="0.45">
      <c r="A6">
        <v>2018</v>
      </c>
      <c r="B6">
        <v>11983</v>
      </c>
      <c r="C6">
        <v>96234</v>
      </c>
      <c r="D6">
        <v>91993</v>
      </c>
      <c r="E6">
        <v>43300</v>
      </c>
      <c r="F6">
        <v>1529501</v>
      </c>
      <c r="G6">
        <v>60416</v>
      </c>
      <c r="H6">
        <v>7.8345813438500493E-3</v>
      </c>
      <c r="I6">
        <v>6.2918559713266001E-2</v>
      </c>
      <c r="J6">
        <v>6.01457599570056E-2</v>
      </c>
      <c r="K6">
        <v>2.8309886688534399E-2</v>
      </c>
      <c r="L6">
        <v>3.9500464530588697E-2</v>
      </c>
      <c r="M6">
        <v>0.15920878770265601</v>
      </c>
    </row>
    <row r="7" spans="1:13" x14ac:dyDescent="0.45">
      <c r="A7">
        <v>2019</v>
      </c>
      <c r="B7">
        <v>22704</v>
      </c>
      <c r="C7">
        <v>99215</v>
      </c>
      <c r="D7">
        <v>86191</v>
      </c>
      <c r="E7">
        <v>44201</v>
      </c>
      <c r="F7">
        <v>1553253</v>
      </c>
      <c r="G7">
        <v>59641</v>
      </c>
      <c r="H7">
        <v>1.46170649597973E-2</v>
      </c>
      <c r="I7">
        <v>6.3875621035336796E-2</v>
      </c>
      <c r="J7">
        <v>5.5490638035143001E-2</v>
      </c>
      <c r="K7">
        <v>2.84570511050035E-2</v>
      </c>
      <c r="L7">
        <v>3.8397479354618999E-2</v>
      </c>
      <c r="M7">
        <v>0.16244037513528101</v>
      </c>
    </row>
    <row r="8" spans="1:13" x14ac:dyDescent="0.45">
      <c r="A8">
        <v>2020</v>
      </c>
      <c r="B8">
        <v>32285</v>
      </c>
      <c r="C8">
        <v>108309</v>
      </c>
      <c r="D8">
        <v>86577</v>
      </c>
      <c r="E8">
        <v>49827</v>
      </c>
      <c r="F8">
        <v>1562242</v>
      </c>
      <c r="G8">
        <v>58904</v>
      </c>
      <c r="H8">
        <v>2.0665812338933401E-2</v>
      </c>
      <c r="I8">
        <v>6.9329207638765294E-2</v>
      </c>
      <c r="J8">
        <v>5.5418430691275701E-2</v>
      </c>
      <c r="K8">
        <v>3.1894546427506103E-2</v>
      </c>
      <c r="L8">
        <v>3.7704785814233602E-2</v>
      </c>
      <c r="M8">
        <v>0.17730799709648101</v>
      </c>
    </row>
    <row r="9" spans="1:13" x14ac:dyDescent="0.45">
      <c r="A9">
        <v>2021</v>
      </c>
      <c r="B9">
        <v>35138</v>
      </c>
      <c r="C9">
        <v>97821</v>
      </c>
      <c r="D9">
        <v>80749</v>
      </c>
      <c r="E9">
        <v>47466</v>
      </c>
      <c r="F9">
        <v>1558537</v>
      </c>
      <c r="G9">
        <v>56884</v>
      </c>
      <c r="H9">
        <v>2.25455026091777E-2</v>
      </c>
      <c r="I9">
        <v>6.2764631189378195E-2</v>
      </c>
      <c r="J9">
        <v>5.1810768688840901E-2</v>
      </c>
      <c r="K9">
        <v>3.0455484855348301E-2</v>
      </c>
      <c r="L9">
        <v>3.6498331448018201E-2</v>
      </c>
      <c r="M9">
        <v>0.16757638734274499</v>
      </c>
    </row>
    <row r="10" spans="1:13" x14ac:dyDescent="0.45">
      <c r="A10">
        <v>2022</v>
      </c>
      <c r="B10">
        <v>42103</v>
      </c>
      <c r="C10">
        <v>108069</v>
      </c>
      <c r="D10">
        <v>85400</v>
      </c>
      <c r="E10">
        <v>55535</v>
      </c>
      <c r="F10">
        <v>1571846</v>
      </c>
      <c r="G10">
        <v>55752</v>
      </c>
      <c r="H10">
        <v>2.6785702925095699E-2</v>
      </c>
      <c r="I10">
        <v>6.8752918542910699E-2</v>
      </c>
      <c r="J10">
        <v>5.4331022250271303E-2</v>
      </c>
      <c r="K10">
        <v>3.5331069328674698E-2</v>
      </c>
      <c r="L10">
        <v>3.5469123565540099E-2</v>
      </c>
      <c r="M10">
        <v>0.18520071304695199</v>
      </c>
    </row>
    <row r="15" spans="1:13" x14ac:dyDescent="0.45">
      <c r="A15" s="1" t="s">
        <v>13</v>
      </c>
      <c r="B15" t="s">
        <v>15</v>
      </c>
    </row>
    <row r="16" spans="1:13" x14ac:dyDescent="0.45">
      <c r="A16" s="2">
        <v>2014</v>
      </c>
      <c r="B16" s="3">
        <v>4.2251514265339601E-2</v>
      </c>
    </row>
    <row r="17" spans="1:2" x14ac:dyDescent="0.45">
      <c r="A17" s="2">
        <v>2015</v>
      </c>
      <c r="B17" s="3">
        <v>4.21020274478641E-2</v>
      </c>
    </row>
    <row r="18" spans="1:2" x14ac:dyDescent="0.45">
      <c r="A18" s="2">
        <v>2016</v>
      </c>
      <c r="B18" s="3">
        <v>4.1497945478692497E-2</v>
      </c>
    </row>
    <row r="19" spans="1:2" x14ac:dyDescent="0.45">
      <c r="A19" s="2">
        <v>2017</v>
      </c>
      <c r="B19" s="3">
        <v>4.0394247647134403E-2</v>
      </c>
    </row>
    <row r="20" spans="1:2" x14ac:dyDescent="0.45">
      <c r="A20" s="2">
        <v>2018</v>
      </c>
      <c r="B20" s="3">
        <v>3.9500464530588697E-2</v>
      </c>
    </row>
    <row r="21" spans="1:2" x14ac:dyDescent="0.45">
      <c r="A21" s="2">
        <v>2019</v>
      </c>
      <c r="B21" s="3">
        <v>3.8397479354618999E-2</v>
      </c>
    </row>
    <row r="22" spans="1:2" x14ac:dyDescent="0.45">
      <c r="A22" s="2">
        <v>2020</v>
      </c>
      <c r="B22" s="3">
        <v>3.7704785814233602E-2</v>
      </c>
    </row>
    <row r="23" spans="1:2" x14ac:dyDescent="0.45">
      <c r="A23" s="2">
        <v>2021</v>
      </c>
      <c r="B23" s="3">
        <v>3.6498331448018201E-2</v>
      </c>
    </row>
    <row r="24" spans="1:2" x14ac:dyDescent="0.45">
      <c r="A24" s="2">
        <v>2022</v>
      </c>
      <c r="B24" s="3">
        <v>3.5469123565540099E-2</v>
      </c>
    </row>
    <row r="25" spans="1:2" x14ac:dyDescent="0.45">
      <c r="A25" s="2" t="s">
        <v>14</v>
      </c>
      <c r="B25" s="3">
        <v>0.35381591955203018</v>
      </c>
    </row>
    <row r="29" spans="1:2" x14ac:dyDescent="0.45">
      <c r="A29" s="1" t="s">
        <v>13</v>
      </c>
      <c r="B29" t="s">
        <v>16</v>
      </c>
    </row>
    <row r="30" spans="1:2" x14ac:dyDescent="0.45">
      <c r="A30" s="2">
        <v>2014</v>
      </c>
      <c r="B30" s="3">
        <v>0.18161684931032801</v>
      </c>
    </row>
    <row r="31" spans="1:2" x14ac:dyDescent="0.45">
      <c r="A31" s="2">
        <v>2015</v>
      </c>
      <c r="B31" s="3">
        <v>0.183612626447026</v>
      </c>
    </row>
    <row r="32" spans="1:2" x14ac:dyDescent="0.45">
      <c r="A32" s="2">
        <v>2016</v>
      </c>
      <c r="B32" s="3">
        <v>0.17511782551933799</v>
      </c>
    </row>
    <row r="33" spans="1:2" x14ac:dyDescent="0.45">
      <c r="A33" s="2">
        <v>2017</v>
      </c>
      <c r="B33" s="3">
        <v>0.16835484387257901</v>
      </c>
    </row>
    <row r="34" spans="1:2" x14ac:dyDescent="0.45">
      <c r="A34" s="2">
        <v>2018</v>
      </c>
      <c r="B34" s="3">
        <v>0.15920878770265601</v>
      </c>
    </row>
    <row r="35" spans="1:2" x14ac:dyDescent="0.45">
      <c r="A35" s="2">
        <v>2019</v>
      </c>
      <c r="B35" s="3">
        <v>0.16244037513528101</v>
      </c>
    </row>
    <row r="36" spans="1:2" x14ac:dyDescent="0.45">
      <c r="A36" s="2">
        <v>2020</v>
      </c>
      <c r="B36" s="3">
        <v>0.17730799709648101</v>
      </c>
    </row>
    <row r="37" spans="1:2" x14ac:dyDescent="0.45">
      <c r="A37" s="2">
        <v>2021</v>
      </c>
      <c r="B37" s="3">
        <v>0.16757638734274499</v>
      </c>
    </row>
    <row r="38" spans="1:2" x14ac:dyDescent="0.45">
      <c r="A38" s="2">
        <v>2022</v>
      </c>
      <c r="B38" s="3">
        <v>0.18520071304695199</v>
      </c>
    </row>
    <row r="39" spans="1:2" x14ac:dyDescent="0.45">
      <c r="A39" s="2" t="s">
        <v>14</v>
      </c>
      <c r="B39" s="3">
        <v>1.5604364054733859</v>
      </c>
    </row>
  </sheetData>
  <phoneticPr fontId="1" type="noConversion"/>
  <pageMargins left="0.7" right="0.7" top="0.75" bottom="0.75" header="0.3" footer="0.3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7C515-BBD1-4F7A-9472-19103B5C1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2024-01-05T21:57:10Z</dcterms:modified>
</cp:coreProperties>
</file>