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<sst xmlns="http://schemas.openxmlformats.org/spreadsheetml/2006/main" count="41" uniqueCount="27">
  <si>
    <t xml:space="preserve">Event Code</t>
  </si>
  <si>
    <t xml:space="preserve">Matches Played</t>
  </si>
  <si>
    <t xml:space="preserve">Decided by Fouls</t>
  </si>
  <si>
    <t xml:space="preserve">Per Match</t>
  </si>
  <si>
    <t xml:space="preserve">Boost</t>
  </si>
  <si>
    <t xml:space="preserve">Levitate</t>
  </si>
  <si>
    <t xml:space="preserve">Force</t>
  </si>
  <si>
    <t xml:space="preserve">Boost/Match</t>
  </si>
  <si>
    <t xml:space="preserve">Levitate/Match</t>
  </si>
  <si>
    <t xml:space="preserve">Force/Match</t>
  </si>
  <si>
    <t xml:space="preserve">autorun</t>
  </si>
  <si>
    <t xml:space="preserve">quests</t>
  </si>
  <si>
    <t xml:space="preserve">boss</t>
  </si>
  <si>
    <t xml:space="preserve">climbs</t>
  </si>
  <si>
    <t xml:space="preserve">PowerUps Activated</t>
  </si>
  <si>
    <t xml:space="preserve">Total</t>
  </si>
  <si>
    <t xml:space="preserve">Level 1</t>
  </si>
  <si>
    <t xml:space="preserve">Level 2</t>
  </si>
  <si>
    <t xml:space="preserve">Level 3</t>
  </si>
  <si>
    <t xml:space="preserve">mitvc</t>
  </si>
  <si>
    <t xml:space="preserve">mxmo</t>
  </si>
  <si>
    <t xml:space="preserve">ndgf</t>
  </si>
  <si>
    <t xml:space="preserve">ohmv</t>
  </si>
  <si>
    <t xml:space="preserve">orore</t>
  </si>
  <si>
    <t xml:space="preserve">qcmo</t>
  </si>
  <si>
    <t xml:space="preserve">scmb</t>
  </si>
  <si>
    <t xml:space="preserve">utwv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</si>
</sst>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Boost Usage/Match By Event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Sheet1!$R$2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Sheet1!$A$3:$A$10</c:f>
              <c:strCache>
                <c:ptCount val="8"/>
                <c:pt idx="0">
                  <c:v>mitvc</c:v>
                </c:pt>
                <c:pt idx="1">
                  <c:v>mxmo</c:v>
                </c:pt>
                <c:pt idx="2">
                  <c:v>ndgf</c:v>
                </c:pt>
                <c:pt idx="3">
                  <c:v>ohmv</c:v>
                </c:pt>
                <c:pt idx="4">
                  <c:v>orore</c:v>
                </c:pt>
                <c:pt idx="5">
                  <c:v>qcmo</c:v>
                </c:pt>
                <c:pt idx="6">
                  <c:v>scmb</c:v>
                </c:pt>
                <c:pt idx="7">
                  <c:v>utwv</c:v>
                </c:pt>
              </c:strCache>
            </c:strRef>
          </c:cat>
          <c:val>
            <c:numRef>
              <c:f>Sheet1!$R$3:$R$10</c:f>
              <c:numCache>
                <c:formatCode>General</c:formatCode>
                <c:ptCount val="8"/>
                <c:pt idx="0">
                  <c:v>0.854545454545455</c:v>
                </c:pt>
                <c:pt idx="1">
                  <c:v>1.2</c:v>
                </c:pt>
                <c:pt idx="2">
                  <c:v>1.05769230769231</c:v>
                </c:pt>
                <c:pt idx="3">
                  <c:v>1.01538461538462</c:v>
                </c:pt>
                <c:pt idx="4">
                  <c:v>0.909090909090909</c:v>
                </c:pt>
                <c:pt idx="5">
                  <c:v>0.88135593220339</c:v>
                </c:pt>
                <c:pt idx="6">
                  <c:v>0.80327868852459</c:v>
                </c:pt>
                <c:pt idx="7">
                  <c:v>0.903846153846154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Sheet1!$S$2</c:f>
              <c:strCache>
                <c:ptCount val="1"/>
                <c:pt idx="0">
                  <c:v>Level 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Sheet1!$A$3:$A$10</c:f>
              <c:strCache>
                <c:ptCount val="8"/>
                <c:pt idx="0">
                  <c:v>mitvc</c:v>
                </c:pt>
                <c:pt idx="1">
                  <c:v>mxmo</c:v>
                </c:pt>
                <c:pt idx="2">
                  <c:v>ndgf</c:v>
                </c:pt>
                <c:pt idx="3">
                  <c:v>ohmv</c:v>
                </c:pt>
                <c:pt idx="4">
                  <c:v>orore</c:v>
                </c:pt>
                <c:pt idx="5">
                  <c:v>qcmo</c:v>
                </c:pt>
                <c:pt idx="6">
                  <c:v>scmb</c:v>
                </c:pt>
                <c:pt idx="7">
                  <c:v>utwv</c:v>
                </c:pt>
              </c:strCache>
            </c:strRef>
          </c:cat>
          <c:val>
            <c:numRef>
              <c:f>Sheet1!$S$3:$S$10</c:f>
              <c:numCache>
                <c:formatCode>General</c:formatCode>
                <c:ptCount val="8"/>
                <c:pt idx="0">
                  <c:v>0.218181818181818</c:v>
                </c:pt>
                <c:pt idx="1">
                  <c:v>0.857142857142857</c:v>
                </c:pt>
                <c:pt idx="2">
                  <c:v>0.480769230769231</c:v>
                </c:pt>
                <c:pt idx="3">
                  <c:v>0.292307692307692</c:v>
                </c:pt>
                <c:pt idx="4">
                  <c:v>0.545454545454545</c:v>
                </c:pt>
                <c:pt idx="5">
                  <c:v>0.389830508474576</c:v>
                </c:pt>
                <c:pt idx="6">
                  <c:v>0.377049180327869</c:v>
                </c:pt>
                <c:pt idx="7">
                  <c:v>0.538461538461538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Sheet1!$T$2</c:f>
              <c:strCache>
                <c:ptCount val="1"/>
                <c:pt idx="0">
                  <c:v>Level 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Sheet1!$A$3:$A$10</c:f>
              <c:strCache>
                <c:ptCount val="8"/>
                <c:pt idx="0">
                  <c:v>mitvc</c:v>
                </c:pt>
                <c:pt idx="1">
                  <c:v>mxmo</c:v>
                </c:pt>
                <c:pt idx="2">
                  <c:v>ndgf</c:v>
                </c:pt>
                <c:pt idx="3">
                  <c:v>ohmv</c:v>
                </c:pt>
                <c:pt idx="4">
                  <c:v>orore</c:v>
                </c:pt>
                <c:pt idx="5">
                  <c:v>qcmo</c:v>
                </c:pt>
                <c:pt idx="6">
                  <c:v>scmb</c:v>
                </c:pt>
                <c:pt idx="7">
                  <c:v>utwv</c:v>
                </c:pt>
              </c:strCache>
            </c:strRef>
          </c:cat>
          <c:val>
            <c:numRef>
              <c:f>Sheet1!$T$3:$T$10</c:f>
              <c:numCache>
                <c:formatCode>General</c:formatCode>
                <c:ptCount val="8"/>
                <c:pt idx="0">
                  <c:v>0.236363636363636</c:v>
                </c:pt>
                <c:pt idx="1">
                  <c:v>0.2</c:v>
                </c:pt>
                <c:pt idx="2">
                  <c:v>0.269230769230769</c:v>
                </c:pt>
                <c:pt idx="3">
                  <c:v>0.446153846153846</c:v>
                </c:pt>
                <c:pt idx="4">
                  <c:v>0.136363636363636</c:v>
                </c:pt>
                <c:pt idx="5">
                  <c:v>0.169491525423729</c:v>
                </c:pt>
                <c:pt idx="6">
                  <c:v>0.213114754098361</c:v>
                </c:pt>
                <c:pt idx="7">
                  <c:v>0.0961538461538462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Sheet1!$U$2</c:f>
              <c:strCache>
                <c:ptCount val="1"/>
                <c:pt idx="0">
                  <c:v>Level 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Sheet1!$A$3:$A$10</c:f>
              <c:strCache>
                <c:ptCount val="8"/>
                <c:pt idx="0">
                  <c:v>mitvc</c:v>
                </c:pt>
                <c:pt idx="1">
                  <c:v>mxmo</c:v>
                </c:pt>
                <c:pt idx="2">
                  <c:v>ndgf</c:v>
                </c:pt>
                <c:pt idx="3">
                  <c:v>ohmv</c:v>
                </c:pt>
                <c:pt idx="4">
                  <c:v>orore</c:v>
                </c:pt>
                <c:pt idx="5">
                  <c:v>qcmo</c:v>
                </c:pt>
                <c:pt idx="6">
                  <c:v>scmb</c:v>
                </c:pt>
                <c:pt idx="7">
                  <c:v>utwv</c:v>
                </c:pt>
              </c:strCache>
            </c:strRef>
          </c:cat>
          <c:val>
            <c:numRef>
              <c:f>Sheet1!$U$3:$U$10</c:f>
              <c:numCache>
                <c:formatCode>General</c:formatCode>
                <c:ptCount val="8"/>
                <c:pt idx="0">
                  <c:v>0.4</c:v>
                </c:pt>
                <c:pt idx="1">
                  <c:v>0.142857142857143</c:v>
                </c:pt>
                <c:pt idx="2">
                  <c:v>0.307692307692308</c:v>
                </c:pt>
                <c:pt idx="3">
                  <c:v>0.276923076923077</c:v>
                </c:pt>
                <c:pt idx="4">
                  <c:v>0.227272727272727</c:v>
                </c:pt>
                <c:pt idx="5">
                  <c:v>0.322033898305085</c:v>
                </c:pt>
                <c:pt idx="6">
                  <c:v>0.213114754098361</c:v>
                </c:pt>
                <c:pt idx="7">
                  <c:v>0.269230769230769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0760277"/>
        <c:axId val="20314794"/>
      </c:lineChart>
      <c:catAx>
        <c:axId val="407602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314794"/>
        <c:crosses val="autoZero"/>
        <c:auto val="1"/>
        <c:lblAlgn val="ctr"/>
        <c:lblOffset val="100"/>
      </c:catAx>
      <c:valAx>
        <c:axId val="203147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7602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Force Usage/Match By Event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Sheet1!$W$2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Sheet1!$A$3:$A$10</c:f>
              <c:strCache>
                <c:ptCount val="8"/>
                <c:pt idx="0">
                  <c:v>mitvc</c:v>
                </c:pt>
                <c:pt idx="1">
                  <c:v>mxmo</c:v>
                </c:pt>
                <c:pt idx="2">
                  <c:v>ndgf</c:v>
                </c:pt>
                <c:pt idx="3">
                  <c:v>ohmv</c:v>
                </c:pt>
                <c:pt idx="4">
                  <c:v>orore</c:v>
                </c:pt>
                <c:pt idx="5">
                  <c:v>qcmo</c:v>
                </c:pt>
                <c:pt idx="6">
                  <c:v>scmb</c:v>
                </c:pt>
                <c:pt idx="7">
                  <c:v>utwv</c:v>
                </c:pt>
              </c:strCache>
            </c:strRef>
          </c:cat>
          <c:val>
            <c:numRef>
              <c:f>Sheet1!$W$3:$W$10</c:f>
              <c:numCache>
                <c:formatCode>General</c:formatCode>
                <c:ptCount val="8"/>
                <c:pt idx="0">
                  <c:v>0.454545454545455</c:v>
                </c:pt>
                <c:pt idx="1">
                  <c:v>0.628571428571429</c:v>
                </c:pt>
                <c:pt idx="2">
                  <c:v>0.730769230769231</c:v>
                </c:pt>
                <c:pt idx="3">
                  <c:v>0.676923076923077</c:v>
                </c:pt>
                <c:pt idx="4">
                  <c:v>0.227272727272727</c:v>
                </c:pt>
                <c:pt idx="5">
                  <c:v>0.508474576271186</c:v>
                </c:pt>
                <c:pt idx="6">
                  <c:v>0.360655737704918</c:v>
                </c:pt>
                <c:pt idx="7">
                  <c:v>0.692307692307692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Sheet1!$X$2</c:f>
              <c:strCache>
                <c:ptCount val="1"/>
                <c:pt idx="0">
                  <c:v>Level 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Sheet1!$A$3:$A$10</c:f>
              <c:strCache>
                <c:ptCount val="8"/>
                <c:pt idx="0">
                  <c:v>mitvc</c:v>
                </c:pt>
                <c:pt idx="1">
                  <c:v>mxmo</c:v>
                </c:pt>
                <c:pt idx="2">
                  <c:v>ndgf</c:v>
                </c:pt>
                <c:pt idx="3">
                  <c:v>ohmv</c:v>
                </c:pt>
                <c:pt idx="4">
                  <c:v>orore</c:v>
                </c:pt>
                <c:pt idx="5">
                  <c:v>qcmo</c:v>
                </c:pt>
                <c:pt idx="6">
                  <c:v>scmb</c:v>
                </c:pt>
                <c:pt idx="7">
                  <c:v>utwv</c:v>
                </c:pt>
              </c:strCache>
            </c:strRef>
          </c:cat>
          <c:val>
            <c:numRef>
              <c:f>Sheet1!$X$3:$X$10</c:f>
              <c:numCache>
                <c:formatCode>General</c:formatCode>
                <c:ptCount val="8"/>
                <c:pt idx="0">
                  <c:v>0.2</c:v>
                </c:pt>
                <c:pt idx="1">
                  <c:v>0.171428571428571</c:v>
                </c:pt>
                <c:pt idx="2">
                  <c:v>0.288461538461538</c:v>
                </c:pt>
                <c:pt idx="3">
                  <c:v>0.2</c:v>
                </c:pt>
                <c:pt idx="4">
                  <c:v>0.0909090909090909</c:v>
                </c:pt>
                <c:pt idx="5">
                  <c:v>0.186440677966102</c:v>
                </c:pt>
                <c:pt idx="6">
                  <c:v>0.147540983606557</c:v>
                </c:pt>
                <c:pt idx="7">
                  <c:v>0.173076923076923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Sheet1!$Y$2</c:f>
              <c:strCache>
                <c:ptCount val="1"/>
                <c:pt idx="0">
                  <c:v>Level 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Sheet1!$A$3:$A$10</c:f>
              <c:strCache>
                <c:ptCount val="8"/>
                <c:pt idx="0">
                  <c:v>mitvc</c:v>
                </c:pt>
                <c:pt idx="1">
                  <c:v>mxmo</c:v>
                </c:pt>
                <c:pt idx="2">
                  <c:v>ndgf</c:v>
                </c:pt>
                <c:pt idx="3">
                  <c:v>ohmv</c:v>
                </c:pt>
                <c:pt idx="4">
                  <c:v>orore</c:v>
                </c:pt>
                <c:pt idx="5">
                  <c:v>qcmo</c:v>
                </c:pt>
                <c:pt idx="6">
                  <c:v>scmb</c:v>
                </c:pt>
                <c:pt idx="7">
                  <c:v>utwv</c:v>
                </c:pt>
              </c:strCache>
            </c:strRef>
          </c:cat>
          <c:val>
            <c:numRef>
              <c:f>Sheet1!$Y$3:$Y$10</c:f>
              <c:numCache>
                <c:formatCode>General</c:formatCode>
                <c:ptCount val="8"/>
                <c:pt idx="0">
                  <c:v>0.163636363636364</c:v>
                </c:pt>
                <c:pt idx="1">
                  <c:v>0.314285714285714</c:v>
                </c:pt>
                <c:pt idx="2">
                  <c:v>0.25</c:v>
                </c:pt>
                <c:pt idx="3">
                  <c:v>0.338461538461538</c:v>
                </c:pt>
                <c:pt idx="4">
                  <c:v>0.0909090909090909</c:v>
                </c:pt>
                <c:pt idx="5">
                  <c:v>0.203389830508475</c:v>
                </c:pt>
                <c:pt idx="6">
                  <c:v>0.0983606557377049</c:v>
                </c:pt>
                <c:pt idx="7">
                  <c:v>0.307692307692308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Sheet1!$Z$2</c:f>
              <c:strCache>
                <c:ptCount val="1"/>
                <c:pt idx="0">
                  <c:v>Level 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Sheet1!$A$3:$A$10</c:f>
              <c:strCache>
                <c:ptCount val="8"/>
                <c:pt idx="0">
                  <c:v>mitvc</c:v>
                </c:pt>
                <c:pt idx="1">
                  <c:v>mxmo</c:v>
                </c:pt>
                <c:pt idx="2">
                  <c:v>ndgf</c:v>
                </c:pt>
                <c:pt idx="3">
                  <c:v>ohmv</c:v>
                </c:pt>
                <c:pt idx="4">
                  <c:v>orore</c:v>
                </c:pt>
                <c:pt idx="5">
                  <c:v>qcmo</c:v>
                </c:pt>
                <c:pt idx="6">
                  <c:v>scmb</c:v>
                </c:pt>
                <c:pt idx="7">
                  <c:v>utwv</c:v>
                </c:pt>
              </c:strCache>
            </c:strRef>
          </c:cat>
          <c:val>
            <c:numRef>
              <c:f>Sheet1!$Z$3:$Z$10</c:f>
              <c:numCache>
                <c:formatCode>General</c:formatCode>
                <c:ptCount val="8"/>
                <c:pt idx="0">
                  <c:v>0.0909090909090909</c:v>
                </c:pt>
                <c:pt idx="1">
                  <c:v>0.142857142857143</c:v>
                </c:pt>
                <c:pt idx="2">
                  <c:v>0.192307692307692</c:v>
                </c:pt>
                <c:pt idx="3">
                  <c:v>0.138461538461538</c:v>
                </c:pt>
                <c:pt idx="4">
                  <c:v>0.0454545454545455</c:v>
                </c:pt>
                <c:pt idx="5">
                  <c:v>0.11864406779661</c:v>
                </c:pt>
                <c:pt idx="6">
                  <c:v>0.114754098360656</c:v>
                </c:pt>
                <c:pt idx="7">
                  <c:v>0.211538461538462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7563542"/>
        <c:axId val="98812904"/>
      </c:lineChart>
      <c:catAx>
        <c:axId val="275635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812904"/>
        <c:crosses val="autoZero"/>
        <c:auto val="1"/>
        <c:lblAlgn val="ctr"/>
        <c:lblOffset val="100"/>
      </c:catAx>
      <c:valAx>
        <c:axId val="988129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5635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PowerUp Usage/Match By Event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Levitate/Match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Sheet1!$A$3:$A$10</c:f>
              <c:strCache>
                <c:ptCount val="8"/>
                <c:pt idx="0">
                  <c:v>mitvc</c:v>
                </c:pt>
                <c:pt idx="1">
                  <c:v>mxmo</c:v>
                </c:pt>
                <c:pt idx="2">
                  <c:v>ndgf</c:v>
                </c:pt>
                <c:pt idx="3">
                  <c:v>ohmv</c:v>
                </c:pt>
                <c:pt idx="4">
                  <c:v>orore</c:v>
                </c:pt>
                <c:pt idx="5">
                  <c:v>qcmo</c:v>
                </c:pt>
                <c:pt idx="6">
                  <c:v>scmb</c:v>
                </c:pt>
                <c:pt idx="7">
                  <c:v>utwv</c:v>
                </c:pt>
              </c:strCache>
            </c:strRef>
          </c:cat>
          <c:val>
            <c:numRef>
              <c:f>Sheet1!$V$3:$V$10</c:f>
              <c:numCache>
                <c:formatCode>General</c:formatCode>
                <c:ptCount val="8"/>
                <c:pt idx="0">
                  <c:v>1.30909090909091</c:v>
                </c:pt>
                <c:pt idx="1">
                  <c:v>0.571428571428571</c:v>
                </c:pt>
                <c:pt idx="2">
                  <c:v>1.34615384615385</c:v>
                </c:pt>
                <c:pt idx="3">
                  <c:v>1.43076923076923</c:v>
                </c:pt>
                <c:pt idx="4">
                  <c:v>1.09090909090909</c:v>
                </c:pt>
                <c:pt idx="5">
                  <c:v>1.28813559322034</c:v>
                </c:pt>
                <c:pt idx="6">
                  <c:v>1.01639344262295</c:v>
                </c:pt>
                <c:pt idx="7">
                  <c:v>1.17307692307692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Sheet1!$W$1</c:f>
              <c:strCache>
                <c:ptCount val="1"/>
                <c:pt idx="0">
                  <c:v>Force/Match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Sheet1!$A$3:$A$10</c:f>
              <c:strCache>
                <c:ptCount val="8"/>
                <c:pt idx="0">
                  <c:v>mitvc</c:v>
                </c:pt>
                <c:pt idx="1">
                  <c:v>mxmo</c:v>
                </c:pt>
                <c:pt idx="2">
                  <c:v>ndgf</c:v>
                </c:pt>
                <c:pt idx="3">
                  <c:v>ohmv</c:v>
                </c:pt>
                <c:pt idx="4">
                  <c:v>orore</c:v>
                </c:pt>
                <c:pt idx="5">
                  <c:v>qcmo</c:v>
                </c:pt>
                <c:pt idx="6">
                  <c:v>scmb</c:v>
                </c:pt>
                <c:pt idx="7">
                  <c:v>utwv</c:v>
                </c:pt>
              </c:strCache>
            </c:strRef>
          </c:cat>
          <c:val>
            <c:numRef>
              <c:f>Sheet1!$W$3:$W$10</c:f>
              <c:numCache>
                <c:formatCode>General</c:formatCode>
                <c:ptCount val="8"/>
                <c:pt idx="0">
                  <c:v>0.454545454545455</c:v>
                </c:pt>
                <c:pt idx="1">
                  <c:v>0.628571428571429</c:v>
                </c:pt>
                <c:pt idx="2">
                  <c:v>0.730769230769231</c:v>
                </c:pt>
                <c:pt idx="3">
                  <c:v>0.676923076923077</c:v>
                </c:pt>
                <c:pt idx="4">
                  <c:v>0.227272727272727</c:v>
                </c:pt>
                <c:pt idx="5">
                  <c:v>0.508474576271186</c:v>
                </c:pt>
                <c:pt idx="6">
                  <c:v>0.360655737704918</c:v>
                </c:pt>
                <c:pt idx="7">
                  <c:v>0.692307692307692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Boost/Match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Sheet1!$A$3:$A$10</c:f>
              <c:strCache>
                <c:ptCount val="8"/>
                <c:pt idx="0">
                  <c:v>mitvc</c:v>
                </c:pt>
                <c:pt idx="1">
                  <c:v>mxmo</c:v>
                </c:pt>
                <c:pt idx="2">
                  <c:v>ndgf</c:v>
                </c:pt>
                <c:pt idx="3">
                  <c:v>ohmv</c:v>
                </c:pt>
                <c:pt idx="4">
                  <c:v>orore</c:v>
                </c:pt>
                <c:pt idx="5">
                  <c:v>qcmo</c:v>
                </c:pt>
                <c:pt idx="6">
                  <c:v>scmb</c:v>
                </c:pt>
                <c:pt idx="7">
                  <c:v>utwv</c:v>
                </c:pt>
              </c:strCache>
            </c:strRef>
          </c:cat>
          <c:val>
            <c:numRef>
              <c:f>Sheet1!R3:R10</c:f>
              <c:numCache>
                <c:formatCode>General</c:formatCode>
                <c:ptCount val="8"/>
                <c:pt idx="0">
                  <c:v>0.854545454545455</c:v>
                </c:pt>
                <c:pt idx="1">
                  <c:v>1.2</c:v>
                </c:pt>
                <c:pt idx="2">
                  <c:v>1.05769230769231</c:v>
                </c:pt>
                <c:pt idx="3">
                  <c:v>1.01538461538462</c:v>
                </c:pt>
                <c:pt idx="4">
                  <c:v>0.909090909090909</c:v>
                </c:pt>
                <c:pt idx="5">
                  <c:v>0.88135593220339</c:v>
                </c:pt>
                <c:pt idx="6">
                  <c:v>0.80327868852459</c:v>
                </c:pt>
                <c:pt idx="7">
                  <c:v>0.903846153846154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1047007"/>
        <c:axId val="77218634"/>
      </c:lineChart>
      <c:catAx>
        <c:axId val="510470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218634"/>
        <c:crosses val="autoZero"/>
        <c:auto val="1"/>
        <c:lblAlgn val="ctr"/>
        <c:lblOffset val="100"/>
      </c:catAx>
      <c:valAx>
        <c:axId val="772186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04700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32760</xdr:colOff>
      <xdr:row>0</xdr:row>
      <xdr:rowOff>0</xdr:rowOff>
    </xdr:from>
    <xdr:to>
      <xdr:col>6</xdr:col>
      <xdr:colOff>289440</xdr:colOff>
      <xdr:row>19</xdr:row>
      <xdr:rowOff>151200</xdr:rowOff>
    </xdr:to>
    <xdr:graphicFrame>
      <xdr:nvGraphicFramePr>
        <xdr:cNvPr id="0" name=""/>
        <xdr:cNvGraphicFramePr/>
      </xdr:nvGraphicFramePr>
      <xdr:xfrm>
        <a:off x="32760" y="0"/>
        <a:ext cx="51332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360</xdr:colOff>
      <xdr:row>20</xdr:row>
      <xdr:rowOff>159840</xdr:rowOff>
    </xdr:from>
    <xdr:to>
      <xdr:col>6</xdr:col>
      <xdr:colOff>253080</xdr:colOff>
      <xdr:row>40</xdr:row>
      <xdr:rowOff>148320</xdr:rowOff>
    </xdr:to>
    <xdr:graphicFrame>
      <xdr:nvGraphicFramePr>
        <xdr:cNvPr id="1" name=""/>
        <xdr:cNvGraphicFramePr/>
      </xdr:nvGraphicFramePr>
      <xdr:xfrm>
        <a:off x="360" y="3411000"/>
        <a:ext cx="512928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42</xdr:row>
      <xdr:rowOff>360</xdr:rowOff>
    </xdr:from>
    <xdr:to>
      <xdr:col>6</xdr:col>
      <xdr:colOff>252720</xdr:colOff>
      <xdr:row>61</xdr:row>
      <xdr:rowOff>151560</xdr:rowOff>
    </xdr:to>
    <xdr:graphicFrame>
      <xdr:nvGraphicFramePr>
        <xdr:cNvPr id="2" name=""/>
        <xdr:cNvGraphicFramePr/>
      </xdr:nvGraphicFramePr>
      <xdr:xfrm>
        <a:off x="0" y="6827760"/>
        <a:ext cx="512928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3.8" zeroHeight="false" outlineLevelRow="0" outlineLevelCol="0"/>
  <cols>
    <col collapsed="false" customWidth="true" hidden="false" outlineLevel="0" max="1" min="1" style="0" width="7.95"/>
    <col collapsed="false" customWidth="true" hidden="false" outlineLevel="0" max="2" min="2" style="0" width="8.47"/>
    <col collapsed="false" customWidth="true" hidden="false" outlineLevel="0" max="3" min="3" style="0" width="10.69"/>
    <col collapsed="false" customWidth="true" hidden="false" outlineLevel="0" max="5" min="4" style="0" width="8.38"/>
    <col collapsed="false" customWidth="true" hidden="false" outlineLevel="0" max="6" min="6" style="0" width="5.46"/>
    <col collapsed="false" customWidth="true" hidden="false" outlineLevel="0" max="7" min="7" style="0" width="7.13"/>
    <col collapsed="false" customWidth="true" hidden="false" outlineLevel="0" max="8" min="8" style="1" width="19.08"/>
    <col collapsed="false" customWidth="true" hidden="false" outlineLevel="0" max="9" min="9" style="0" width="5.73"/>
    <col collapsed="false" customWidth="true" hidden="false" outlineLevel="0" max="12" min="10" style="0" width="7.54"/>
    <col collapsed="false" customWidth="true" hidden="false" outlineLevel="0" max="13" min="13" style="0" width="8.38"/>
    <col collapsed="false" customWidth="true" hidden="false" outlineLevel="0" max="14" min="14" style="0" width="5.73"/>
    <col collapsed="false" customWidth="true" hidden="false" outlineLevel="0" max="17" min="15" style="0" width="7.54"/>
    <col collapsed="false" customWidth="true" hidden="false" outlineLevel="0" max="18" min="18" style="0" width="5.73"/>
    <col collapsed="false" customWidth="true" hidden="false" outlineLevel="0" max="21" min="19" style="0" width="7.54"/>
    <col collapsed="false" customWidth="true" hidden="false" outlineLevel="0" max="22" min="22" style="0" width="8.38"/>
    <col collapsed="false" customWidth="true" hidden="false" outlineLevel="0" max="23" min="23" style="0" width="5.73"/>
    <col collapsed="false" customWidth="true" hidden="false" outlineLevel="0" max="26" min="24" style="0" width="7.54"/>
  </cols>
  <sheetData>
    <row r="1" customFormat="false" ht="13.8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/>
      <c r="F1" s="3"/>
      <c r="G1" s="3"/>
      <c r="H1" s="3"/>
      <c r="I1" s="3" t="s">
        <v>4</v>
      </c>
      <c r="J1" s="3"/>
      <c r="K1" s="3"/>
      <c r="L1" s="3"/>
      <c r="M1" s="4" t="s">
        <v>5</v>
      </c>
      <c r="N1" s="3" t="s">
        <v>6</v>
      </c>
      <c r="O1" s="3"/>
      <c r="P1" s="3"/>
      <c r="Q1" s="3"/>
      <c r="R1" s="3" t="s">
        <v>7</v>
      </c>
      <c r="S1" s="3"/>
      <c r="T1" s="3"/>
      <c r="U1" s="3"/>
      <c r="V1" s="4" t="s">
        <v>8</v>
      </c>
      <c r="W1" s="3" t="s">
        <v>9</v>
      </c>
      <c r="X1" s="3"/>
      <c r="Y1" s="3"/>
      <c r="Z1" s="3"/>
    </row>
    <row r="2" customFormat="false" ht="13.8" hidden="false" customHeight="false" outlineLevel="0" collapsed="false">
      <c r="A2" s="2"/>
      <c r="B2" s="2"/>
      <c r="C2" s="2"/>
      <c r="D2" s="5" t="s">
        <v>10</v>
      </c>
      <c r="E2" s="5" t="s">
        <v>11</v>
      </c>
      <c r="F2" s="5" t="s">
        <v>12</v>
      </c>
      <c r="G2" s="5" t="s">
        <v>13</v>
      </c>
      <c r="H2" s="5" t="s">
        <v>14</v>
      </c>
      <c r="I2" s="6" t="s">
        <v>15</v>
      </c>
      <c r="J2" s="6" t="s">
        <v>16</v>
      </c>
      <c r="K2" s="6" t="s">
        <v>17</v>
      </c>
      <c r="L2" s="6" t="s">
        <v>18</v>
      </c>
      <c r="M2" s="6" t="s">
        <v>15</v>
      </c>
      <c r="N2" s="6" t="s">
        <v>15</v>
      </c>
      <c r="O2" s="6" t="s">
        <v>16</v>
      </c>
      <c r="P2" s="6" t="s">
        <v>17</v>
      </c>
      <c r="Q2" s="6" t="s">
        <v>18</v>
      </c>
      <c r="R2" s="6" t="s">
        <v>15</v>
      </c>
      <c r="S2" s="6" t="s">
        <v>16</v>
      </c>
      <c r="T2" s="6" t="s">
        <v>17</v>
      </c>
      <c r="U2" s="6" t="s">
        <v>18</v>
      </c>
      <c r="V2" s="6" t="s">
        <v>15</v>
      </c>
      <c r="W2" s="6" t="s">
        <v>15</v>
      </c>
      <c r="X2" s="6" t="s">
        <v>16</v>
      </c>
      <c r="Y2" s="6" t="s">
        <v>17</v>
      </c>
      <c r="Z2" s="6" t="s">
        <v>18</v>
      </c>
    </row>
    <row r="3" customFormat="false" ht="13.8" hidden="false" customHeight="false" outlineLevel="0" collapsed="false">
      <c r="A3" s="5" t="s">
        <v>19</v>
      </c>
      <c r="B3" s="7" t="n">
        <v>55</v>
      </c>
      <c r="C3" s="8" t="n">
        <v>0.0181818181818182</v>
      </c>
      <c r="D3" s="9" t="n">
        <v>4.47272727272727</v>
      </c>
      <c r="E3" s="9" t="n">
        <v>0.345454545454545</v>
      </c>
      <c r="F3" s="9" t="n">
        <v>0.0545454545454545</v>
      </c>
      <c r="G3" s="9" t="n">
        <v>0.854545454545454</v>
      </c>
      <c r="H3" s="9" t="n">
        <v>2.61818181818182</v>
      </c>
      <c r="I3" s="7" t="n">
        <v>47</v>
      </c>
      <c r="J3" s="7" t="n">
        <v>12</v>
      </c>
      <c r="K3" s="7" t="n">
        <v>13</v>
      </c>
      <c r="L3" s="7" t="n">
        <v>22</v>
      </c>
      <c r="M3" s="7" t="n">
        <v>72</v>
      </c>
      <c r="N3" s="7" t="n">
        <v>25</v>
      </c>
      <c r="O3" s="7" t="n">
        <v>11</v>
      </c>
      <c r="P3" s="7" t="n">
        <v>9</v>
      </c>
      <c r="Q3" s="7" t="n">
        <v>5</v>
      </c>
      <c r="R3" s="9" t="n">
        <f aca="false">I3/$B3</f>
        <v>0.854545454545455</v>
      </c>
      <c r="S3" s="9" t="n">
        <f aca="false">J3/$B3</f>
        <v>0.218181818181818</v>
      </c>
      <c r="T3" s="9" t="n">
        <f aca="false">K3/$B3</f>
        <v>0.236363636363636</v>
      </c>
      <c r="U3" s="9" t="n">
        <f aca="false">L3/$B3</f>
        <v>0.4</v>
      </c>
      <c r="V3" s="9" t="n">
        <f aca="false">M3/$B3</f>
        <v>1.30909090909091</v>
      </c>
      <c r="W3" s="9" t="n">
        <f aca="false">N3/$B3</f>
        <v>0.454545454545455</v>
      </c>
      <c r="X3" s="9" t="n">
        <f aca="false">O3/$B3</f>
        <v>0.2</v>
      </c>
      <c r="Y3" s="9" t="n">
        <f aca="false">P3/$B3</f>
        <v>0.163636363636364</v>
      </c>
      <c r="Z3" s="9" t="n">
        <f aca="false">Q3/$B3</f>
        <v>0.0909090909090909</v>
      </c>
    </row>
    <row r="4" customFormat="false" ht="13.8" hidden="false" customHeight="false" outlineLevel="0" collapsed="false">
      <c r="A4" s="5" t="s">
        <v>20</v>
      </c>
      <c r="B4" s="7" t="n">
        <v>35</v>
      </c>
      <c r="C4" s="8" t="n">
        <v>0.0571428571428571</v>
      </c>
      <c r="D4" s="9" t="n">
        <v>3.25714285714286</v>
      </c>
      <c r="E4" s="9" t="n">
        <v>0.114285714285714</v>
      </c>
      <c r="F4" s="9" t="n">
        <v>0</v>
      </c>
      <c r="G4" s="9" t="n">
        <v>0.257142857142857</v>
      </c>
      <c r="H4" s="9" t="n">
        <v>2.4</v>
      </c>
      <c r="I4" s="7" t="n">
        <v>42</v>
      </c>
      <c r="J4" s="7" t="n">
        <v>30</v>
      </c>
      <c r="K4" s="7" t="n">
        <v>7</v>
      </c>
      <c r="L4" s="7" t="n">
        <v>5</v>
      </c>
      <c r="M4" s="7" t="n">
        <v>20</v>
      </c>
      <c r="N4" s="7" t="n">
        <v>22</v>
      </c>
      <c r="O4" s="7" t="n">
        <v>6</v>
      </c>
      <c r="P4" s="7" t="n">
        <v>11</v>
      </c>
      <c r="Q4" s="7" t="n">
        <v>5</v>
      </c>
      <c r="R4" s="9" t="n">
        <f aca="false">I4/$B4</f>
        <v>1.2</v>
      </c>
      <c r="S4" s="9" t="n">
        <f aca="false">J4/$B4</f>
        <v>0.857142857142857</v>
      </c>
      <c r="T4" s="9" t="n">
        <f aca="false">K4/$B4</f>
        <v>0.2</v>
      </c>
      <c r="U4" s="9" t="n">
        <f aca="false">L4/$B4</f>
        <v>0.142857142857143</v>
      </c>
      <c r="V4" s="9" t="n">
        <f aca="false">M4/$B4</f>
        <v>0.571428571428571</v>
      </c>
      <c r="W4" s="9" t="n">
        <f aca="false">N4/$B4</f>
        <v>0.628571428571429</v>
      </c>
      <c r="X4" s="9" t="n">
        <f aca="false">O4/$B4</f>
        <v>0.171428571428571</v>
      </c>
      <c r="Y4" s="9" t="n">
        <f aca="false">P4/$B4</f>
        <v>0.314285714285714</v>
      </c>
      <c r="Z4" s="9" t="n">
        <f aca="false">Q4/$B4</f>
        <v>0.142857142857143</v>
      </c>
    </row>
    <row r="5" customFormat="false" ht="13.8" hidden="false" customHeight="false" outlineLevel="0" collapsed="false">
      <c r="A5" s="5" t="s">
        <v>21</v>
      </c>
      <c r="B5" s="7" t="n">
        <v>52</v>
      </c>
      <c r="C5" s="8" t="n">
        <v>0.0769230769230769</v>
      </c>
      <c r="D5" s="9" t="n">
        <v>4.88461538461539</v>
      </c>
      <c r="E5" s="9" t="n">
        <v>0.788461538461538</v>
      </c>
      <c r="F5" s="9" t="n">
        <v>0.230769230769231</v>
      </c>
      <c r="G5" s="9" t="n">
        <v>1.30769230769231</v>
      </c>
      <c r="H5" s="9" t="n">
        <v>3.13461538461538</v>
      </c>
      <c r="I5" s="7" t="n">
        <v>55</v>
      </c>
      <c r="J5" s="7" t="n">
        <v>25</v>
      </c>
      <c r="K5" s="7" t="n">
        <v>14</v>
      </c>
      <c r="L5" s="7" t="n">
        <v>16</v>
      </c>
      <c r="M5" s="7" t="n">
        <v>70</v>
      </c>
      <c r="N5" s="7" t="n">
        <v>38</v>
      </c>
      <c r="O5" s="7" t="n">
        <v>15</v>
      </c>
      <c r="P5" s="7" t="n">
        <v>13</v>
      </c>
      <c r="Q5" s="7" t="n">
        <v>10</v>
      </c>
      <c r="R5" s="9" t="n">
        <f aca="false">I5/$B5</f>
        <v>1.05769230769231</v>
      </c>
      <c r="S5" s="9" t="n">
        <f aca="false">J5/$B5</f>
        <v>0.480769230769231</v>
      </c>
      <c r="T5" s="9" t="n">
        <f aca="false">K5/$B5</f>
        <v>0.269230769230769</v>
      </c>
      <c r="U5" s="9" t="n">
        <f aca="false">L5/$B5</f>
        <v>0.307692307692308</v>
      </c>
      <c r="V5" s="9" t="n">
        <f aca="false">M5/$B5</f>
        <v>1.34615384615385</v>
      </c>
      <c r="W5" s="9" t="n">
        <f aca="false">N5/$B5</f>
        <v>0.730769230769231</v>
      </c>
      <c r="X5" s="9" t="n">
        <f aca="false">O5/$B5</f>
        <v>0.288461538461538</v>
      </c>
      <c r="Y5" s="9" t="n">
        <f aca="false">P5/$B5</f>
        <v>0.25</v>
      </c>
      <c r="Z5" s="9" t="n">
        <f aca="false">Q5/$B5</f>
        <v>0.192307692307692</v>
      </c>
    </row>
    <row r="6" customFormat="false" ht="13.8" hidden="false" customHeight="false" outlineLevel="0" collapsed="false">
      <c r="A6" s="5" t="s">
        <v>22</v>
      </c>
      <c r="B6" s="7" t="n">
        <v>65</v>
      </c>
      <c r="C6" s="8" t="n">
        <v>0.0461538461538462</v>
      </c>
      <c r="D6" s="9" t="n">
        <v>5.18461538461538</v>
      </c>
      <c r="E6" s="9" t="n">
        <v>0.830769230769231</v>
      </c>
      <c r="F6" s="9" t="n">
        <v>0.0769230769230769</v>
      </c>
      <c r="G6" s="9" t="n">
        <v>1.24615384615385</v>
      </c>
      <c r="H6" s="9" t="n">
        <v>3.12307692307692</v>
      </c>
      <c r="I6" s="7" t="n">
        <v>66</v>
      </c>
      <c r="J6" s="7" t="n">
        <v>19</v>
      </c>
      <c r="K6" s="7" t="n">
        <v>29</v>
      </c>
      <c r="L6" s="7" t="n">
        <v>18</v>
      </c>
      <c r="M6" s="7" t="n">
        <v>93</v>
      </c>
      <c r="N6" s="7" t="n">
        <v>44</v>
      </c>
      <c r="O6" s="7" t="n">
        <v>13</v>
      </c>
      <c r="P6" s="7" t="n">
        <v>22</v>
      </c>
      <c r="Q6" s="7" t="n">
        <v>9</v>
      </c>
      <c r="R6" s="9" t="n">
        <f aca="false">I6/$B6</f>
        <v>1.01538461538462</v>
      </c>
      <c r="S6" s="9" t="n">
        <f aca="false">J6/$B6</f>
        <v>0.292307692307692</v>
      </c>
      <c r="T6" s="9" t="n">
        <f aca="false">K6/$B6</f>
        <v>0.446153846153846</v>
      </c>
      <c r="U6" s="9" t="n">
        <f aca="false">L6/$B6</f>
        <v>0.276923076923077</v>
      </c>
      <c r="V6" s="9" t="n">
        <f aca="false">M6/$B6</f>
        <v>1.43076923076923</v>
      </c>
      <c r="W6" s="9" t="n">
        <f aca="false">N6/$B6</f>
        <v>0.676923076923077</v>
      </c>
      <c r="X6" s="9" t="n">
        <f aca="false">O6/$B6</f>
        <v>0.2</v>
      </c>
      <c r="Y6" s="9" t="n">
        <f aca="false">P6/$B6</f>
        <v>0.338461538461538</v>
      </c>
      <c r="Z6" s="9" t="n">
        <f aca="false">Q6/$B6</f>
        <v>0.138461538461538</v>
      </c>
    </row>
    <row r="7" customFormat="false" ht="13.8" hidden="false" customHeight="false" outlineLevel="0" collapsed="false">
      <c r="A7" s="5" t="s">
        <v>23</v>
      </c>
      <c r="B7" s="7" t="n">
        <v>22</v>
      </c>
      <c r="C7" s="8" t="n">
        <v>0.0909090909090909</v>
      </c>
      <c r="D7" s="9" t="n">
        <v>3.77272727272727</v>
      </c>
      <c r="E7" s="9" t="n">
        <v>0.363636363636364</v>
      </c>
      <c r="F7" s="9" t="n">
        <v>0</v>
      </c>
      <c r="G7" s="9" t="n">
        <v>0.454545454545455</v>
      </c>
      <c r="H7" s="9" t="n">
        <v>2.22727272727273</v>
      </c>
      <c r="I7" s="7" t="n">
        <v>20</v>
      </c>
      <c r="J7" s="7" t="n">
        <v>12</v>
      </c>
      <c r="K7" s="7" t="n">
        <v>3</v>
      </c>
      <c r="L7" s="7" t="n">
        <v>5</v>
      </c>
      <c r="M7" s="7" t="n">
        <v>24</v>
      </c>
      <c r="N7" s="7" t="n">
        <v>5</v>
      </c>
      <c r="O7" s="7" t="n">
        <v>2</v>
      </c>
      <c r="P7" s="7" t="n">
        <v>2</v>
      </c>
      <c r="Q7" s="7" t="n">
        <v>1</v>
      </c>
      <c r="R7" s="9" t="n">
        <f aca="false">I7/$B7</f>
        <v>0.909090909090909</v>
      </c>
      <c r="S7" s="9" t="n">
        <f aca="false">J7/$B7</f>
        <v>0.545454545454545</v>
      </c>
      <c r="T7" s="9" t="n">
        <f aca="false">K7/$B7</f>
        <v>0.136363636363636</v>
      </c>
      <c r="U7" s="9" t="n">
        <f aca="false">L7/$B7</f>
        <v>0.227272727272727</v>
      </c>
      <c r="V7" s="9" t="n">
        <f aca="false">M7/$B7</f>
        <v>1.09090909090909</v>
      </c>
      <c r="W7" s="9" t="n">
        <f aca="false">N7/$B7</f>
        <v>0.227272727272727</v>
      </c>
      <c r="X7" s="9" t="n">
        <f aca="false">O7/$B7</f>
        <v>0.0909090909090909</v>
      </c>
      <c r="Y7" s="9" t="n">
        <f aca="false">P7/$B7</f>
        <v>0.0909090909090909</v>
      </c>
      <c r="Z7" s="9" t="n">
        <f aca="false">Q7/$B7</f>
        <v>0.0454545454545455</v>
      </c>
    </row>
    <row r="8" customFormat="false" ht="13.8" hidden="false" customHeight="false" outlineLevel="0" collapsed="false">
      <c r="A8" s="5" t="s">
        <v>24</v>
      </c>
      <c r="B8" s="7" t="n">
        <v>59</v>
      </c>
      <c r="C8" s="8" t="n">
        <v>0.101694915254237</v>
      </c>
      <c r="D8" s="9" t="n">
        <v>4.52542372881356</v>
      </c>
      <c r="E8" s="9" t="n">
        <v>0.457627118644068</v>
      </c>
      <c r="F8" s="9" t="n">
        <v>0.0847457627118644</v>
      </c>
      <c r="G8" s="9" t="n">
        <v>1.10169491525424</v>
      </c>
      <c r="H8" s="9" t="n">
        <v>2.67796610169492</v>
      </c>
      <c r="I8" s="7" t="n">
        <v>52</v>
      </c>
      <c r="J8" s="7" t="n">
        <v>23</v>
      </c>
      <c r="K8" s="7" t="n">
        <v>10</v>
      </c>
      <c r="L8" s="7" t="n">
        <v>19</v>
      </c>
      <c r="M8" s="7" t="n">
        <v>76</v>
      </c>
      <c r="N8" s="7" t="n">
        <v>30</v>
      </c>
      <c r="O8" s="7" t="n">
        <v>11</v>
      </c>
      <c r="P8" s="7" t="n">
        <v>12</v>
      </c>
      <c r="Q8" s="7" t="n">
        <v>7</v>
      </c>
      <c r="R8" s="9" t="n">
        <f aca="false">I8/$B8</f>
        <v>0.88135593220339</v>
      </c>
      <c r="S8" s="9" t="n">
        <f aca="false">J8/$B8</f>
        <v>0.389830508474576</v>
      </c>
      <c r="T8" s="9" t="n">
        <f aca="false">K8/$B8</f>
        <v>0.169491525423729</v>
      </c>
      <c r="U8" s="9" t="n">
        <f aca="false">L8/$B8</f>
        <v>0.322033898305085</v>
      </c>
      <c r="V8" s="9" t="n">
        <f aca="false">M8/$B8</f>
        <v>1.28813559322034</v>
      </c>
      <c r="W8" s="9" t="n">
        <f aca="false">N8/$B8</f>
        <v>0.508474576271186</v>
      </c>
      <c r="X8" s="9" t="n">
        <f aca="false">O8/$B8</f>
        <v>0.186440677966102</v>
      </c>
      <c r="Y8" s="9" t="n">
        <f aca="false">P8/$B8</f>
        <v>0.203389830508475</v>
      </c>
      <c r="Z8" s="9" t="n">
        <f aca="false">Q8/$B8</f>
        <v>0.11864406779661</v>
      </c>
    </row>
    <row r="9" customFormat="false" ht="13.8" hidden="false" customHeight="false" outlineLevel="0" collapsed="false">
      <c r="A9" s="5" t="s">
        <v>25</v>
      </c>
      <c r="B9" s="7" t="n">
        <v>61</v>
      </c>
      <c r="C9" s="8" t="n">
        <v>0.0163934426229508</v>
      </c>
      <c r="D9" s="9" t="n">
        <v>4.72131147540984</v>
      </c>
      <c r="E9" s="9" t="n">
        <v>0.524590163934426</v>
      </c>
      <c r="F9" s="9" t="n">
        <v>0.0491803278688525</v>
      </c>
      <c r="G9" s="9" t="n">
        <v>0.934426229508197</v>
      </c>
      <c r="H9" s="9" t="n">
        <v>2.18032786885246</v>
      </c>
      <c r="I9" s="7" t="n">
        <v>49</v>
      </c>
      <c r="J9" s="7" t="n">
        <v>23</v>
      </c>
      <c r="K9" s="7" t="n">
        <v>13</v>
      </c>
      <c r="L9" s="7" t="n">
        <v>13</v>
      </c>
      <c r="M9" s="7" t="n">
        <v>62</v>
      </c>
      <c r="N9" s="7" t="n">
        <v>22</v>
      </c>
      <c r="O9" s="7" t="n">
        <v>9</v>
      </c>
      <c r="P9" s="7" t="n">
        <v>6</v>
      </c>
      <c r="Q9" s="7" t="n">
        <v>7</v>
      </c>
      <c r="R9" s="9" t="n">
        <f aca="false">I9/$B9</f>
        <v>0.80327868852459</v>
      </c>
      <c r="S9" s="9" t="n">
        <f aca="false">J9/$B9</f>
        <v>0.377049180327869</v>
      </c>
      <c r="T9" s="9" t="n">
        <f aca="false">K9/$B9</f>
        <v>0.213114754098361</v>
      </c>
      <c r="U9" s="9" t="n">
        <f aca="false">L9/$B9</f>
        <v>0.213114754098361</v>
      </c>
      <c r="V9" s="9" t="n">
        <f aca="false">M9/$B9</f>
        <v>1.01639344262295</v>
      </c>
      <c r="W9" s="9" t="n">
        <f aca="false">N9/$B9</f>
        <v>0.360655737704918</v>
      </c>
      <c r="X9" s="9" t="n">
        <f aca="false">O9/$B9</f>
        <v>0.147540983606557</v>
      </c>
      <c r="Y9" s="9" t="n">
        <f aca="false">P9/$B9</f>
        <v>0.0983606557377049</v>
      </c>
      <c r="Z9" s="9" t="n">
        <f aca="false">Q9/$B9</f>
        <v>0.114754098360656</v>
      </c>
    </row>
    <row r="10" customFormat="false" ht="13.8" hidden="false" customHeight="false" outlineLevel="0" collapsed="false">
      <c r="A10" s="5" t="s">
        <v>26</v>
      </c>
      <c r="B10" s="7" t="n">
        <v>52</v>
      </c>
      <c r="C10" s="8" t="n">
        <v>0</v>
      </c>
      <c r="D10" s="9" t="n">
        <v>4.98076923076923</v>
      </c>
      <c r="E10" s="9" t="n">
        <v>0.461538461538462</v>
      </c>
      <c r="F10" s="9" t="n">
        <v>0.115384615384615</v>
      </c>
      <c r="G10" s="9" t="n">
        <v>0.865384615384615</v>
      </c>
      <c r="H10" s="9" t="n">
        <v>2.76923076923077</v>
      </c>
      <c r="I10" s="7" t="n">
        <v>47</v>
      </c>
      <c r="J10" s="7" t="n">
        <v>28</v>
      </c>
      <c r="K10" s="7" t="n">
        <v>5</v>
      </c>
      <c r="L10" s="7" t="n">
        <v>14</v>
      </c>
      <c r="M10" s="7" t="n">
        <v>61</v>
      </c>
      <c r="N10" s="7" t="n">
        <v>36</v>
      </c>
      <c r="O10" s="7" t="n">
        <v>9</v>
      </c>
      <c r="P10" s="7" t="n">
        <v>16</v>
      </c>
      <c r="Q10" s="7" t="n">
        <v>11</v>
      </c>
      <c r="R10" s="9" t="n">
        <f aca="false">I10/$B10</f>
        <v>0.903846153846154</v>
      </c>
      <c r="S10" s="9" t="n">
        <f aca="false">J10/$B10</f>
        <v>0.538461538461538</v>
      </c>
      <c r="T10" s="9" t="n">
        <f aca="false">K10/$B10</f>
        <v>0.0961538461538462</v>
      </c>
      <c r="U10" s="9" t="n">
        <f aca="false">L10/$B10</f>
        <v>0.269230769230769</v>
      </c>
      <c r="V10" s="9" t="n">
        <f aca="false">M10/$B10</f>
        <v>1.17307692307692</v>
      </c>
      <c r="W10" s="9" t="n">
        <f aca="false">N10/$B10</f>
        <v>0.692307692307692</v>
      </c>
      <c r="X10" s="9" t="n">
        <f aca="false">O10/$B10</f>
        <v>0.173076923076923</v>
      </c>
      <c r="Y10" s="9" t="n">
        <f aca="false">P10/$B10</f>
        <v>0.307692307692308</v>
      </c>
      <c r="Z10" s="9" t="n">
        <f aca="false">Q10/$B10</f>
        <v>0.211538461538462</v>
      </c>
    </row>
  </sheetData>
  <mergeCells count="8">
    <mergeCell ref="A1:A2"/>
    <mergeCell ref="B1:B2"/>
    <mergeCell ref="C1:C2"/>
    <mergeCell ref="D1:H1"/>
    <mergeCell ref="I1:L1"/>
    <mergeCell ref="N1:Q1"/>
    <mergeCell ref="R1:U1"/>
    <mergeCell ref="W1:Z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31" colorId="64" zoomScale="125" zoomScaleNormal="125" zoomScalePageLayoutView="100" workbookViewId="0">
      <selection pane="topLeft" activeCell="H23" activeCellId="0" sqref="H23"/>
    </sheetView>
  </sheetViews>
  <sheetFormatPr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LibreOffice/6.0.1.1$Windows_X86_64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2018-03-02T17:58:16Z</dcterms:created>
  <dc:creator/>
  <dc:description/>
  <dc:language>en-US</dc:language>
  <cp:lastModifiedBy>Victoria Cook</cp:lastModifiedBy>
  <dcterms:modified xsi:type="dcterms:W3CDTF">2018-03-02T18:30:11Z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