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Schedule" sheetId="1" r:id="rId3"/>
  </sheets>
  <definedNames/>
  <calcPr/>
</workbook>
</file>

<file path=xl/sharedStrings.xml><?xml version="1.0" encoding="utf-8"?>
<sst xmlns="http://schemas.openxmlformats.org/spreadsheetml/2006/main" count="106" uniqueCount="55">
  <si>
    <t>Abbr.</t>
  </si>
  <si>
    <t>Student Name</t>
  </si>
  <si>
    <t>Cell Phone</t>
  </si>
  <si>
    <t>Email</t>
  </si>
  <si>
    <t>Skype</t>
  </si>
  <si>
    <t>Google Hangouts</t>
  </si>
  <si>
    <t>Legend:</t>
  </si>
  <si>
    <t>Meeting Location</t>
  </si>
  <si>
    <t>Stu1</t>
  </si>
  <si>
    <t>Michael Martinez</t>
  </si>
  <si>
    <t>786-237-5525</t>
  </si>
  <si>
    <t>mmart196@fiu.edu</t>
  </si>
  <si>
    <t>fordoginto</t>
  </si>
  <si>
    <t>mmart196</t>
  </si>
  <si>
    <t>Working on the project tasks</t>
  </si>
  <si>
    <t>Stu2</t>
  </si>
  <si>
    <t>Daniel Lopez</t>
  </si>
  <si>
    <t>786-417-0129</t>
  </si>
  <si>
    <t>dlope073@fiu.edu</t>
  </si>
  <si>
    <t>daniel.lopez2374</t>
  </si>
  <si>
    <t>dlope073</t>
  </si>
  <si>
    <t>Daily Scrum Meeting (5 days per week)</t>
  </si>
  <si>
    <t>Stu3</t>
  </si>
  <si>
    <t>Vladan Lalovic</t>
  </si>
  <si>
    <t>954-864-4369</t>
  </si>
  <si>
    <t>vlalo001@fiu.edu</t>
  </si>
  <si>
    <t>vlad.chug</t>
  </si>
  <si>
    <t>vlalo001</t>
  </si>
  <si>
    <t>Sprint Review (every other week)</t>
  </si>
  <si>
    <t>Stu4</t>
  </si>
  <si>
    <t>Johnatan Jensen</t>
  </si>
  <si>
    <t>954-394-3616</t>
  </si>
  <si>
    <t>jjens011@fiu.edu</t>
  </si>
  <si>
    <t>brwski1</t>
  </si>
  <si>
    <t>jjens011</t>
  </si>
  <si>
    <t>Sprint Planning 1 (every other week)</t>
  </si>
  <si>
    <t>Owner1</t>
  </si>
  <si>
    <t>Mohsen Taheri</t>
  </si>
  <si>
    <t>mtahe006@fiu.edu</t>
  </si>
  <si>
    <t>mohsen.taheri90</t>
  </si>
  <si>
    <t>Sprint Retrospective (every other week)</t>
  </si>
  <si>
    <t>Owner2</t>
  </si>
  <si>
    <t>Sprint Planning 2 (every other week)</t>
  </si>
  <si>
    <t>Mentor1</t>
  </si>
  <si>
    <t>Mentor2</t>
  </si>
  <si>
    <t>Sunday</t>
  </si>
  <si>
    <t>Monday</t>
  </si>
  <si>
    <t>Tuesday</t>
  </si>
  <si>
    <t>Wednesday</t>
  </si>
  <si>
    <t>Thursday</t>
  </si>
  <si>
    <t>Friday</t>
  </si>
  <si>
    <t>Saturday</t>
  </si>
  <si>
    <t>Cmn</t>
  </si>
  <si>
    <t>TC</t>
  </si>
  <si>
    <t>Stu5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</si>
</sst>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2">
    <font>
      <sz val="10.0"/>
      <color rgb="FF000000"/>
      <name val="Arial"/>
    </font>
    <font/>
    <font>
      <b/>
    </font>
    <font>
      <b/>
      <sz val="10.0"/>
    </font>
    <font>
      <name val="Arial"/>
    </font>
    <font>
      <sz val="10.0"/>
    </font>
    <font>
      <sz val="9.0"/>
    </font>
    <font>
      <i/>
      <color rgb="FFFFF2CC"/>
    </font>
    <font>
      <i/>
    </font>
    <font>
      <color rgb="FF000000"/>
    </font>
    <font>
      <color rgb="FFFFFFFF"/>
    </font>
    <font>
      <b/>
      <i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3" fillId="0" fontId="1" numFmtId="0" xfId="0" applyBorder="1" applyFont="1"/>
    <xf borderId="2" fillId="0" fontId="1" numFmtId="0" xfId="0" applyAlignment="1" applyBorder="1" applyFont="1">
      <alignment horizontal="center" vertical="center"/>
    </xf>
    <xf borderId="4" fillId="0" fontId="1" numFmtId="0" xfId="0" applyBorder="1" applyFont="1"/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5" fillId="0" fontId="4" numFmtId="0" xfId="0" applyAlignment="1" applyBorder="1" applyFont="1">
      <alignment/>
    </xf>
    <xf borderId="6" fillId="0" fontId="1" numFmtId="0" xfId="0" applyBorder="1" applyFont="1"/>
    <xf borderId="2" fillId="0" fontId="5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6" fillId="0" fontId="5" numFmtId="0" xfId="0" applyAlignment="1" applyBorder="1" applyFont="1">
      <alignment/>
    </xf>
    <xf borderId="8" fillId="0" fontId="1" numFmtId="0" xfId="0" applyBorder="1" applyFont="1"/>
    <xf borderId="6" fillId="0" fontId="5" numFmtId="0" xfId="0" applyAlignment="1" applyBorder="1" applyFont="1">
      <alignment horizontal="center"/>
    </xf>
    <xf borderId="7" fillId="2" fontId="5" numFmtId="0" xfId="0" applyAlignment="1" applyBorder="1" applyFill="1" applyFont="1">
      <alignment horizontal="center"/>
    </xf>
    <xf borderId="6" fillId="0" fontId="5" numFmtId="0" xfId="0" applyAlignment="1" applyBorder="1" applyFont="1">
      <alignment horizontal="left"/>
    </xf>
    <xf borderId="7" fillId="3" fontId="5" numFmtId="0" xfId="0" applyAlignment="1" applyBorder="1" applyFill="1" applyFont="1">
      <alignment horizontal="center"/>
    </xf>
    <xf borderId="7" fillId="4" fontId="5" numFmtId="0" xfId="0" applyAlignment="1" applyBorder="1" applyFill="1" applyFont="1">
      <alignment horizontal="center"/>
    </xf>
    <xf borderId="7" fillId="5" fontId="5" numFmtId="0" xfId="0" applyAlignment="1" applyBorder="1" applyFill="1" applyFont="1">
      <alignment horizontal="center"/>
    </xf>
    <xf borderId="5" fillId="0" fontId="4" numFmtId="0" xfId="0" applyAlignment="1" applyBorder="1" applyFont="1">
      <alignment/>
    </xf>
    <xf borderId="7" fillId="6" fontId="5" numFmtId="0" xfId="0" applyAlignment="1" applyBorder="1" applyFill="1" applyFont="1">
      <alignment horizontal="center"/>
    </xf>
    <xf borderId="0" fillId="0" fontId="5" numFmtId="164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5" numFmtId="0" xfId="0" applyAlignment="1" applyFont="1">
      <alignment/>
    </xf>
    <xf borderId="9" fillId="0" fontId="1" numFmtId="164" xfId="0" applyAlignment="1" applyBorder="1" applyFont="1" applyNumberFormat="1">
      <alignment/>
    </xf>
    <xf borderId="2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0" fillId="0" fontId="1" numFmtId="164" xfId="0" applyAlignment="1" applyBorder="1" applyFont="1" applyNumberFormat="1">
      <alignment/>
    </xf>
    <xf borderId="1" fillId="7" fontId="7" numFmtId="0" xfId="0" applyAlignment="1" applyBorder="1" applyFill="1" applyFont="1">
      <alignment horizontal="center" vertical="center"/>
    </xf>
    <xf borderId="1" fillId="8" fontId="8" numFmtId="0" xfId="0" applyAlignment="1" applyBorder="1" applyFill="1" applyFont="1">
      <alignment horizontal="center"/>
    </xf>
    <xf borderId="11" fillId="0" fontId="1" numFmtId="0" xfId="0" applyAlignment="1" applyBorder="1" applyFont="1">
      <alignment horizontal="center" vertical="center"/>
    </xf>
    <xf borderId="12" fillId="7" fontId="7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1" fillId="0" fontId="1" numFmtId="0" xfId="0" applyBorder="1" applyFont="1"/>
    <xf borderId="0" fillId="0" fontId="1" numFmtId="0" xfId="0" applyAlignment="1" applyFont="1">
      <alignment/>
    </xf>
    <xf borderId="12" fillId="8" fontId="8" numFmtId="0" xfId="0" applyBorder="1" applyFont="1"/>
    <xf borderId="11" fillId="9" fontId="1" numFmtId="0" xfId="0" applyAlignment="1" applyBorder="1" applyFill="1" applyFont="1">
      <alignment/>
    </xf>
    <xf borderId="0" fillId="9" fontId="1" numFmtId="0" xfId="0" applyAlignment="1" applyFont="1">
      <alignment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7" fontId="7" numFmtId="0" xfId="0" applyAlignment="1" applyFont="1">
      <alignment horizontal="center" vertical="center"/>
    </xf>
    <xf borderId="0" fillId="9" fontId="1" numFmtId="0" xfId="0" applyAlignment="1" applyFont="1">
      <alignment horizontal="center" vertical="center"/>
    </xf>
    <xf borderId="0" fillId="9" fontId="10" numFmtId="0" xfId="0" applyAlignment="1" applyFont="1">
      <alignment horizontal="center" vertical="center"/>
    </xf>
    <xf borderId="0" fillId="9" fontId="5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/>
    </xf>
    <xf borderId="11" fillId="2" fontId="1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7" fillId="0" fontId="1" numFmtId="164" xfId="0" applyAlignment="1" applyBorder="1" applyFont="1" applyNumberFormat="1">
      <alignment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5" fillId="0" fontId="1" numFmtId="0" xfId="0" applyBorder="1" applyFont="1"/>
    <xf borderId="8" fillId="8" fontId="8" numFmtId="0" xfId="0" applyBorder="1" applyFont="1"/>
    <xf borderId="1" fillId="0" fontId="8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1" fillId="0" fontId="11" numFmtId="0" xfId="0" applyBorder="1" applyFont="1"/>
    <xf borderId="9" fillId="0" fontId="1" numFmtId="0" xfId="0" applyAlignment="1" applyBorder="1" applyFont="1">
      <alignment/>
    </xf>
    <xf borderId="12" fillId="0" fontId="8" numFmtId="0" xfId="0" applyBorder="1" applyFont="1"/>
    <xf borderId="12" fillId="0" fontId="2" numFmtId="0" xfId="0" applyBorder="1" applyFont="1"/>
    <xf borderId="10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8" fillId="0" fontId="8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3.0" topLeftCell="B14" activePane="bottomRight" state="frozen"/>
      <selection activeCell="B1" sqref="B1" pane="topRight"/>
      <selection activeCell="A14" sqref="A14" pane="bottomLeft"/>
      <selection activeCell="B14" sqref="B14" pane="bottomRight"/>
    </sheetView>
  </sheetViews>
  <sheetFormatPr customHeight="1" defaultColWidth="14.43" defaultRowHeight="15.75"/>
  <cols>
    <col customWidth="1" min="1" max="1" width="9.0"/>
    <col customWidth="1" min="2" max="2" width="5.29"/>
    <col customWidth="1" min="3" max="5" width="4.86"/>
    <col customWidth="1" min="6" max="7" width="5.29"/>
    <col customWidth="1" min="8" max="10" width="4.86"/>
    <col customWidth="1" min="11" max="11" width="5.29"/>
    <col customWidth="1" min="12" max="12" width="4.86"/>
    <col customWidth="1" min="13" max="13" width="5.14"/>
    <col customWidth="1" min="14" max="15" width="4.86"/>
    <col customWidth="1" min="16" max="16" width="5.29"/>
    <col customWidth="1" min="17" max="18" width="4.86"/>
    <col customWidth="1" min="19" max="20" width="5.43"/>
    <col customWidth="1" min="21" max="21" width="5.29"/>
    <col customWidth="1" min="22" max="22" width="5.14"/>
    <col customWidth="1" min="23" max="25" width="4.86"/>
    <col customWidth="1" min="26" max="26" width="5.29"/>
    <col customWidth="1" min="27" max="27" width="5.14"/>
    <col customWidth="1" min="28" max="30" width="4.86"/>
    <col customWidth="1" min="31" max="31" width="5.29"/>
    <col customWidth="1" min="32" max="32" width="4.57"/>
    <col customWidth="1" min="33" max="33" width="9.29"/>
    <col customWidth="1" min="34" max="35" width="4.86"/>
    <col customWidth="1" min="36" max="36" width="5.86"/>
    <col customWidth="1" min="37" max="37" width="4.86"/>
  </cols>
  <sheetData>
    <row r="1">
      <c r="A1" s="1"/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V1" s="4"/>
      <c r="W1" s="4"/>
      <c r="X1" s="4"/>
      <c r="Y1" s="4"/>
      <c r="Z1" s="4"/>
      <c r="AA1" s="3"/>
      <c r="AB1" s="3"/>
      <c r="AC1" s="3"/>
      <c r="AD1" s="3"/>
      <c r="AE1" s="3"/>
      <c r="AF1" s="3"/>
      <c r="AG1" s="3"/>
      <c r="AH1" s="3"/>
      <c r="AI1" s="3"/>
    </row>
    <row r="2">
      <c r="A2" s="5" t="s">
        <v>0</v>
      </c>
      <c r="B2" s="6" t="s">
        <v>1</v>
      </c>
      <c r="C2" s="7"/>
      <c r="D2" s="7"/>
      <c r="E2" s="7"/>
      <c r="F2" s="7"/>
      <c r="G2" s="8" t="s">
        <v>2</v>
      </c>
      <c r="H2" s="7"/>
      <c r="I2" s="7"/>
      <c r="J2" s="7"/>
      <c r="K2" s="8" t="s">
        <v>3</v>
      </c>
      <c r="L2" s="7"/>
      <c r="M2" s="7"/>
      <c r="N2" s="7"/>
      <c r="O2" s="7"/>
      <c r="P2" s="8" t="s">
        <v>4</v>
      </c>
      <c r="Q2" s="7"/>
      <c r="R2" s="7"/>
      <c r="S2" s="8" t="s">
        <v>5</v>
      </c>
      <c r="T2" s="7"/>
      <c r="U2" s="7"/>
      <c r="V2" s="9"/>
      <c r="X2" s="4"/>
      <c r="Y2" s="4"/>
      <c r="Z2" s="4"/>
      <c r="AA2" s="10" t="s">
        <v>6</v>
      </c>
      <c r="AB2" s="7"/>
      <c r="AC2" s="7"/>
      <c r="AD2" s="7"/>
      <c r="AE2" s="7"/>
      <c r="AF2" s="7"/>
      <c r="AG2" s="9"/>
      <c r="AH2" s="11" t="s">
        <v>7</v>
      </c>
      <c r="AI2" s="7"/>
      <c r="AJ2" s="9"/>
    </row>
    <row r="3">
      <c r="A3" s="12" t="s">
        <v>8</v>
      </c>
      <c r="B3" s="13" t="s">
        <v>9</v>
      </c>
      <c r="C3" s="14"/>
      <c r="D3" s="14"/>
      <c r="E3" s="14"/>
      <c r="F3" s="14"/>
      <c r="G3" s="8" t="s">
        <v>10</v>
      </c>
      <c r="H3" s="7"/>
      <c r="I3" s="7"/>
      <c r="J3" s="7"/>
      <c r="K3" s="13" t="s">
        <v>11</v>
      </c>
      <c r="L3" s="14"/>
      <c r="M3" s="14"/>
      <c r="N3" s="14"/>
      <c r="O3" s="14"/>
      <c r="P3" s="15" t="s">
        <v>12</v>
      </c>
      <c r="Q3" s="7"/>
      <c r="R3" s="7"/>
      <c r="S3" s="16" t="s">
        <v>13</v>
      </c>
      <c r="T3" s="7"/>
      <c r="U3" s="7"/>
      <c r="V3" s="9"/>
      <c r="X3" s="4"/>
      <c r="Y3" s="4"/>
      <c r="Z3" s="4"/>
      <c r="AA3" s="17">
        <v>1.0</v>
      </c>
      <c r="AB3" s="18" t="s">
        <v>14</v>
      </c>
      <c r="AC3" s="14"/>
      <c r="AD3" s="14"/>
      <c r="AE3" s="14"/>
      <c r="AF3" s="14"/>
      <c r="AG3" s="19"/>
      <c r="AH3" s="20" t="s">
        <v>4</v>
      </c>
      <c r="AI3" s="14"/>
      <c r="AJ3" s="14"/>
    </row>
    <row r="4">
      <c r="A4" s="12" t="s">
        <v>15</v>
      </c>
      <c r="B4" s="13" t="s">
        <v>16</v>
      </c>
      <c r="C4" s="14"/>
      <c r="D4" s="14"/>
      <c r="E4" s="14"/>
      <c r="F4" s="14"/>
      <c r="G4" s="8" t="s">
        <v>17</v>
      </c>
      <c r="H4" s="7"/>
      <c r="I4" s="7"/>
      <c r="J4" s="7"/>
      <c r="K4" s="13" t="s">
        <v>18</v>
      </c>
      <c r="L4" s="14"/>
      <c r="M4" s="14"/>
      <c r="N4" s="14"/>
      <c r="O4" s="14"/>
      <c r="P4" s="15" t="s">
        <v>19</v>
      </c>
      <c r="Q4" s="7"/>
      <c r="R4" s="7"/>
      <c r="S4" s="15" t="s">
        <v>20</v>
      </c>
      <c r="T4" s="7"/>
      <c r="U4" s="7"/>
      <c r="V4" s="9"/>
      <c r="X4" s="4"/>
      <c r="Y4" s="4"/>
      <c r="Z4" s="4"/>
      <c r="AA4" s="21">
        <v>1.0</v>
      </c>
      <c r="AB4" s="22" t="s">
        <v>21</v>
      </c>
      <c r="AC4" s="14"/>
      <c r="AD4" s="14"/>
      <c r="AE4" s="14"/>
      <c r="AF4" s="14"/>
      <c r="AG4" s="19"/>
      <c r="AH4" s="20" t="s">
        <v>4</v>
      </c>
      <c r="AI4" s="14"/>
      <c r="AJ4" s="14"/>
    </row>
    <row r="5">
      <c r="A5" s="12" t="s">
        <v>22</v>
      </c>
      <c r="B5" s="13" t="s">
        <v>23</v>
      </c>
      <c r="C5" s="14"/>
      <c r="D5" s="14"/>
      <c r="E5" s="14"/>
      <c r="F5" s="14"/>
      <c r="G5" s="8" t="s">
        <v>24</v>
      </c>
      <c r="H5" s="7"/>
      <c r="I5" s="7"/>
      <c r="J5" s="7"/>
      <c r="K5" s="13" t="s">
        <v>25</v>
      </c>
      <c r="L5" s="14"/>
      <c r="M5" s="14"/>
      <c r="N5" s="14"/>
      <c r="O5" s="14"/>
      <c r="P5" s="15" t="s">
        <v>26</v>
      </c>
      <c r="Q5" s="7"/>
      <c r="R5" s="7"/>
      <c r="S5" s="15" t="s">
        <v>27</v>
      </c>
      <c r="T5" s="7"/>
      <c r="U5" s="7"/>
      <c r="V5" s="9"/>
      <c r="X5" s="4"/>
      <c r="Y5" s="4"/>
      <c r="Z5" s="4"/>
      <c r="AA5" s="23">
        <v>1.0</v>
      </c>
      <c r="AB5" s="22" t="s">
        <v>28</v>
      </c>
      <c r="AC5" s="14"/>
      <c r="AD5" s="14"/>
      <c r="AE5" s="14"/>
      <c r="AF5" s="14"/>
      <c r="AG5" s="19"/>
      <c r="AH5" s="20" t="s">
        <v>4</v>
      </c>
      <c r="AI5" s="14"/>
      <c r="AJ5" s="14"/>
    </row>
    <row r="6">
      <c r="A6" s="12" t="s">
        <v>29</v>
      </c>
      <c r="B6" s="13" t="s">
        <v>30</v>
      </c>
      <c r="C6" s="14"/>
      <c r="D6" s="14"/>
      <c r="E6" s="14"/>
      <c r="F6" s="14"/>
      <c r="G6" s="8" t="s">
        <v>31</v>
      </c>
      <c r="H6" s="7"/>
      <c r="I6" s="7"/>
      <c r="J6" s="7"/>
      <c r="K6" s="13" t="s">
        <v>32</v>
      </c>
      <c r="L6" s="14"/>
      <c r="M6" s="14"/>
      <c r="N6" s="14"/>
      <c r="O6" s="14"/>
      <c r="P6" s="15" t="s">
        <v>33</v>
      </c>
      <c r="Q6" s="7"/>
      <c r="R6" s="7"/>
      <c r="S6" s="15" t="s">
        <v>34</v>
      </c>
      <c r="T6" s="7"/>
      <c r="U6" s="7"/>
      <c r="V6" s="9"/>
      <c r="X6" s="4"/>
      <c r="Y6" s="4"/>
      <c r="Z6" s="4"/>
      <c r="AA6" s="24">
        <v>1.0</v>
      </c>
      <c r="AB6" s="22" t="s">
        <v>35</v>
      </c>
      <c r="AC6" s="14"/>
      <c r="AD6" s="14"/>
      <c r="AE6" s="14"/>
      <c r="AF6" s="14"/>
      <c r="AG6" s="19"/>
      <c r="AH6" s="20" t="s">
        <v>4</v>
      </c>
      <c r="AI6" s="14"/>
      <c r="AJ6" s="14"/>
      <c r="AK6" s="4"/>
    </row>
    <row r="7">
      <c r="A7" s="12" t="s">
        <v>36</v>
      </c>
      <c r="B7" s="13" t="s">
        <v>37</v>
      </c>
      <c r="C7" s="14"/>
      <c r="D7" s="14"/>
      <c r="E7" s="14"/>
      <c r="F7" s="14"/>
      <c r="G7" s="8"/>
      <c r="H7" s="7"/>
      <c r="I7" s="7"/>
      <c r="J7" s="7"/>
      <c r="K7" s="13" t="s">
        <v>38</v>
      </c>
      <c r="L7" s="14"/>
      <c r="M7" s="14"/>
      <c r="N7" s="14"/>
      <c r="O7" s="14"/>
      <c r="P7" s="15" t="s">
        <v>39</v>
      </c>
      <c r="Q7" s="7"/>
      <c r="R7" s="7"/>
      <c r="S7" s="15"/>
      <c r="T7" s="7"/>
      <c r="U7" s="7"/>
      <c r="V7" s="9"/>
      <c r="X7" s="4"/>
      <c r="Y7" s="4"/>
      <c r="Z7" s="4"/>
      <c r="AA7" s="25">
        <v>1.0</v>
      </c>
      <c r="AB7" s="22" t="s">
        <v>40</v>
      </c>
      <c r="AC7" s="14"/>
      <c r="AD7" s="14"/>
      <c r="AE7" s="14"/>
      <c r="AF7" s="14"/>
      <c r="AG7" s="19"/>
      <c r="AH7" s="20" t="s">
        <v>4</v>
      </c>
      <c r="AI7" s="14"/>
      <c r="AJ7" s="14"/>
      <c r="AK7" s="4"/>
    </row>
    <row r="8">
      <c r="A8" s="12" t="s">
        <v>41</v>
      </c>
      <c r="B8" s="26"/>
      <c r="C8" s="14"/>
      <c r="D8" s="14"/>
      <c r="E8" s="14"/>
      <c r="F8" s="14"/>
      <c r="G8" s="8"/>
      <c r="H8" s="7"/>
      <c r="I8" s="7"/>
      <c r="J8" s="7"/>
      <c r="K8" s="26"/>
      <c r="L8" s="14"/>
      <c r="M8" s="14"/>
      <c r="N8" s="14"/>
      <c r="O8" s="14"/>
      <c r="P8" s="15"/>
      <c r="Q8" s="7"/>
      <c r="R8" s="7"/>
      <c r="S8" s="15"/>
      <c r="T8" s="7"/>
      <c r="U8" s="7"/>
      <c r="V8" s="9"/>
      <c r="W8" s="4"/>
      <c r="X8" s="4"/>
      <c r="Y8" s="4"/>
      <c r="Z8" s="4"/>
      <c r="AA8" s="27">
        <v>1.0</v>
      </c>
      <c r="AB8" s="22" t="s">
        <v>42</v>
      </c>
      <c r="AC8" s="14"/>
      <c r="AD8" s="14"/>
      <c r="AE8" s="14"/>
      <c r="AF8" s="14"/>
      <c r="AG8" s="19"/>
      <c r="AH8" s="20" t="s">
        <v>4</v>
      </c>
      <c r="AI8" s="14"/>
      <c r="AJ8" s="14"/>
      <c r="AK8" s="4"/>
    </row>
    <row r="9">
      <c r="A9" s="12" t="s">
        <v>43</v>
      </c>
      <c r="B9" s="26"/>
      <c r="C9" s="14"/>
      <c r="D9" s="14"/>
      <c r="E9" s="14"/>
      <c r="F9" s="14"/>
      <c r="G9" s="8"/>
      <c r="H9" s="7"/>
      <c r="I9" s="7"/>
      <c r="J9" s="7"/>
      <c r="K9" s="26"/>
      <c r="L9" s="14"/>
      <c r="M9" s="14"/>
      <c r="N9" s="14"/>
      <c r="O9" s="14"/>
      <c r="P9" s="15"/>
      <c r="Q9" s="7"/>
      <c r="R9" s="7"/>
      <c r="S9" s="15"/>
      <c r="T9" s="7"/>
      <c r="U9" s="7"/>
      <c r="V9" s="9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>
      <c r="A10" s="12" t="s">
        <v>44</v>
      </c>
      <c r="B10" s="26"/>
      <c r="C10" s="14"/>
      <c r="D10" s="14"/>
      <c r="E10" s="14"/>
      <c r="F10" s="14"/>
      <c r="G10" s="8"/>
      <c r="H10" s="7"/>
      <c r="I10" s="7"/>
      <c r="J10" s="7"/>
      <c r="K10" s="26"/>
      <c r="L10" s="14"/>
      <c r="M10" s="14"/>
      <c r="N10" s="14"/>
      <c r="O10" s="14"/>
      <c r="P10" s="15"/>
      <c r="Q10" s="7"/>
      <c r="R10" s="7"/>
      <c r="S10" s="15"/>
      <c r="T10" s="7"/>
      <c r="U10" s="7"/>
      <c r="V10" s="9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>
      <c r="A11" s="1"/>
      <c r="B11" s="28"/>
      <c r="C11" s="29"/>
      <c r="D11" s="30"/>
      <c r="E11" s="30"/>
      <c r="F11" s="30"/>
      <c r="G11" s="30"/>
      <c r="H11" s="30"/>
      <c r="I11" s="30"/>
      <c r="J11" s="3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>
      <c r="A12" s="31"/>
      <c r="B12" s="32" t="s">
        <v>45</v>
      </c>
      <c r="C12" s="7"/>
      <c r="D12" s="7"/>
      <c r="E12" s="7"/>
      <c r="F12" s="9"/>
      <c r="G12" s="32" t="s">
        <v>46</v>
      </c>
      <c r="H12" s="7"/>
      <c r="I12" s="7"/>
      <c r="J12" s="7"/>
      <c r="K12" s="9"/>
      <c r="L12" s="32" t="s">
        <v>47</v>
      </c>
      <c r="M12" s="7"/>
      <c r="N12" s="7"/>
      <c r="O12" s="7"/>
      <c r="P12" s="9"/>
      <c r="Q12" s="32" t="s">
        <v>48</v>
      </c>
      <c r="R12" s="7"/>
      <c r="S12" s="7"/>
      <c r="T12" s="7"/>
      <c r="U12" s="9"/>
      <c r="V12" s="32" t="s">
        <v>49</v>
      </c>
      <c r="W12" s="7"/>
      <c r="X12" s="7"/>
      <c r="Y12" s="7"/>
      <c r="Z12" s="9"/>
      <c r="AA12" s="32" t="s">
        <v>50</v>
      </c>
      <c r="AB12" s="7"/>
      <c r="AC12" s="7"/>
      <c r="AD12" s="7"/>
      <c r="AE12" s="9"/>
      <c r="AF12" s="32" t="s">
        <v>51</v>
      </c>
      <c r="AG12" s="7"/>
      <c r="AH12" s="7"/>
      <c r="AI12" s="7"/>
      <c r="AJ12" s="9"/>
      <c r="AK12" s="33"/>
    </row>
    <row r="13">
      <c r="A13" s="34"/>
      <c r="B13" s="33" t="s">
        <v>8</v>
      </c>
      <c r="C13" s="33" t="s">
        <v>15</v>
      </c>
      <c r="D13" s="33" t="s">
        <v>22</v>
      </c>
      <c r="E13" s="33" t="s">
        <v>29</v>
      </c>
      <c r="F13" s="35" t="s">
        <v>52</v>
      </c>
      <c r="G13" s="33" t="s">
        <v>8</v>
      </c>
      <c r="H13" s="33" t="s">
        <v>15</v>
      </c>
      <c r="I13" s="33" t="s">
        <v>22</v>
      </c>
      <c r="J13" s="33" t="s">
        <v>29</v>
      </c>
      <c r="K13" s="35" t="s">
        <v>52</v>
      </c>
      <c r="L13" s="33" t="s">
        <v>8</v>
      </c>
      <c r="M13" s="33" t="s">
        <v>15</v>
      </c>
      <c r="N13" s="33" t="s">
        <v>22</v>
      </c>
      <c r="O13" s="33" t="s">
        <v>29</v>
      </c>
      <c r="P13" s="35" t="s">
        <v>52</v>
      </c>
      <c r="Q13" s="33" t="s">
        <v>8</v>
      </c>
      <c r="R13" s="33" t="s">
        <v>15</v>
      </c>
      <c r="S13" s="33" t="s">
        <v>22</v>
      </c>
      <c r="T13" s="33" t="s">
        <v>29</v>
      </c>
      <c r="U13" s="35" t="s">
        <v>52</v>
      </c>
      <c r="V13" s="33" t="s">
        <v>8</v>
      </c>
      <c r="W13" s="33" t="s">
        <v>15</v>
      </c>
      <c r="X13" s="33" t="s">
        <v>22</v>
      </c>
      <c r="Y13" s="33" t="s">
        <v>29</v>
      </c>
      <c r="Z13" s="35" t="s">
        <v>52</v>
      </c>
      <c r="AA13" s="33" t="s">
        <v>8</v>
      </c>
      <c r="AB13" s="33" t="s">
        <v>15</v>
      </c>
      <c r="AC13" s="33" t="s">
        <v>22</v>
      </c>
      <c r="AD13" s="33" t="s">
        <v>29</v>
      </c>
      <c r="AE13" s="35" t="s">
        <v>52</v>
      </c>
      <c r="AF13" s="33" t="s">
        <v>8</v>
      </c>
      <c r="AG13" s="33" t="s">
        <v>15</v>
      </c>
      <c r="AH13" s="33" t="s">
        <v>22</v>
      </c>
      <c r="AI13" s="33" t="s">
        <v>29</v>
      </c>
      <c r="AJ13" s="35" t="s">
        <v>52</v>
      </c>
      <c r="AK13" s="36" t="s">
        <v>53</v>
      </c>
    </row>
    <row r="14">
      <c r="A14" s="34">
        <v>0.0</v>
      </c>
      <c r="B14" s="37"/>
      <c r="C14" s="4"/>
      <c r="D14" s="4"/>
      <c r="E14" s="4"/>
      <c r="F14" s="38" t="str">
        <f t="shared" ref="F14:F57" si="1">IF(sum(B14:E14)&gt;1,sum(B14:E14)/4,0)</f>
        <v>0</v>
      </c>
      <c r="G14" s="39"/>
      <c r="H14" s="40"/>
      <c r="I14" s="40"/>
      <c r="J14" s="40"/>
      <c r="K14" s="38" t="str">
        <f t="shared" ref="K14:K61" si="2">IF(sum(G14:J14)&gt;1,sum(G14:J14)/4,0)</f>
        <v>0</v>
      </c>
      <c r="L14" s="39"/>
      <c r="M14" s="40"/>
      <c r="N14" s="40"/>
      <c r="O14" s="40"/>
      <c r="P14" s="38" t="str">
        <f t="shared" ref="P14:P51" si="3">IF(sum(L14:O14)&gt;1,sum(L14:O14)/4,0)</f>
        <v>0</v>
      </c>
      <c r="Q14" s="39"/>
      <c r="R14" s="40"/>
      <c r="S14" s="40"/>
      <c r="T14" s="40"/>
      <c r="U14" s="38" t="str">
        <f t="shared" ref="U14:U61" si="4">IF(sum(Q14:T14)&gt;1,sum(Q14:T14)/4,0)</f>
        <v>0</v>
      </c>
      <c r="V14" s="37"/>
      <c r="W14" s="40"/>
      <c r="X14" s="40"/>
      <c r="Y14" s="40"/>
      <c r="Z14" s="38" t="str">
        <f t="shared" ref="Z14:Z61" si="5">IF(sum(V14:Y14)&gt;1,sum(V14:Y14)/4,0)</f>
        <v>0</v>
      </c>
      <c r="AA14" s="41"/>
      <c r="AD14" s="42"/>
      <c r="AE14" s="38" t="str">
        <f t="shared" ref="AE14:AE61" si="6">IF(sum(AA14:AD14)&gt;1,sum(AA14:AD14)/4,0)</f>
        <v>0</v>
      </c>
      <c r="AF14" s="41"/>
      <c r="AJ14" s="38" t="str">
        <f t="shared" ref="AJ14:AJ61" si="7">IF(sum(AF14:AI14)&gt;1,sum(AF14:AI14)/4,0)</f>
        <v>0</v>
      </c>
      <c r="AK14" s="43" t="str">
        <f t="shared" ref="AK14:AK62" si="8">sum(F14,K14,P14,U14,Z14,AE14,AJ14)</f>
        <v>0</v>
      </c>
    </row>
    <row r="15">
      <c r="A15" s="34">
        <v>0.020833333333333332</v>
      </c>
      <c r="B15" s="39"/>
      <c r="C15" s="40"/>
      <c r="D15" s="40"/>
      <c r="E15" s="40"/>
      <c r="F15" s="38" t="str">
        <f t="shared" si="1"/>
        <v>0</v>
      </c>
      <c r="G15" s="39"/>
      <c r="H15" s="40"/>
      <c r="I15" s="40"/>
      <c r="J15" s="40"/>
      <c r="K15" s="38" t="str">
        <f t="shared" si="2"/>
        <v>0</v>
      </c>
      <c r="L15" s="39"/>
      <c r="M15" s="40"/>
      <c r="N15" s="40"/>
      <c r="O15" s="40"/>
      <c r="P15" s="38" t="str">
        <f t="shared" si="3"/>
        <v>0</v>
      </c>
      <c r="Q15" s="39"/>
      <c r="R15" s="40"/>
      <c r="S15" s="40"/>
      <c r="T15" s="40"/>
      <c r="U15" s="38" t="str">
        <f t="shared" si="4"/>
        <v>0</v>
      </c>
      <c r="V15" s="37"/>
      <c r="W15" s="40"/>
      <c r="X15" s="40"/>
      <c r="Y15" s="40"/>
      <c r="Z15" s="38" t="str">
        <f t="shared" si="5"/>
        <v>0</v>
      </c>
      <c r="AA15" s="41"/>
      <c r="AD15" s="42"/>
      <c r="AE15" s="38" t="str">
        <f t="shared" si="6"/>
        <v>0</v>
      </c>
      <c r="AF15" s="41"/>
      <c r="AJ15" s="38" t="str">
        <f t="shared" si="7"/>
        <v>0</v>
      </c>
      <c r="AK15" s="43" t="str">
        <f t="shared" si="8"/>
        <v>0</v>
      </c>
    </row>
    <row r="16">
      <c r="A16" s="34">
        <v>0.041666666666666664</v>
      </c>
      <c r="B16" s="39"/>
      <c r="C16" s="40"/>
      <c r="D16" s="40"/>
      <c r="E16" s="40"/>
      <c r="F16" s="38" t="str">
        <f t="shared" si="1"/>
        <v>0</v>
      </c>
      <c r="G16" s="39"/>
      <c r="H16" s="40"/>
      <c r="I16" s="40"/>
      <c r="J16" s="40"/>
      <c r="K16" s="38" t="str">
        <f t="shared" si="2"/>
        <v>0</v>
      </c>
      <c r="L16" s="39"/>
      <c r="M16" s="40"/>
      <c r="N16" s="40"/>
      <c r="O16" s="40"/>
      <c r="P16" s="38" t="str">
        <f t="shared" si="3"/>
        <v>0</v>
      </c>
      <c r="Q16" s="39"/>
      <c r="R16" s="40"/>
      <c r="S16" s="40"/>
      <c r="T16" s="40"/>
      <c r="U16" s="38" t="str">
        <f t="shared" si="4"/>
        <v>0</v>
      </c>
      <c r="V16" s="37"/>
      <c r="W16" s="40"/>
      <c r="X16" s="40"/>
      <c r="Y16" s="40"/>
      <c r="Z16" s="38" t="str">
        <f t="shared" si="5"/>
        <v>0</v>
      </c>
      <c r="AA16" s="41"/>
      <c r="AE16" s="38" t="str">
        <f t="shared" si="6"/>
        <v>0</v>
      </c>
      <c r="AF16" s="41"/>
      <c r="AJ16" s="38" t="str">
        <f t="shared" si="7"/>
        <v>0</v>
      </c>
      <c r="AK16" s="43" t="str">
        <f t="shared" si="8"/>
        <v>0</v>
      </c>
    </row>
    <row r="17">
      <c r="A17" s="34">
        <v>0.0625</v>
      </c>
      <c r="B17" s="39"/>
      <c r="C17" s="40"/>
      <c r="D17" s="40"/>
      <c r="E17" s="40"/>
      <c r="F17" s="38" t="str">
        <f t="shared" si="1"/>
        <v>0</v>
      </c>
      <c r="G17" s="39"/>
      <c r="H17" s="40"/>
      <c r="I17" s="40"/>
      <c r="J17" s="40"/>
      <c r="K17" s="38" t="str">
        <f t="shared" si="2"/>
        <v>0</v>
      </c>
      <c r="L17" s="39"/>
      <c r="M17" s="40"/>
      <c r="N17" s="40"/>
      <c r="O17" s="40"/>
      <c r="P17" s="38" t="str">
        <f t="shared" si="3"/>
        <v>0</v>
      </c>
      <c r="Q17" s="39"/>
      <c r="R17" s="40"/>
      <c r="S17" s="40"/>
      <c r="T17" s="40"/>
      <c r="U17" s="38" t="str">
        <f t="shared" si="4"/>
        <v>0</v>
      </c>
      <c r="V17" s="39"/>
      <c r="W17" s="40"/>
      <c r="X17" s="40"/>
      <c r="Y17" s="40"/>
      <c r="Z17" s="38" t="str">
        <f t="shared" si="5"/>
        <v>0</v>
      </c>
      <c r="AA17" s="41"/>
      <c r="AE17" s="38" t="str">
        <f t="shared" si="6"/>
        <v>0</v>
      </c>
      <c r="AF17" s="41"/>
      <c r="AJ17" s="38" t="str">
        <f t="shared" si="7"/>
        <v>0</v>
      </c>
      <c r="AK17" s="43" t="str">
        <f t="shared" si="8"/>
        <v>0</v>
      </c>
    </row>
    <row r="18">
      <c r="A18" s="34">
        <v>0.08333333333333333</v>
      </c>
      <c r="B18" s="39"/>
      <c r="C18" s="40"/>
      <c r="D18" s="40"/>
      <c r="E18" s="40"/>
      <c r="F18" s="38" t="str">
        <f t="shared" si="1"/>
        <v>0</v>
      </c>
      <c r="G18" s="39"/>
      <c r="H18" s="40"/>
      <c r="I18" s="40"/>
      <c r="J18" s="40"/>
      <c r="K18" s="38" t="str">
        <f t="shared" si="2"/>
        <v>0</v>
      </c>
      <c r="L18" s="39"/>
      <c r="M18" s="40"/>
      <c r="N18" s="40"/>
      <c r="O18" s="40"/>
      <c r="P18" s="38" t="str">
        <f t="shared" si="3"/>
        <v>0</v>
      </c>
      <c r="Q18" s="39"/>
      <c r="R18" s="40"/>
      <c r="S18" s="40"/>
      <c r="T18" s="40"/>
      <c r="U18" s="38" t="str">
        <f t="shared" si="4"/>
        <v>0</v>
      </c>
      <c r="V18" s="39"/>
      <c r="W18" s="40"/>
      <c r="X18" s="40"/>
      <c r="Y18" s="40"/>
      <c r="Z18" s="38" t="str">
        <f t="shared" si="5"/>
        <v>0</v>
      </c>
      <c r="AA18" s="41"/>
      <c r="AE18" s="38" t="str">
        <f t="shared" si="6"/>
        <v>0</v>
      </c>
      <c r="AF18" s="41"/>
      <c r="AJ18" s="38" t="str">
        <f t="shared" si="7"/>
        <v>0</v>
      </c>
      <c r="AK18" s="43" t="str">
        <f t="shared" si="8"/>
        <v>0</v>
      </c>
    </row>
    <row r="19">
      <c r="A19" s="34">
        <v>0.10416666666666667</v>
      </c>
      <c r="B19" s="39"/>
      <c r="C19" s="40"/>
      <c r="D19" s="40"/>
      <c r="E19" s="40"/>
      <c r="F19" s="38" t="str">
        <f t="shared" si="1"/>
        <v>0</v>
      </c>
      <c r="G19" s="39"/>
      <c r="H19" s="40"/>
      <c r="I19" s="40"/>
      <c r="J19" s="40"/>
      <c r="K19" s="38" t="str">
        <f t="shared" si="2"/>
        <v>0</v>
      </c>
      <c r="L19" s="39"/>
      <c r="M19" s="40"/>
      <c r="N19" s="40"/>
      <c r="O19" s="40"/>
      <c r="P19" s="38" t="str">
        <f t="shared" si="3"/>
        <v>0</v>
      </c>
      <c r="Q19" s="39"/>
      <c r="R19" s="40"/>
      <c r="S19" s="40"/>
      <c r="T19" s="40"/>
      <c r="U19" s="38" t="str">
        <f t="shared" si="4"/>
        <v>0</v>
      </c>
      <c r="V19" s="39"/>
      <c r="W19" s="40"/>
      <c r="X19" s="40"/>
      <c r="Y19" s="40"/>
      <c r="Z19" s="38" t="str">
        <f t="shared" si="5"/>
        <v>0</v>
      </c>
      <c r="AA19" s="41"/>
      <c r="AE19" s="38" t="str">
        <f t="shared" si="6"/>
        <v>0</v>
      </c>
      <c r="AF19" s="41"/>
      <c r="AJ19" s="38" t="str">
        <f t="shared" si="7"/>
        <v>0</v>
      </c>
      <c r="AK19" s="43" t="str">
        <f t="shared" si="8"/>
        <v>0</v>
      </c>
    </row>
    <row r="20">
      <c r="A20" s="34">
        <v>0.125</v>
      </c>
      <c r="B20" s="39"/>
      <c r="C20" s="40"/>
      <c r="D20" s="40"/>
      <c r="E20" s="40"/>
      <c r="F20" s="38" t="str">
        <f t="shared" si="1"/>
        <v>0</v>
      </c>
      <c r="G20" s="39"/>
      <c r="H20" s="40"/>
      <c r="I20" s="40"/>
      <c r="J20" s="40"/>
      <c r="K20" s="38" t="str">
        <f t="shared" si="2"/>
        <v>0</v>
      </c>
      <c r="L20" s="39"/>
      <c r="M20" s="40"/>
      <c r="N20" s="40"/>
      <c r="O20" s="40"/>
      <c r="P20" s="38" t="str">
        <f t="shared" si="3"/>
        <v>0</v>
      </c>
      <c r="Q20" s="39"/>
      <c r="R20" s="40"/>
      <c r="S20" s="40"/>
      <c r="T20" s="40"/>
      <c r="U20" s="38" t="str">
        <f t="shared" si="4"/>
        <v>0</v>
      </c>
      <c r="V20" s="39"/>
      <c r="W20" s="40"/>
      <c r="X20" s="40"/>
      <c r="Y20" s="40"/>
      <c r="Z20" s="38" t="str">
        <f t="shared" si="5"/>
        <v>0</v>
      </c>
      <c r="AA20" s="41"/>
      <c r="AE20" s="38" t="str">
        <f t="shared" si="6"/>
        <v>0</v>
      </c>
      <c r="AF20" s="41"/>
      <c r="AJ20" s="38" t="str">
        <f t="shared" si="7"/>
        <v>0</v>
      </c>
      <c r="AK20" s="43" t="str">
        <f t="shared" si="8"/>
        <v>0</v>
      </c>
    </row>
    <row r="21">
      <c r="A21" s="34">
        <v>0.14583333333333334</v>
      </c>
      <c r="B21" s="39"/>
      <c r="C21" s="40"/>
      <c r="D21" s="40"/>
      <c r="E21" s="40"/>
      <c r="F21" s="38" t="str">
        <f t="shared" si="1"/>
        <v>0</v>
      </c>
      <c r="G21" s="39"/>
      <c r="H21" s="40"/>
      <c r="I21" s="40"/>
      <c r="J21" s="40"/>
      <c r="K21" s="38" t="str">
        <f t="shared" si="2"/>
        <v>0</v>
      </c>
      <c r="L21" s="39"/>
      <c r="M21" s="40"/>
      <c r="N21" s="40"/>
      <c r="O21" s="40"/>
      <c r="P21" s="38" t="str">
        <f t="shared" si="3"/>
        <v>0</v>
      </c>
      <c r="Q21" s="39"/>
      <c r="R21" s="40"/>
      <c r="S21" s="40"/>
      <c r="T21" s="40"/>
      <c r="U21" s="38" t="str">
        <f t="shared" si="4"/>
        <v>0</v>
      </c>
      <c r="V21" s="39"/>
      <c r="W21" s="40"/>
      <c r="X21" s="40"/>
      <c r="Y21" s="40"/>
      <c r="Z21" s="38" t="str">
        <f t="shared" si="5"/>
        <v>0</v>
      </c>
      <c r="AA21" s="41"/>
      <c r="AE21" s="38" t="str">
        <f t="shared" si="6"/>
        <v>0</v>
      </c>
      <c r="AF21" s="41"/>
      <c r="AJ21" s="38" t="str">
        <f t="shared" si="7"/>
        <v>0</v>
      </c>
      <c r="AK21" s="43" t="str">
        <f t="shared" si="8"/>
        <v>0</v>
      </c>
    </row>
    <row r="22">
      <c r="A22" s="34">
        <v>0.16666666666666666</v>
      </c>
      <c r="B22" s="39"/>
      <c r="C22" s="40"/>
      <c r="D22" s="40"/>
      <c r="E22" s="40"/>
      <c r="F22" s="38" t="str">
        <f t="shared" si="1"/>
        <v>0</v>
      </c>
      <c r="G22" s="39"/>
      <c r="H22" s="40"/>
      <c r="I22" s="40"/>
      <c r="J22" s="40"/>
      <c r="K22" s="38" t="str">
        <f t="shared" si="2"/>
        <v>0</v>
      </c>
      <c r="L22" s="39"/>
      <c r="M22" s="40"/>
      <c r="N22" s="40"/>
      <c r="O22" s="40"/>
      <c r="P22" s="38" t="str">
        <f t="shared" si="3"/>
        <v>0</v>
      </c>
      <c r="Q22" s="39"/>
      <c r="R22" s="40"/>
      <c r="S22" s="40"/>
      <c r="T22" s="40"/>
      <c r="U22" s="38" t="str">
        <f t="shared" si="4"/>
        <v>0</v>
      </c>
      <c r="V22" s="39"/>
      <c r="W22" s="40"/>
      <c r="X22" s="40"/>
      <c r="Y22" s="40"/>
      <c r="Z22" s="38" t="str">
        <f t="shared" si="5"/>
        <v>0</v>
      </c>
      <c r="AA22" s="41"/>
      <c r="AE22" s="38" t="str">
        <f t="shared" si="6"/>
        <v>0</v>
      </c>
      <c r="AF22" s="41"/>
      <c r="AJ22" s="38" t="str">
        <f t="shared" si="7"/>
        <v>0</v>
      </c>
      <c r="AK22" s="43" t="str">
        <f t="shared" si="8"/>
        <v>0</v>
      </c>
    </row>
    <row r="23">
      <c r="A23" s="34">
        <v>0.1875</v>
      </c>
      <c r="B23" s="39"/>
      <c r="C23" s="40"/>
      <c r="D23" s="40"/>
      <c r="E23" s="40"/>
      <c r="F23" s="38" t="str">
        <f t="shared" si="1"/>
        <v>0</v>
      </c>
      <c r="G23" s="39"/>
      <c r="H23" s="40"/>
      <c r="I23" s="40"/>
      <c r="J23" s="40"/>
      <c r="K23" s="38" t="str">
        <f t="shared" si="2"/>
        <v>0</v>
      </c>
      <c r="L23" s="39"/>
      <c r="M23" s="40"/>
      <c r="N23" s="40"/>
      <c r="O23" s="40"/>
      <c r="P23" s="38" t="str">
        <f t="shared" si="3"/>
        <v>0</v>
      </c>
      <c r="Q23" s="39"/>
      <c r="R23" s="40"/>
      <c r="S23" s="40"/>
      <c r="T23" s="40"/>
      <c r="U23" s="38" t="str">
        <f t="shared" si="4"/>
        <v>0</v>
      </c>
      <c r="V23" s="39"/>
      <c r="W23" s="40"/>
      <c r="X23" s="40"/>
      <c r="Y23" s="40"/>
      <c r="Z23" s="38" t="str">
        <f t="shared" si="5"/>
        <v>0</v>
      </c>
      <c r="AA23" s="41"/>
      <c r="AE23" s="38" t="str">
        <f t="shared" si="6"/>
        <v>0</v>
      </c>
      <c r="AF23" s="41"/>
      <c r="AJ23" s="38" t="str">
        <f t="shared" si="7"/>
        <v>0</v>
      </c>
      <c r="AK23" s="43" t="str">
        <f t="shared" si="8"/>
        <v>0</v>
      </c>
    </row>
    <row r="24">
      <c r="A24" s="34">
        <v>0.20833333333333334</v>
      </c>
      <c r="B24" s="39"/>
      <c r="C24" s="40"/>
      <c r="D24" s="40"/>
      <c r="E24" s="40"/>
      <c r="F24" s="38" t="str">
        <f t="shared" si="1"/>
        <v>0</v>
      </c>
      <c r="G24" s="39"/>
      <c r="H24" s="40"/>
      <c r="I24" s="40"/>
      <c r="J24" s="40"/>
      <c r="K24" s="38" t="str">
        <f t="shared" si="2"/>
        <v>0</v>
      </c>
      <c r="L24" s="39"/>
      <c r="M24" s="40"/>
      <c r="N24" s="40"/>
      <c r="O24" s="40"/>
      <c r="P24" s="38" t="str">
        <f t="shared" si="3"/>
        <v>0</v>
      </c>
      <c r="Q24" s="39"/>
      <c r="R24" s="40"/>
      <c r="S24" s="40"/>
      <c r="T24" s="40"/>
      <c r="U24" s="38" t="str">
        <f t="shared" si="4"/>
        <v>0</v>
      </c>
      <c r="V24" s="39"/>
      <c r="W24" s="40"/>
      <c r="X24" s="40"/>
      <c r="Y24" s="40"/>
      <c r="Z24" s="38" t="str">
        <f t="shared" si="5"/>
        <v>0</v>
      </c>
      <c r="AA24" s="41"/>
      <c r="AE24" s="38" t="str">
        <f t="shared" si="6"/>
        <v>0</v>
      </c>
      <c r="AF24" s="41"/>
      <c r="AJ24" s="38" t="str">
        <f t="shared" si="7"/>
        <v>0</v>
      </c>
      <c r="AK24" s="43" t="str">
        <f t="shared" si="8"/>
        <v>0</v>
      </c>
    </row>
    <row r="25">
      <c r="A25" s="34">
        <v>0.22916666666666666</v>
      </c>
      <c r="B25" s="39"/>
      <c r="C25" s="40"/>
      <c r="D25" s="40"/>
      <c r="E25" s="40"/>
      <c r="F25" s="38" t="str">
        <f t="shared" si="1"/>
        <v>0</v>
      </c>
      <c r="G25" s="39"/>
      <c r="H25" s="40"/>
      <c r="I25" s="40"/>
      <c r="J25" s="40"/>
      <c r="K25" s="38" t="str">
        <f t="shared" si="2"/>
        <v>0</v>
      </c>
      <c r="L25" s="39"/>
      <c r="M25" s="40"/>
      <c r="N25" s="40"/>
      <c r="O25" s="40"/>
      <c r="P25" s="38" t="str">
        <f t="shared" si="3"/>
        <v>0</v>
      </c>
      <c r="Q25" s="39"/>
      <c r="R25" s="40"/>
      <c r="S25" s="40"/>
      <c r="T25" s="40"/>
      <c r="U25" s="38" t="str">
        <f t="shared" si="4"/>
        <v>0</v>
      </c>
      <c r="V25" s="39"/>
      <c r="W25" s="40"/>
      <c r="X25" s="40"/>
      <c r="Y25" s="40"/>
      <c r="Z25" s="38" t="str">
        <f t="shared" si="5"/>
        <v>0</v>
      </c>
      <c r="AA25" s="41"/>
      <c r="AE25" s="38" t="str">
        <f t="shared" si="6"/>
        <v>0</v>
      </c>
      <c r="AF25" s="41"/>
      <c r="AJ25" s="38" t="str">
        <f t="shared" si="7"/>
        <v>0</v>
      </c>
      <c r="AK25" s="43" t="str">
        <f t="shared" si="8"/>
        <v>0</v>
      </c>
    </row>
    <row r="26">
      <c r="A26" s="34">
        <v>0.25</v>
      </c>
      <c r="B26" s="39"/>
      <c r="C26" s="40"/>
      <c r="D26" s="40"/>
      <c r="E26" s="40"/>
      <c r="F26" s="38" t="str">
        <f t="shared" si="1"/>
        <v>0</v>
      </c>
      <c r="G26" s="39"/>
      <c r="H26" s="40"/>
      <c r="I26" s="40"/>
      <c r="J26" s="40"/>
      <c r="K26" s="38" t="str">
        <f t="shared" si="2"/>
        <v>0</v>
      </c>
      <c r="L26" s="39"/>
      <c r="M26" s="40"/>
      <c r="N26" s="40"/>
      <c r="O26" s="40"/>
      <c r="P26" s="38" t="str">
        <f t="shared" si="3"/>
        <v>0</v>
      </c>
      <c r="Q26" s="39"/>
      <c r="R26" s="40"/>
      <c r="S26" s="40"/>
      <c r="T26" s="40"/>
      <c r="U26" s="38" t="str">
        <f t="shared" si="4"/>
        <v>0</v>
      </c>
      <c r="V26" s="39"/>
      <c r="W26" s="40"/>
      <c r="X26" s="40"/>
      <c r="Y26" s="40"/>
      <c r="Z26" s="38" t="str">
        <f t="shared" si="5"/>
        <v>0</v>
      </c>
      <c r="AA26" s="41"/>
      <c r="AE26" s="38" t="str">
        <f t="shared" si="6"/>
        <v>0</v>
      </c>
      <c r="AF26" s="41"/>
      <c r="AJ26" s="38" t="str">
        <f t="shared" si="7"/>
        <v>0</v>
      </c>
      <c r="AK26" s="43" t="str">
        <f t="shared" si="8"/>
        <v>0</v>
      </c>
    </row>
    <row r="27">
      <c r="A27" s="34">
        <v>0.2708333333333333</v>
      </c>
      <c r="B27" s="39"/>
      <c r="C27" s="40"/>
      <c r="D27" s="40"/>
      <c r="E27" s="40"/>
      <c r="F27" s="38" t="str">
        <f t="shared" si="1"/>
        <v>0</v>
      </c>
      <c r="G27" s="39"/>
      <c r="H27" s="40"/>
      <c r="I27" s="40"/>
      <c r="J27" s="40"/>
      <c r="K27" s="38" t="str">
        <f t="shared" si="2"/>
        <v>0</v>
      </c>
      <c r="L27" s="39"/>
      <c r="M27" s="40"/>
      <c r="N27" s="40"/>
      <c r="O27" s="40"/>
      <c r="P27" s="38" t="str">
        <f t="shared" si="3"/>
        <v>0</v>
      </c>
      <c r="Q27" s="39"/>
      <c r="R27" s="40"/>
      <c r="S27" s="40"/>
      <c r="T27" s="40"/>
      <c r="U27" s="38" t="str">
        <f t="shared" si="4"/>
        <v>0</v>
      </c>
      <c r="V27" s="39"/>
      <c r="W27" s="40"/>
      <c r="X27" s="40"/>
      <c r="Y27" s="40"/>
      <c r="Z27" s="38" t="str">
        <f t="shared" si="5"/>
        <v>0</v>
      </c>
      <c r="AA27" s="41"/>
      <c r="AE27" s="38" t="str">
        <f t="shared" si="6"/>
        <v>0</v>
      </c>
      <c r="AF27" s="41"/>
      <c r="AJ27" s="38" t="str">
        <f t="shared" si="7"/>
        <v>0</v>
      </c>
      <c r="AK27" s="43" t="str">
        <f t="shared" si="8"/>
        <v>0</v>
      </c>
    </row>
    <row r="28">
      <c r="A28" s="34">
        <v>0.2916666666666667</v>
      </c>
      <c r="B28" s="39"/>
      <c r="C28" s="40"/>
      <c r="D28" s="40"/>
      <c r="E28" s="40"/>
      <c r="F28" s="38" t="str">
        <f t="shared" si="1"/>
        <v>0</v>
      </c>
      <c r="G28" s="39"/>
      <c r="H28" s="40"/>
      <c r="I28" s="40"/>
      <c r="J28" s="40"/>
      <c r="K28" s="38" t="str">
        <f t="shared" si="2"/>
        <v>0</v>
      </c>
      <c r="L28" s="39"/>
      <c r="M28" s="40"/>
      <c r="N28" s="40"/>
      <c r="O28" s="40"/>
      <c r="P28" s="38" t="str">
        <f t="shared" si="3"/>
        <v>0</v>
      </c>
      <c r="Q28" s="39"/>
      <c r="R28" s="40"/>
      <c r="S28" s="40"/>
      <c r="T28" s="40"/>
      <c r="U28" s="38" t="str">
        <f t="shared" si="4"/>
        <v>0</v>
      </c>
      <c r="V28" s="39"/>
      <c r="W28" s="40"/>
      <c r="X28" s="40"/>
      <c r="Y28" s="40"/>
      <c r="Z28" s="38" t="str">
        <f t="shared" si="5"/>
        <v>0</v>
      </c>
      <c r="AA28" s="41"/>
      <c r="AE28" s="38" t="str">
        <f t="shared" si="6"/>
        <v>0</v>
      </c>
      <c r="AF28" s="41"/>
      <c r="AJ28" s="38" t="str">
        <f t="shared" si="7"/>
        <v>0</v>
      </c>
      <c r="AK28" s="43" t="str">
        <f t="shared" si="8"/>
        <v>0</v>
      </c>
    </row>
    <row r="29">
      <c r="A29" s="34">
        <v>0.3125</v>
      </c>
      <c r="B29" s="39"/>
      <c r="C29" s="40"/>
      <c r="D29" s="40"/>
      <c r="E29" s="40"/>
      <c r="F29" s="38" t="str">
        <f t="shared" si="1"/>
        <v>0</v>
      </c>
      <c r="G29" s="39"/>
      <c r="H29" s="40"/>
      <c r="I29" s="40"/>
      <c r="J29" s="40"/>
      <c r="K29" s="38" t="str">
        <f t="shared" si="2"/>
        <v>0</v>
      </c>
      <c r="L29" s="39"/>
      <c r="M29" s="40"/>
      <c r="N29" s="40"/>
      <c r="O29" s="40"/>
      <c r="P29" s="38" t="str">
        <f t="shared" si="3"/>
        <v>0</v>
      </c>
      <c r="Q29" s="39"/>
      <c r="R29" s="40"/>
      <c r="S29" s="40"/>
      <c r="T29" s="40"/>
      <c r="U29" s="38" t="str">
        <f t="shared" si="4"/>
        <v>0</v>
      </c>
      <c r="V29" s="39"/>
      <c r="W29" s="40"/>
      <c r="X29" s="40"/>
      <c r="Y29" s="40"/>
      <c r="Z29" s="38" t="str">
        <f t="shared" si="5"/>
        <v>0</v>
      </c>
      <c r="AA29" s="41"/>
      <c r="AE29" s="38" t="str">
        <f t="shared" si="6"/>
        <v>0</v>
      </c>
      <c r="AF29" s="41"/>
      <c r="AJ29" s="38" t="str">
        <f t="shared" si="7"/>
        <v>0</v>
      </c>
      <c r="AK29" s="43" t="str">
        <f t="shared" si="8"/>
        <v>0</v>
      </c>
    </row>
    <row r="30">
      <c r="A30" s="34">
        <v>0.3333333333333333</v>
      </c>
      <c r="B30" s="39"/>
      <c r="C30" s="40"/>
      <c r="D30" s="40"/>
      <c r="E30" s="40"/>
      <c r="F30" s="38" t="str">
        <f t="shared" si="1"/>
        <v>0</v>
      </c>
      <c r="G30" s="39"/>
      <c r="H30" s="40"/>
      <c r="I30" s="40"/>
      <c r="J30" s="40"/>
      <c r="K30" s="38" t="str">
        <f t="shared" si="2"/>
        <v>0</v>
      </c>
      <c r="L30" s="39"/>
      <c r="M30" s="40"/>
      <c r="N30" s="40"/>
      <c r="O30" s="40"/>
      <c r="P30" s="38" t="str">
        <f t="shared" si="3"/>
        <v>0</v>
      </c>
      <c r="Q30" s="39"/>
      <c r="R30" s="40"/>
      <c r="S30" s="40"/>
      <c r="T30" s="40"/>
      <c r="U30" s="38" t="str">
        <f t="shared" si="4"/>
        <v>0</v>
      </c>
      <c r="V30" s="39"/>
      <c r="W30" s="40"/>
      <c r="X30" s="40"/>
      <c r="Y30" s="40"/>
      <c r="Z30" s="38" t="str">
        <f t="shared" si="5"/>
        <v>0</v>
      </c>
      <c r="AA30" s="41"/>
      <c r="AE30" s="38" t="str">
        <f t="shared" si="6"/>
        <v>0</v>
      </c>
      <c r="AF30" s="44"/>
      <c r="AG30" s="45"/>
      <c r="AH30" s="45"/>
      <c r="AI30" s="45"/>
      <c r="AJ30" s="38" t="str">
        <f t="shared" si="7"/>
        <v>0</v>
      </c>
      <c r="AK30" s="43" t="str">
        <f t="shared" si="8"/>
        <v>0</v>
      </c>
    </row>
    <row r="31">
      <c r="A31" s="34">
        <v>0.3541666666666667</v>
      </c>
      <c r="B31" s="39"/>
      <c r="C31" s="40"/>
      <c r="D31" s="40"/>
      <c r="E31" s="40"/>
      <c r="F31" s="38" t="str">
        <f t="shared" si="1"/>
        <v>0</v>
      </c>
      <c r="G31" s="39"/>
      <c r="H31" s="40"/>
      <c r="I31" s="40"/>
      <c r="J31" s="40"/>
      <c r="K31" s="38" t="str">
        <f t="shared" si="2"/>
        <v>0</v>
      </c>
      <c r="L31" s="39"/>
      <c r="M31" s="40"/>
      <c r="N31" s="40"/>
      <c r="O31" s="40"/>
      <c r="P31" s="38" t="str">
        <f t="shared" si="3"/>
        <v>0</v>
      </c>
      <c r="Q31" s="39"/>
      <c r="R31" s="40"/>
      <c r="S31" s="40"/>
      <c r="T31" s="40"/>
      <c r="U31" s="38" t="str">
        <f t="shared" si="4"/>
        <v>0</v>
      </c>
      <c r="V31" s="39"/>
      <c r="W31" s="40"/>
      <c r="X31" s="40"/>
      <c r="Y31" s="40"/>
      <c r="Z31" s="38" t="str">
        <f t="shared" si="5"/>
        <v>0</v>
      </c>
      <c r="AA31" s="41"/>
      <c r="AE31" s="38" t="str">
        <f t="shared" si="6"/>
        <v>0</v>
      </c>
      <c r="AF31" s="44"/>
      <c r="AG31" s="45"/>
      <c r="AH31" s="45"/>
      <c r="AI31" s="45"/>
      <c r="AJ31" s="38" t="str">
        <f t="shared" si="7"/>
        <v>0</v>
      </c>
      <c r="AK31" s="43" t="str">
        <f t="shared" si="8"/>
        <v>0</v>
      </c>
    </row>
    <row r="32">
      <c r="A32" s="34">
        <v>0.375</v>
      </c>
      <c r="B32" s="39"/>
      <c r="C32" s="40"/>
      <c r="D32" s="40"/>
      <c r="E32" s="4"/>
      <c r="F32" s="38" t="str">
        <f t="shared" si="1"/>
        <v>0</v>
      </c>
      <c r="G32" s="39"/>
      <c r="H32" s="4"/>
      <c r="I32" s="40"/>
      <c r="J32" s="40"/>
      <c r="K32" s="38" t="str">
        <f t="shared" si="2"/>
        <v>0</v>
      </c>
      <c r="L32" s="39"/>
      <c r="M32" s="4"/>
      <c r="N32" s="40"/>
      <c r="O32" s="40"/>
      <c r="P32" s="38" t="str">
        <f t="shared" si="3"/>
        <v>0</v>
      </c>
      <c r="Q32" s="39"/>
      <c r="R32" s="4"/>
      <c r="S32" s="40"/>
      <c r="T32" s="40"/>
      <c r="U32" s="38" t="str">
        <f t="shared" si="4"/>
        <v>0</v>
      </c>
      <c r="V32" s="39"/>
      <c r="W32" s="4"/>
      <c r="X32" s="40"/>
      <c r="Y32" s="40"/>
      <c r="Z32" s="38" t="str">
        <f t="shared" si="5"/>
        <v>0</v>
      </c>
      <c r="AA32" s="41"/>
      <c r="AB32" s="42"/>
      <c r="AE32" s="38" t="str">
        <f t="shared" si="6"/>
        <v>0</v>
      </c>
      <c r="AF32" s="44"/>
      <c r="AG32" s="45"/>
      <c r="AH32" s="45"/>
      <c r="AI32" s="45"/>
      <c r="AJ32" s="38" t="str">
        <f t="shared" si="7"/>
        <v>0</v>
      </c>
      <c r="AK32" s="43" t="str">
        <f t="shared" si="8"/>
        <v>0</v>
      </c>
    </row>
    <row r="33">
      <c r="A33" s="34">
        <v>0.3958333333333333</v>
      </c>
      <c r="B33" s="39"/>
      <c r="C33" s="40"/>
      <c r="D33" s="40"/>
      <c r="E33" s="4"/>
      <c r="F33" s="38" t="str">
        <f t="shared" si="1"/>
        <v>0</v>
      </c>
      <c r="G33" s="39"/>
      <c r="H33" s="4"/>
      <c r="I33" s="40"/>
      <c r="J33" s="40"/>
      <c r="K33" s="38" t="str">
        <f t="shared" si="2"/>
        <v>0</v>
      </c>
      <c r="L33" s="39"/>
      <c r="M33" s="4"/>
      <c r="N33" s="4"/>
      <c r="O33" s="40"/>
      <c r="P33" s="38" t="str">
        <f t="shared" si="3"/>
        <v>0</v>
      </c>
      <c r="Q33" s="39"/>
      <c r="R33" s="4"/>
      <c r="S33" s="40"/>
      <c r="T33" s="40"/>
      <c r="U33" s="38" t="str">
        <f t="shared" si="4"/>
        <v>0</v>
      </c>
      <c r="V33" s="39"/>
      <c r="W33" s="4"/>
      <c r="X33" s="40"/>
      <c r="Y33" s="40"/>
      <c r="Z33" s="38" t="str">
        <f t="shared" si="5"/>
        <v>0</v>
      </c>
      <c r="AA33" s="41"/>
      <c r="AB33" s="42"/>
      <c r="AE33" s="38" t="str">
        <f t="shared" si="6"/>
        <v>0</v>
      </c>
      <c r="AF33" s="44"/>
      <c r="AG33" s="45"/>
      <c r="AH33" s="45"/>
      <c r="AI33" s="45"/>
      <c r="AJ33" s="38" t="str">
        <f t="shared" si="7"/>
        <v>0</v>
      </c>
      <c r="AK33" s="43" t="str">
        <f t="shared" si="8"/>
        <v>0</v>
      </c>
    </row>
    <row r="34">
      <c r="A34" s="34">
        <v>0.4166666666666667</v>
      </c>
      <c r="B34" s="39"/>
      <c r="C34" s="40"/>
      <c r="D34" s="40"/>
      <c r="E34" s="4"/>
      <c r="F34" s="38" t="str">
        <f t="shared" si="1"/>
        <v>0</v>
      </c>
      <c r="G34" s="39"/>
      <c r="H34" s="46"/>
      <c r="I34" s="40"/>
      <c r="J34" s="40"/>
      <c r="K34" s="38" t="str">
        <f t="shared" si="2"/>
        <v>0</v>
      </c>
      <c r="L34" s="39"/>
      <c r="M34" s="4"/>
      <c r="N34" s="4"/>
      <c r="O34" s="40"/>
      <c r="P34" s="38" t="str">
        <f t="shared" si="3"/>
        <v>0</v>
      </c>
      <c r="Q34" s="39"/>
      <c r="R34" s="4"/>
      <c r="S34" s="40"/>
      <c r="T34" s="40"/>
      <c r="U34" s="38" t="str">
        <f t="shared" si="4"/>
        <v>0</v>
      </c>
      <c r="V34" s="39"/>
      <c r="W34" s="4"/>
      <c r="X34" s="40"/>
      <c r="Y34" s="40"/>
      <c r="Z34" s="38" t="str">
        <f t="shared" si="5"/>
        <v>0</v>
      </c>
      <c r="AA34" s="41"/>
      <c r="AB34" s="42"/>
      <c r="AE34" s="38" t="str">
        <f t="shared" si="6"/>
        <v>0</v>
      </c>
      <c r="AF34" s="44"/>
      <c r="AG34" s="45"/>
      <c r="AH34" s="45"/>
      <c r="AI34" s="45"/>
      <c r="AJ34" s="38" t="str">
        <f t="shared" si="7"/>
        <v>0</v>
      </c>
      <c r="AK34" s="43" t="str">
        <f t="shared" si="8"/>
        <v>0</v>
      </c>
    </row>
    <row r="35">
      <c r="A35" s="34">
        <v>0.4375</v>
      </c>
      <c r="B35" s="39"/>
      <c r="C35" s="40"/>
      <c r="D35" s="40"/>
      <c r="E35" s="4"/>
      <c r="F35" s="38" t="str">
        <f t="shared" si="1"/>
        <v>0</v>
      </c>
      <c r="G35" s="47"/>
      <c r="H35" s="46"/>
      <c r="I35" s="47"/>
      <c r="J35" s="47"/>
      <c r="K35" s="38" t="str">
        <f t="shared" si="2"/>
        <v>0</v>
      </c>
      <c r="L35" s="39"/>
      <c r="M35" s="4"/>
      <c r="N35" s="4"/>
      <c r="O35" s="40"/>
      <c r="P35" s="38" t="str">
        <f t="shared" si="3"/>
        <v>0</v>
      </c>
      <c r="Q35" s="39"/>
      <c r="R35" s="4"/>
      <c r="S35" s="40"/>
      <c r="T35" s="40"/>
      <c r="U35" s="38" t="str">
        <f t="shared" si="4"/>
        <v>0</v>
      </c>
      <c r="V35" s="39"/>
      <c r="W35" s="4"/>
      <c r="X35" s="40"/>
      <c r="Y35" s="40"/>
      <c r="Z35" s="38" t="str">
        <f t="shared" si="5"/>
        <v>0</v>
      </c>
      <c r="AA35" s="41"/>
      <c r="AB35" s="42"/>
      <c r="AE35" s="38" t="str">
        <f t="shared" si="6"/>
        <v>0</v>
      </c>
      <c r="AF35" s="44"/>
      <c r="AG35" s="45"/>
      <c r="AH35" s="45"/>
      <c r="AI35" s="45"/>
      <c r="AJ35" s="38" t="str">
        <f t="shared" si="7"/>
        <v>0</v>
      </c>
      <c r="AK35" s="43" t="str">
        <f t="shared" si="8"/>
        <v>0</v>
      </c>
    </row>
    <row r="36">
      <c r="A36" s="34">
        <v>0.4583333333333333</v>
      </c>
      <c r="B36" s="39"/>
      <c r="C36" s="40"/>
      <c r="D36" s="40"/>
      <c r="E36" s="4"/>
      <c r="F36" s="38" t="str">
        <f t="shared" si="1"/>
        <v>0</v>
      </c>
      <c r="G36" s="48"/>
      <c r="H36" s="46"/>
      <c r="I36" s="48"/>
      <c r="J36" s="48"/>
      <c r="K36" s="38" t="str">
        <f t="shared" si="2"/>
        <v>0</v>
      </c>
      <c r="L36" s="4"/>
      <c r="M36" s="4"/>
      <c r="N36" s="4"/>
      <c r="O36" s="4"/>
      <c r="P36" s="38" t="str">
        <f t="shared" si="3"/>
        <v>0</v>
      </c>
      <c r="Q36" s="4"/>
      <c r="R36" s="4"/>
      <c r="S36" s="4"/>
      <c r="T36" s="4"/>
      <c r="U36" s="38" t="str">
        <f t="shared" si="4"/>
        <v>0</v>
      </c>
      <c r="V36" s="4"/>
      <c r="W36" s="4"/>
      <c r="X36" s="4"/>
      <c r="Y36" s="4"/>
      <c r="Z36" s="49" t="str">
        <f t="shared" si="5"/>
        <v>0</v>
      </c>
      <c r="AB36" s="42"/>
      <c r="AD36" s="4"/>
      <c r="AE36" s="38" t="str">
        <f t="shared" si="6"/>
        <v>0</v>
      </c>
      <c r="AF36" s="44"/>
      <c r="AG36" s="45"/>
      <c r="AH36" s="45"/>
      <c r="AI36" s="45"/>
      <c r="AJ36" s="38" t="str">
        <f t="shared" si="7"/>
        <v>0</v>
      </c>
      <c r="AK36" s="43" t="str">
        <f t="shared" si="8"/>
        <v>0</v>
      </c>
    </row>
    <row r="37">
      <c r="A37" s="34">
        <v>0.4791666666666667</v>
      </c>
      <c r="B37" s="39"/>
      <c r="C37" s="40"/>
      <c r="D37" s="40"/>
      <c r="E37" s="40"/>
      <c r="F37" s="38" t="str">
        <f t="shared" si="1"/>
        <v>0</v>
      </c>
      <c r="G37" s="48"/>
      <c r="H37" s="46"/>
      <c r="I37" s="48"/>
      <c r="J37" s="48"/>
      <c r="K37" s="38" t="str">
        <f t="shared" si="2"/>
        <v>0</v>
      </c>
      <c r="L37" s="4"/>
      <c r="M37" s="4"/>
      <c r="N37" s="4"/>
      <c r="O37" s="4"/>
      <c r="P37" s="38" t="str">
        <f t="shared" si="3"/>
        <v>0</v>
      </c>
      <c r="Q37" s="4"/>
      <c r="R37" s="4"/>
      <c r="S37" s="4"/>
      <c r="T37" s="4"/>
      <c r="U37" s="38" t="str">
        <f t="shared" si="4"/>
        <v>0</v>
      </c>
      <c r="V37" s="4"/>
      <c r="W37" s="4"/>
      <c r="X37" s="4"/>
      <c r="Y37" s="4"/>
      <c r="Z37" s="49" t="str">
        <f t="shared" si="5"/>
        <v>0</v>
      </c>
      <c r="AA37" s="42"/>
      <c r="AB37" s="42"/>
      <c r="AD37" s="4"/>
      <c r="AE37" s="38" t="str">
        <f t="shared" si="6"/>
        <v>0</v>
      </c>
      <c r="AF37" s="44"/>
      <c r="AG37" s="45"/>
      <c r="AH37" s="45"/>
      <c r="AI37" s="45"/>
      <c r="AJ37" s="38" t="str">
        <f t="shared" si="7"/>
        <v>0</v>
      </c>
      <c r="AK37" s="43" t="str">
        <f t="shared" si="8"/>
        <v>0</v>
      </c>
    </row>
    <row r="38">
      <c r="A38" s="34">
        <v>0.5</v>
      </c>
      <c r="B38" s="39"/>
      <c r="C38" s="40"/>
      <c r="D38" s="40"/>
      <c r="E38" s="40"/>
      <c r="F38" s="38" t="str">
        <f t="shared" si="1"/>
        <v>0</v>
      </c>
      <c r="G38" s="37"/>
      <c r="H38" s="46"/>
      <c r="I38" s="47"/>
      <c r="J38" s="48"/>
      <c r="K38" s="38" t="str">
        <f t="shared" si="2"/>
        <v>0</v>
      </c>
      <c r="L38" s="37"/>
      <c r="M38" s="4"/>
      <c r="N38" s="4"/>
      <c r="O38" s="4"/>
      <c r="P38" s="38" t="str">
        <f t="shared" si="3"/>
        <v>0</v>
      </c>
      <c r="Q38" s="37"/>
      <c r="R38" s="4"/>
      <c r="S38" s="40"/>
      <c r="T38" s="4"/>
      <c r="U38" s="38" t="str">
        <f t="shared" si="4"/>
        <v>0</v>
      </c>
      <c r="V38" s="37"/>
      <c r="W38" s="4"/>
      <c r="X38" s="40"/>
      <c r="Y38" s="4"/>
      <c r="Z38" s="49" t="str">
        <f t="shared" si="5"/>
        <v>0</v>
      </c>
      <c r="AA38" s="42"/>
      <c r="AC38" s="42"/>
      <c r="AE38" s="38" t="str">
        <f t="shared" si="6"/>
        <v>0</v>
      </c>
      <c r="AF38" s="44"/>
      <c r="AG38" s="45"/>
      <c r="AH38" s="45"/>
      <c r="AI38" s="45"/>
      <c r="AJ38" s="38" t="str">
        <f t="shared" si="7"/>
        <v>0</v>
      </c>
      <c r="AK38" s="43" t="str">
        <f t="shared" si="8"/>
        <v>0</v>
      </c>
    </row>
    <row r="39">
      <c r="A39" s="34">
        <v>0.5208333333333334</v>
      </c>
      <c r="B39" s="39"/>
      <c r="C39" s="40"/>
      <c r="D39" s="40"/>
      <c r="E39" s="40"/>
      <c r="F39" s="38" t="str">
        <f t="shared" si="1"/>
        <v>0</v>
      </c>
      <c r="G39" s="37"/>
      <c r="H39" s="46"/>
      <c r="I39" s="40"/>
      <c r="J39" s="4"/>
      <c r="K39" s="38" t="str">
        <f t="shared" si="2"/>
        <v>0</v>
      </c>
      <c r="L39" s="37"/>
      <c r="M39" s="4"/>
      <c r="N39" s="4"/>
      <c r="O39" s="4"/>
      <c r="P39" s="38" t="str">
        <f t="shared" si="3"/>
        <v>0</v>
      </c>
      <c r="Q39" s="37"/>
      <c r="R39" s="4"/>
      <c r="S39" s="40"/>
      <c r="T39" s="4"/>
      <c r="U39" s="38" t="str">
        <f t="shared" si="4"/>
        <v>0</v>
      </c>
      <c r="W39" s="4"/>
      <c r="X39" s="4"/>
      <c r="Y39" s="4"/>
      <c r="Z39" s="49" t="str">
        <f t="shared" si="5"/>
        <v>0</v>
      </c>
      <c r="AA39" s="42"/>
      <c r="AB39" s="42"/>
      <c r="AC39" s="42"/>
      <c r="AE39" s="38" t="str">
        <f t="shared" si="6"/>
        <v>0</v>
      </c>
      <c r="AF39" s="44"/>
      <c r="AG39" s="45"/>
      <c r="AH39" s="45"/>
      <c r="AI39" s="45"/>
      <c r="AJ39" s="38" t="str">
        <f t="shared" si="7"/>
        <v>0</v>
      </c>
      <c r="AK39" s="43" t="str">
        <f t="shared" si="8"/>
        <v>0</v>
      </c>
    </row>
    <row r="40">
      <c r="A40" s="34">
        <v>0.5416666666666666</v>
      </c>
      <c r="B40" s="39"/>
      <c r="C40" s="40"/>
      <c r="D40" s="40"/>
      <c r="E40" s="4"/>
      <c r="F40" s="38" t="str">
        <f t="shared" si="1"/>
        <v>0</v>
      </c>
      <c r="G40" s="37"/>
      <c r="H40" s="4"/>
      <c r="I40" s="40"/>
      <c r="J40" s="4"/>
      <c r="K40" s="38" t="str">
        <f t="shared" si="2"/>
        <v>0</v>
      </c>
      <c r="L40" s="37"/>
      <c r="M40" s="4"/>
      <c r="N40" s="4"/>
      <c r="O40" s="4"/>
      <c r="P40" s="38" t="str">
        <f t="shared" si="3"/>
        <v>0</v>
      </c>
      <c r="Q40" s="37"/>
      <c r="R40" s="4"/>
      <c r="S40" s="4"/>
      <c r="T40" s="4"/>
      <c r="U40" s="38" t="str">
        <f t="shared" si="4"/>
        <v>0</v>
      </c>
      <c r="V40" s="37"/>
      <c r="W40" s="4"/>
      <c r="X40" s="4"/>
      <c r="Y40" s="4"/>
      <c r="Z40" s="49" t="str">
        <f t="shared" si="5"/>
        <v>0</v>
      </c>
      <c r="AA40" s="42"/>
      <c r="AB40" s="42"/>
      <c r="AC40" s="42"/>
      <c r="AE40" s="38" t="str">
        <f t="shared" si="6"/>
        <v>0</v>
      </c>
      <c r="AF40" s="44"/>
      <c r="AG40" s="45"/>
      <c r="AH40" s="45"/>
      <c r="AI40" s="45"/>
      <c r="AJ40" s="38" t="str">
        <f t="shared" si="7"/>
        <v>0</v>
      </c>
      <c r="AK40" s="43" t="str">
        <f t="shared" si="8"/>
        <v>0</v>
      </c>
    </row>
    <row r="41">
      <c r="A41" s="34">
        <v>0.5625</v>
      </c>
      <c r="B41" s="39"/>
      <c r="C41" s="40"/>
      <c r="D41" s="40"/>
      <c r="E41" s="4"/>
      <c r="F41" s="38" t="str">
        <f t="shared" si="1"/>
        <v>0</v>
      </c>
      <c r="G41" s="37"/>
      <c r="H41" s="4"/>
      <c r="I41" s="40"/>
      <c r="J41" s="4"/>
      <c r="K41" s="38" t="str">
        <f t="shared" si="2"/>
        <v>0</v>
      </c>
      <c r="L41" s="37"/>
      <c r="M41" s="4"/>
      <c r="N41" s="4"/>
      <c r="O41" s="4"/>
      <c r="P41" s="38" t="str">
        <f t="shared" si="3"/>
        <v>0</v>
      </c>
      <c r="Q41" s="37"/>
      <c r="R41" s="4"/>
      <c r="S41" s="4"/>
      <c r="T41" s="40"/>
      <c r="U41" s="38" t="str">
        <f t="shared" si="4"/>
        <v>0</v>
      </c>
      <c r="V41" s="37"/>
      <c r="W41" s="4"/>
      <c r="X41" s="4"/>
      <c r="Y41" s="4"/>
      <c r="Z41" s="49" t="str">
        <f t="shared" si="5"/>
        <v>0</v>
      </c>
      <c r="AA41" s="42"/>
      <c r="AB41" s="42"/>
      <c r="AC41" s="42"/>
      <c r="AE41" s="38" t="str">
        <f t="shared" si="6"/>
        <v>0</v>
      </c>
      <c r="AF41" s="44"/>
      <c r="AG41" s="45"/>
      <c r="AH41" s="45"/>
      <c r="AI41" s="45"/>
      <c r="AJ41" s="38" t="str">
        <f t="shared" si="7"/>
        <v>0</v>
      </c>
      <c r="AK41" s="43" t="str">
        <f t="shared" si="8"/>
        <v>0</v>
      </c>
    </row>
    <row r="42">
      <c r="A42" s="34">
        <v>0.5833333333333334</v>
      </c>
      <c r="B42" s="39"/>
      <c r="C42" s="40"/>
      <c r="D42" s="4"/>
      <c r="E42" s="50"/>
      <c r="F42" s="38" t="str">
        <f t="shared" si="1"/>
        <v>0</v>
      </c>
      <c r="G42" s="37">
        <v>1.0</v>
      </c>
      <c r="H42" s="4">
        <v>1.0</v>
      </c>
      <c r="I42" s="4"/>
      <c r="J42" s="40"/>
      <c r="K42" s="38" t="str">
        <f t="shared" si="2"/>
        <v>0.5</v>
      </c>
      <c r="L42" s="37">
        <v>1.0</v>
      </c>
      <c r="M42" s="4">
        <v>1.0</v>
      </c>
      <c r="N42" s="4"/>
      <c r="O42" s="4"/>
      <c r="P42" s="38" t="str">
        <f t="shared" si="3"/>
        <v>0.5</v>
      </c>
      <c r="Q42" s="37"/>
      <c r="R42" s="4"/>
      <c r="S42" s="4"/>
      <c r="T42" s="40"/>
      <c r="U42" s="38" t="str">
        <f t="shared" si="4"/>
        <v>0</v>
      </c>
      <c r="V42" s="37">
        <v>1.0</v>
      </c>
      <c r="W42" s="4">
        <v>1.0</v>
      </c>
      <c r="X42" s="4"/>
      <c r="Y42" s="4"/>
      <c r="Z42" s="49" t="str">
        <f t="shared" si="5"/>
        <v>0.5</v>
      </c>
      <c r="AA42" s="4">
        <v>1.0</v>
      </c>
      <c r="AB42" s="42">
        <v>1.0</v>
      </c>
      <c r="AC42" s="4"/>
      <c r="AE42" s="38" t="str">
        <f t="shared" si="6"/>
        <v>0.5</v>
      </c>
      <c r="AF42" s="44"/>
      <c r="AG42" s="45"/>
      <c r="AH42" s="45"/>
      <c r="AI42" s="45"/>
      <c r="AJ42" s="38" t="str">
        <f t="shared" si="7"/>
        <v>0</v>
      </c>
      <c r="AK42" s="43" t="str">
        <f t="shared" si="8"/>
        <v>2</v>
      </c>
    </row>
    <row r="43">
      <c r="A43" s="34">
        <v>0.6041666666666666</v>
      </c>
      <c r="B43" s="39"/>
      <c r="C43" s="40"/>
      <c r="D43" s="4"/>
      <c r="E43" s="51"/>
      <c r="F43" s="38" t="str">
        <f t="shared" si="1"/>
        <v>0</v>
      </c>
      <c r="G43" s="37">
        <v>1.0</v>
      </c>
      <c r="H43" s="4">
        <v>1.0</v>
      </c>
      <c r="I43" s="4">
        <v>1.0</v>
      </c>
      <c r="J43" s="40"/>
      <c r="K43" s="38" t="str">
        <f t="shared" si="2"/>
        <v>0.75</v>
      </c>
      <c r="L43" s="37">
        <v>1.0</v>
      </c>
      <c r="M43" s="4">
        <v>1.0</v>
      </c>
      <c r="N43" s="4"/>
      <c r="O43" s="4"/>
      <c r="P43" s="38" t="str">
        <f t="shared" si="3"/>
        <v>0.5</v>
      </c>
      <c r="Q43" s="37"/>
      <c r="R43" s="4"/>
      <c r="S43" s="4"/>
      <c r="T43" s="40"/>
      <c r="U43" s="38" t="str">
        <f t="shared" si="4"/>
        <v>0</v>
      </c>
      <c r="V43" s="37">
        <v>1.0</v>
      </c>
      <c r="W43" s="4">
        <v>1.0</v>
      </c>
      <c r="X43" s="4">
        <v>1.0</v>
      </c>
      <c r="Y43" s="4"/>
      <c r="Z43" s="49" t="str">
        <f t="shared" si="5"/>
        <v>0.75</v>
      </c>
      <c r="AA43" s="4">
        <v>1.0</v>
      </c>
      <c r="AB43" s="42">
        <v>1.0</v>
      </c>
      <c r="AC43" s="4"/>
      <c r="AD43" s="4"/>
      <c r="AE43" s="38" t="str">
        <f t="shared" si="6"/>
        <v>0.5</v>
      </c>
      <c r="AF43" s="44"/>
      <c r="AG43" s="45"/>
      <c r="AH43" s="45"/>
      <c r="AI43" s="45"/>
      <c r="AJ43" s="38" t="str">
        <f t="shared" si="7"/>
        <v>0</v>
      </c>
      <c r="AK43" s="43" t="str">
        <f t="shared" si="8"/>
        <v>2.5</v>
      </c>
    </row>
    <row r="44">
      <c r="A44" s="34">
        <v>0.625</v>
      </c>
      <c r="B44" s="39"/>
      <c r="C44" s="40"/>
      <c r="D44" s="4"/>
      <c r="E44" s="51"/>
      <c r="F44" s="38" t="str">
        <f t="shared" si="1"/>
        <v>0</v>
      </c>
      <c r="G44" s="37">
        <v>1.0</v>
      </c>
      <c r="H44" s="4">
        <v>1.0</v>
      </c>
      <c r="I44" s="4">
        <v>1.0</v>
      </c>
      <c r="J44" s="40"/>
      <c r="K44" s="38" t="str">
        <f t="shared" si="2"/>
        <v>0.75</v>
      </c>
      <c r="L44" s="37">
        <v>1.0</v>
      </c>
      <c r="M44" s="4">
        <v>1.0</v>
      </c>
      <c r="N44" s="4"/>
      <c r="O44" s="4"/>
      <c r="P44" s="38" t="str">
        <f t="shared" si="3"/>
        <v>0.5</v>
      </c>
      <c r="Q44" s="37"/>
      <c r="R44" s="4"/>
      <c r="S44" s="4"/>
      <c r="T44" s="40"/>
      <c r="U44" s="38" t="str">
        <f t="shared" si="4"/>
        <v>0</v>
      </c>
      <c r="V44" s="37"/>
      <c r="W44" s="4"/>
      <c r="X44" s="4"/>
      <c r="Y44" s="4"/>
      <c r="Z44" s="49" t="str">
        <f t="shared" si="5"/>
        <v>0</v>
      </c>
      <c r="AA44" s="4"/>
      <c r="AB44" s="42"/>
      <c r="AC44" s="4"/>
      <c r="AD44" s="4"/>
      <c r="AE44" s="38" t="str">
        <f t="shared" si="6"/>
        <v>0</v>
      </c>
      <c r="AF44" s="44"/>
      <c r="AG44" s="45"/>
      <c r="AH44" s="45"/>
      <c r="AI44" s="45"/>
      <c r="AJ44" s="38" t="str">
        <f t="shared" si="7"/>
        <v>0</v>
      </c>
      <c r="AK44" s="43" t="str">
        <f t="shared" si="8"/>
        <v>1.25</v>
      </c>
    </row>
    <row r="45">
      <c r="A45" s="34">
        <v>0.6458333333333334</v>
      </c>
      <c r="B45" s="39"/>
      <c r="C45" s="40"/>
      <c r="D45" s="4"/>
      <c r="E45" s="51"/>
      <c r="F45" s="38" t="str">
        <f t="shared" si="1"/>
        <v>0</v>
      </c>
      <c r="G45" s="37"/>
      <c r="H45" s="4">
        <v>1.0</v>
      </c>
      <c r="I45" s="4">
        <v>1.0</v>
      </c>
      <c r="J45" s="40"/>
      <c r="K45" s="38" t="str">
        <f t="shared" si="2"/>
        <v>0.5</v>
      </c>
      <c r="L45" s="37">
        <v>1.0</v>
      </c>
      <c r="M45" s="4">
        <v>1.0</v>
      </c>
      <c r="N45" s="4"/>
      <c r="O45" s="4"/>
      <c r="P45" s="38" t="str">
        <f t="shared" si="3"/>
        <v>0.5</v>
      </c>
      <c r="Q45" s="37"/>
      <c r="R45" s="4"/>
      <c r="S45" s="4"/>
      <c r="T45" s="4"/>
      <c r="U45" s="38" t="str">
        <f t="shared" si="4"/>
        <v>0</v>
      </c>
      <c r="V45" s="37"/>
      <c r="W45" s="4"/>
      <c r="X45" s="4"/>
      <c r="Y45" s="4"/>
      <c r="Z45" s="49" t="str">
        <f t="shared" si="5"/>
        <v>0</v>
      </c>
      <c r="AA45" s="4"/>
      <c r="AB45" s="42"/>
      <c r="AC45" s="4"/>
      <c r="AD45" s="4"/>
      <c r="AE45" s="38" t="str">
        <f t="shared" si="6"/>
        <v>0</v>
      </c>
      <c r="AF45" s="44"/>
      <c r="AG45" s="45"/>
      <c r="AH45" s="45"/>
      <c r="AI45" s="45"/>
      <c r="AJ45" s="38" t="str">
        <f t="shared" si="7"/>
        <v>0</v>
      </c>
      <c r="AK45" s="43" t="str">
        <f t="shared" si="8"/>
        <v>1</v>
      </c>
    </row>
    <row r="46">
      <c r="A46" s="34">
        <v>0.6666666666666666</v>
      </c>
      <c r="B46" s="39"/>
      <c r="C46" s="40"/>
      <c r="D46" s="4"/>
      <c r="E46" s="51"/>
      <c r="F46" s="38" t="str">
        <f t="shared" si="1"/>
        <v>0</v>
      </c>
      <c r="G46" s="37"/>
      <c r="H46" s="4"/>
      <c r="I46" s="4"/>
      <c r="J46" s="40"/>
      <c r="K46" s="38" t="str">
        <f t="shared" si="2"/>
        <v>0</v>
      </c>
      <c r="L46" s="37">
        <v>1.0</v>
      </c>
      <c r="M46" s="4">
        <v>1.0</v>
      </c>
      <c r="N46" s="4"/>
      <c r="O46" s="4"/>
      <c r="P46" s="38" t="str">
        <f t="shared" si="3"/>
        <v>0.5</v>
      </c>
      <c r="Q46" s="37">
        <v>1.0</v>
      </c>
      <c r="R46" s="4">
        <v>1.0</v>
      </c>
      <c r="S46" s="4"/>
      <c r="T46" s="4"/>
      <c r="U46" s="38" t="str">
        <f t="shared" si="4"/>
        <v>0.5</v>
      </c>
      <c r="V46" s="37">
        <v>1.0</v>
      </c>
      <c r="W46" s="4">
        <v>1.0</v>
      </c>
      <c r="X46" s="4">
        <v>1.0</v>
      </c>
      <c r="Y46" s="4"/>
      <c r="Z46" s="49" t="str">
        <f t="shared" si="5"/>
        <v>0.75</v>
      </c>
      <c r="AA46" s="42">
        <v>1.0</v>
      </c>
      <c r="AB46" s="4">
        <v>1.0</v>
      </c>
      <c r="AC46" s="4">
        <v>1.0</v>
      </c>
      <c r="AD46" s="4"/>
      <c r="AE46" s="38" t="str">
        <f t="shared" si="6"/>
        <v>0.75</v>
      </c>
      <c r="AF46" s="44"/>
      <c r="AG46" s="45"/>
      <c r="AH46" s="45"/>
      <c r="AI46" s="45"/>
      <c r="AJ46" s="38" t="str">
        <f t="shared" si="7"/>
        <v>0</v>
      </c>
      <c r="AK46" s="43" t="str">
        <f t="shared" si="8"/>
        <v>2.5</v>
      </c>
    </row>
    <row r="47">
      <c r="A47" s="34">
        <v>0.6875</v>
      </c>
      <c r="B47" s="39"/>
      <c r="C47" s="40"/>
      <c r="D47" s="4"/>
      <c r="E47" s="51"/>
      <c r="F47" s="38" t="str">
        <f t="shared" si="1"/>
        <v>0</v>
      </c>
      <c r="G47" s="37">
        <v>1.0</v>
      </c>
      <c r="H47" s="4">
        <v>1.0</v>
      </c>
      <c r="I47" s="4">
        <v>1.0</v>
      </c>
      <c r="J47" s="40"/>
      <c r="K47" s="38" t="str">
        <f t="shared" si="2"/>
        <v>0.75</v>
      </c>
      <c r="L47" s="37">
        <v>1.0</v>
      </c>
      <c r="M47" s="4">
        <v>1.0</v>
      </c>
      <c r="N47" s="4"/>
      <c r="O47" s="4"/>
      <c r="P47" s="38" t="str">
        <f t="shared" si="3"/>
        <v>0.5</v>
      </c>
      <c r="Q47" s="37">
        <v>1.0</v>
      </c>
      <c r="R47" s="4">
        <v>1.0</v>
      </c>
      <c r="S47" s="4"/>
      <c r="T47" s="4"/>
      <c r="U47" s="38" t="str">
        <f t="shared" si="4"/>
        <v>0.5</v>
      </c>
      <c r="V47" s="37">
        <v>1.0</v>
      </c>
      <c r="W47" s="4">
        <v>1.0</v>
      </c>
      <c r="X47" s="4">
        <v>1.0</v>
      </c>
      <c r="Y47" s="4"/>
      <c r="Z47" s="49" t="str">
        <f t="shared" si="5"/>
        <v>0.75</v>
      </c>
      <c r="AA47" s="4">
        <v>1.0</v>
      </c>
      <c r="AB47" s="4">
        <v>1.0</v>
      </c>
      <c r="AC47" s="4">
        <v>1.0</v>
      </c>
      <c r="AD47" s="4"/>
      <c r="AE47" s="38" t="str">
        <f t="shared" si="6"/>
        <v>0.75</v>
      </c>
      <c r="AF47" s="44"/>
      <c r="AG47" s="45"/>
      <c r="AH47" s="45"/>
      <c r="AI47" s="45"/>
      <c r="AJ47" s="38" t="str">
        <f t="shared" si="7"/>
        <v>0</v>
      </c>
      <c r="AK47" s="43" t="str">
        <f t="shared" si="8"/>
        <v>3.25</v>
      </c>
    </row>
    <row r="48">
      <c r="A48" s="34">
        <v>0.7083333333333334</v>
      </c>
      <c r="B48" s="37"/>
      <c r="C48" s="40"/>
      <c r="D48" s="4"/>
      <c r="E48" s="37"/>
      <c r="F48" s="38" t="str">
        <f t="shared" si="1"/>
        <v>0</v>
      </c>
      <c r="G48" s="37">
        <v>1.0</v>
      </c>
      <c r="H48" s="4">
        <v>1.0</v>
      </c>
      <c r="I48" s="4">
        <v>1.0</v>
      </c>
      <c r="J48" s="4"/>
      <c r="K48" s="38" t="str">
        <f t="shared" si="2"/>
        <v>0.75</v>
      </c>
      <c r="L48" s="37">
        <v>1.0</v>
      </c>
      <c r="M48" s="4">
        <v>1.0</v>
      </c>
      <c r="N48" s="4"/>
      <c r="O48" s="52"/>
      <c r="P48" s="38" t="str">
        <f t="shared" si="3"/>
        <v>0.5</v>
      </c>
      <c r="Q48" s="37">
        <v>1.0</v>
      </c>
      <c r="R48" s="4">
        <v>1.0</v>
      </c>
      <c r="S48" s="4"/>
      <c r="T48" s="4"/>
      <c r="U48" s="38" t="str">
        <f t="shared" si="4"/>
        <v>0.5</v>
      </c>
      <c r="V48" s="37">
        <v>1.0</v>
      </c>
      <c r="W48" s="4">
        <v>1.0</v>
      </c>
      <c r="X48" s="4">
        <v>1.0</v>
      </c>
      <c r="Y48" s="4"/>
      <c r="Z48" s="49" t="str">
        <f t="shared" si="5"/>
        <v>0.75</v>
      </c>
      <c r="AA48" s="4">
        <v>1.0</v>
      </c>
      <c r="AB48" s="4">
        <v>1.0</v>
      </c>
      <c r="AC48" s="42">
        <v>1.0</v>
      </c>
      <c r="AD48" s="4"/>
      <c r="AE48" s="38" t="str">
        <f t="shared" si="6"/>
        <v>0.75</v>
      </c>
      <c r="AF48" s="44"/>
      <c r="AG48" s="45"/>
      <c r="AH48" s="45"/>
      <c r="AI48" s="45"/>
      <c r="AJ48" s="38" t="str">
        <f t="shared" si="7"/>
        <v>0</v>
      </c>
      <c r="AK48" s="43" t="str">
        <f t="shared" si="8"/>
        <v>3.25</v>
      </c>
    </row>
    <row r="49">
      <c r="A49" s="34">
        <v>0.7291666666666666</v>
      </c>
      <c r="B49" s="37"/>
      <c r="C49" s="40"/>
      <c r="D49" s="4"/>
      <c r="E49" s="37"/>
      <c r="F49" s="38" t="str">
        <f t="shared" si="1"/>
        <v>0</v>
      </c>
      <c r="G49" s="37">
        <v>1.0</v>
      </c>
      <c r="H49" s="4">
        <v>1.0</v>
      </c>
      <c r="I49" s="4">
        <v>1.0</v>
      </c>
      <c r="J49" s="4"/>
      <c r="K49" s="49" t="str">
        <f t="shared" si="2"/>
        <v>0.75</v>
      </c>
      <c r="L49" s="37">
        <v>1.0</v>
      </c>
      <c r="M49" s="4">
        <v>1.0</v>
      </c>
      <c r="N49" s="4"/>
      <c r="O49" s="53">
        <v>1.0</v>
      </c>
      <c r="P49" s="38" t="str">
        <f t="shared" si="3"/>
        <v>0.75</v>
      </c>
      <c r="Q49" s="37">
        <v>1.0</v>
      </c>
      <c r="R49" s="4">
        <v>1.0</v>
      </c>
      <c r="S49" s="4"/>
      <c r="T49" s="53">
        <v>1.0</v>
      </c>
      <c r="U49" s="38" t="str">
        <f t="shared" si="4"/>
        <v>0.75</v>
      </c>
      <c r="V49" s="37">
        <v>1.0</v>
      </c>
      <c r="W49" s="4">
        <v>1.0</v>
      </c>
      <c r="X49" s="4">
        <v>1.0</v>
      </c>
      <c r="Y49" s="53">
        <v>1.0</v>
      </c>
      <c r="Z49" s="49" t="str">
        <f t="shared" si="5"/>
        <v>1</v>
      </c>
      <c r="AA49" s="54">
        <v>1.0</v>
      </c>
      <c r="AB49" s="4">
        <v>1.0</v>
      </c>
      <c r="AC49" s="4">
        <v>1.0</v>
      </c>
      <c r="AD49" s="50"/>
      <c r="AE49" s="38" t="str">
        <f t="shared" si="6"/>
        <v>0.75</v>
      </c>
      <c r="AF49" s="44"/>
      <c r="AG49" s="45"/>
      <c r="AH49" s="45"/>
      <c r="AI49" s="45"/>
      <c r="AJ49" s="38" t="str">
        <f t="shared" si="7"/>
        <v>0</v>
      </c>
      <c r="AK49" s="43" t="str">
        <f t="shared" si="8"/>
        <v>4</v>
      </c>
    </row>
    <row r="50">
      <c r="A50" s="34">
        <v>0.75</v>
      </c>
      <c r="B50" s="37"/>
      <c r="C50" s="40"/>
      <c r="D50" s="4"/>
      <c r="E50" s="37"/>
      <c r="F50" s="38" t="str">
        <f t="shared" si="1"/>
        <v>0</v>
      </c>
      <c r="G50" s="37">
        <v>1.0</v>
      </c>
      <c r="H50" s="52">
        <v>1.0</v>
      </c>
      <c r="I50" s="52">
        <v>1.0</v>
      </c>
      <c r="J50" s="52"/>
      <c r="K50" s="49" t="str">
        <f t="shared" si="2"/>
        <v>0.75</v>
      </c>
      <c r="L50" s="37">
        <v>1.0</v>
      </c>
      <c r="M50" s="52">
        <v>1.0</v>
      </c>
      <c r="N50" s="52"/>
      <c r="O50" s="53">
        <v>1.0</v>
      </c>
      <c r="P50" s="38" t="str">
        <f t="shared" si="3"/>
        <v>0.75</v>
      </c>
      <c r="Q50" s="52">
        <v>1.0</v>
      </c>
      <c r="R50" s="52">
        <v>1.0</v>
      </c>
      <c r="S50" s="52"/>
      <c r="T50" s="53">
        <v>1.0</v>
      </c>
      <c r="U50" s="38" t="str">
        <f t="shared" si="4"/>
        <v>0.75</v>
      </c>
      <c r="V50" s="52">
        <v>1.0</v>
      </c>
      <c r="W50" s="52">
        <v>1.0</v>
      </c>
      <c r="X50" s="52">
        <v>1.0</v>
      </c>
      <c r="Y50" s="53">
        <v>1.0</v>
      </c>
      <c r="Z50" s="49" t="str">
        <f t="shared" si="5"/>
        <v>1</v>
      </c>
      <c r="AA50" s="50">
        <v>1.0</v>
      </c>
      <c r="AB50" s="52">
        <v>1.0</v>
      </c>
      <c r="AC50" s="50">
        <v>1.0</v>
      </c>
      <c r="AD50" s="53">
        <v>1.0</v>
      </c>
      <c r="AE50" s="49" t="str">
        <f t="shared" si="6"/>
        <v>1</v>
      </c>
      <c r="AF50" s="44"/>
      <c r="AG50" s="45"/>
      <c r="AH50" s="45"/>
      <c r="AI50" s="45"/>
      <c r="AJ50" s="38" t="str">
        <f t="shared" si="7"/>
        <v>0</v>
      </c>
      <c r="AK50" s="43" t="str">
        <f t="shared" si="8"/>
        <v>4.25</v>
      </c>
    </row>
    <row r="51">
      <c r="A51" s="34">
        <v>0.7708333333333334</v>
      </c>
      <c r="B51" s="37"/>
      <c r="C51" s="40"/>
      <c r="D51" s="4"/>
      <c r="E51" s="37"/>
      <c r="F51" s="38" t="str">
        <f t="shared" si="1"/>
        <v>0</v>
      </c>
      <c r="G51" s="37">
        <v>1.0</v>
      </c>
      <c r="H51" s="4"/>
      <c r="I51" s="4"/>
      <c r="J51" s="53"/>
      <c r="K51" s="49" t="str">
        <f t="shared" si="2"/>
        <v>0</v>
      </c>
      <c r="L51" s="37">
        <v>1.0</v>
      </c>
      <c r="M51" s="52">
        <v>1.0</v>
      </c>
      <c r="N51" s="52"/>
      <c r="O51" s="53">
        <v>1.0</v>
      </c>
      <c r="P51" s="49" t="str">
        <f t="shared" si="3"/>
        <v>0.75</v>
      </c>
      <c r="Q51" s="4">
        <v>1.0</v>
      </c>
      <c r="R51" s="52">
        <v>1.0</v>
      </c>
      <c r="S51" s="4"/>
      <c r="T51" s="53">
        <v>1.0</v>
      </c>
      <c r="U51" s="38" t="str">
        <f t="shared" si="4"/>
        <v>0.75</v>
      </c>
      <c r="V51" s="37">
        <v>1.0</v>
      </c>
      <c r="W51" s="52">
        <v>1.0</v>
      </c>
      <c r="X51" s="4">
        <v>1.0</v>
      </c>
      <c r="Y51" s="53">
        <v>1.0</v>
      </c>
      <c r="Z51" s="49" t="str">
        <f t="shared" si="5"/>
        <v>1</v>
      </c>
      <c r="AA51" s="4">
        <v>1.0</v>
      </c>
      <c r="AB51" s="52">
        <v>1.0</v>
      </c>
      <c r="AC51" s="4">
        <v>1.0</v>
      </c>
      <c r="AD51" s="53">
        <v>1.0</v>
      </c>
      <c r="AE51" s="49" t="str">
        <f t="shared" si="6"/>
        <v>1</v>
      </c>
      <c r="AF51" s="44"/>
      <c r="AG51" s="45"/>
      <c r="AH51" s="45"/>
      <c r="AI51" s="45"/>
      <c r="AJ51" s="38" t="str">
        <f t="shared" si="7"/>
        <v>0</v>
      </c>
      <c r="AK51" s="43" t="str">
        <f t="shared" si="8"/>
        <v>3.5</v>
      </c>
    </row>
    <row r="52">
      <c r="A52" s="34">
        <v>0.7916666666666666</v>
      </c>
      <c r="B52" s="37"/>
      <c r="C52" s="40"/>
      <c r="D52" s="4"/>
      <c r="E52" s="37"/>
      <c r="F52" s="38" t="str">
        <f t="shared" si="1"/>
        <v>0</v>
      </c>
      <c r="G52" s="55">
        <v>1.0</v>
      </c>
      <c r="H52" s="55">
        <v>1.0</v>
      </c>
      <c r="I52" s="55">
        <v>1.0</v>
      </c>
      <c r="J52" s="56">
        <v>1.0</v>
      </c>
      <c r="K52" s="49" t="str">
        <f t="shared" si="2"/>
        <v>1</v>
      </c>
      <c r="L52" s="55">
        <v>1.0</v>
      </c>
      <c r="M52" s="55">
        <v>1.0</v>
      </c>
      <c r="N52" s="55"/>
      <c r="O52" s="55">
        <v>1.0</v>
      </c>
      <c r="P52" s="49" t="str">
        <f t="shared" ref="P52:P56" si="9">IF(sum(L51:O51)&gt;1,sum(L51:O51)/4,0)</f>
        <v>0.75</v>
      </c>
      <c r="Q52" s="57">
        <v>1.0</v>
      </c>
      <c r="R52" s="55">
        <v>1.0</v>
      </c>
      <c r="S52" s="55"/>
      <c r="T52" s="55">
        <v>1.0</v>
      </c>
      <c r="U52" s="49" t="str">
        <f t="shared" si="4"/>
        <v>0.75</v>
      </c>
      <c r="V52" s="57">
        <v>1.0</v>
      </c>
      <c r="W52" s="55">
        <v>1.0</v>
      </c>
      <c r="X52" s="55">
        <v>1.0</v>
      </c>
      <c r="Y52" s="55">
        <v>1.0</v>
      </c>
      <c r="Z52" s="49" t="str">
        <f t="shared" si="5"/>
        <v>1</v>
      </c>
      <c r="AA52" s="57">
        <v>1.0</v>
      </c>
      <c r="AB52" s="55">
        <v>1.0</v>
      </c>
      <c r="AC52" s="55">
        <v>1.0</v>
      </c>
      <c r="AD52" s="53">
        <v>1.0</v>
      </c>
      <c r="AE52" s="49" t="str">
        <f t="shared" si="6"/>
        <v>1</v>
      </c>
      <c r="AF52" s="44"/>
      <c r="AG52" s="45"/>
      <c r="AH52" s="45"/>
      <c r="AI52" s="45"/>
      <c r="AJ52" s="38" t="str">
        <f t="shared" si="7"/>
        <v>0</v>
      </c>
      <c r="AK52" s="43" t="str">
        <f t="shared" si="8"/>
        <v>4.5</v>
      </c>
    </row>
    <row r="53">
      <c r="A53" s="34">
        <v>0.8125</v>
      </c>
      <c r="B53" s="37"/>
      <c r="C53" s="40"/>
      <c r="D53" s="4"/>
      <c r="E53" s="37"/>
      <c r="F53" s="49" t="str">
        <f t="shared" si="1"/>
        <v>0</v>
      </c>
      <c r="G53" s="37">
        <v>1.0</v>
      </c>
      <c r="H53" s="4">
        <v>1.0</v>
      </c>
      <c r="I53" s="4">
        <v>1.0</v>
      </c>
      <c r="J53" s="53">
        <v>1.0</v>
      </c>
      <c r="K53" s="49" t="str">
        <f t="shared" si="2"/>
        <v>1</v>
      </c>
      <c r="L53" s="37">
        <v>1.0</v>
      </c>
      <c r="M53" s="52">
        <v>1.0</v>
      </c>
      <c r="N53" s="4"/>
      <c r="O53" s="4">
        <v>1.0</v>
      </c>
      <c r="P53" s="49" t="str">
        <f t="shared" si="9"/>
        <v>0.75</v>
      </c>
      <c r="Q53" s="4">
        <v>1.0</v>
      </c>
      <c r="R53" s="52">
        <v>1.0</v>
      </c>
      <c r="S53" s="4"/>
      <c r="T53" s="4">
        <v>1.0</v>
      </c>
      <c r="U53" s="49" t="str">
        <f t="shared" si="4"/>
        <v>0.75</v>
      </c>
      <c r="V53" s="58">
        <v>1.0</v>
      </c>
      <c r="W53" s="52">
        <v>1.0</v>
      </c>
      <c r="X53" s="4">
        <v>1.0</v>
      </c>
      <c r="Y53" s="4">
        <v>1.0</v>
      </c>
      <c r="Z53" s="49" t="str">
        <f t="shared" si="5"/>
        <v>1</v>
      </c>
      <c r="AA53" s="54">
        <v>1.0</v>
      </c>
      <c r="AB53" s="52">
        <v>1.0</v>
      </c>
      <c r="AC53" s="54">
        <v>1.0</v>
      </c>
      <c r="AD53" s="55">
        <v>1.0</v>
      </c>
      <c r="AE53" s="49" t="str">
        <f t="shared" si="6"/>
        <v>1</v>
      </c>
      <c r="AF53" s="44"/>
      <c r="AG53" s="45"/>
      <c r="AH53" s="45"/>
      <c r="AI53" s="45"/>
      <c r="AJ53" s="38" t="str">
        <f t="shared" si="7"/>
        <v>0</v>
      </c>
      <c r="AK53" s="43" t="str">
        <f t="shared" si="8"/>
        <v>4.5</v>
      </c>
    </row>
    <row r="54">
      <c r="A54" s="34">
        <v>0.8333333333333334</v>
      </c>
      <c r="B54" s="37"/>
      <c r="C54" s="40"/>
      <c r="D54" s="4"/>
      <c r="E54" s="37"/>
      <c r="F54" s="49" t="str">
        <f t="shared" si="1"/>
        <v>0</v>
      </c>
      <c r="G54" s="37"/>
      <c r="H54" s="4"/>
      <c r="I54" s="4"/>
      <c r="J54" s="53">
        <v>1.0</v>
      </c>
      <c r="K54" s="49" t="str">
        <f t="shared" si="2"/>
        <v>0</v>
      </c>
      <c r="L54" s="58"/>
      <c r="M54" s="52"/>
      <c r="N54" s="4"/>
      <c r="O54" s="4">
        <v>1.0</v>
      </c>
      <c r="P54" s="49" t="str">
        <f t="shared" si="9"/>
        <v>0.75</v>
      </c>
      <c r="Q54" s="37">
        <v>1.0</v>
      </c>
      <c r="R54" s="52">
        <v>1.0</v>
      </c>
      <c r="S54" s="4"/>
      <c r="T54" s="4">
        <v>1.0</v>
      </c>
      <c r="U54" s="49" t="str">
        <f t="shared" si="4"/>
        <v>0.75</v>
      </c>
      <c r="V54" s="58">
        <v>1.0</v>
      </c>
      <c r="W54" s="52">
        <v>1.0</v>
      </c>
      <c r="X54" s="4">
        <v>1.0</v>
      </c>
      <c r="Y54" s="4">
        <v>1.0</v>
      </c>
      <c r="Z54" s="49" t="str">
        <f t="shared" si="5"/>
        <v>1</v>
      </c>
      <c r="AA54" s="54">
        <v>1.0</v>
      </c>
      <c r="AB54" s="52"/>
      <c r="AC54" s="54"/>
      <c r="AD54" s="4">
        <v>1.0</v>
      </c>
      <c r="AE54" s="49" t="str">
        <f t="shared" si="6"/>
        <v>0.5</v>
      </c>
      <c r="AF54" s="44"/>
      <c r="AG54" s="45"/>
      <c r="AH54" s="45"/>
      <c r="AI54" s="45"/>
      <c r="AJ54" s="38" t="str">
        <f t="shared" si="7"/>
        <v>0</v>
      </c>
      <c r="AK54" s="43" t="str">
        <f t="shared" si="8"/>
        <v>3</v>
      </c>
    </row>
    <row r="55">
      <c r="A55" s="34">
        <v>0.8541666666666666</v>
      </c>
      <c r="B55" s="37"/>
      <c r="C55" s="40"/>
      <c r="D55" s="4"/>
      <c r="E55" s="37"/>
      <c r="F55" s="49" t="str">
        <f t="shared" si="1"/>
        <v>0</v>
      </c>
      <c r="G55" s="37"/>
      <c r="H55" s="4"/>
      <c r="I55" s="4"/>
      <c r="J55" s="4">
        <v>1.0</v>
      </c>
      <c r="K55" s="49" t="str">
        <f t="shared" si="2"/>
        <v>0</v>
      </c>
      <c r="L55" s="58"/>
      <c r="M55" s="4"/>
      <c r="N55" s="4"/>
      <c r="O55" s="4">
        <v>1.0</v>
      </c>
      <c r="P55" s="49" t="str">
        <f t="shared" si="9"/>
        <v>0</v>
      </c>
      <c r="Q55" s="37">
        <v>1.0</v>
      </c>
      <c r="R55" s="4">
        <v>1.0</v>
      </c>
      <c r="S55" s="4"/>
      <c r="T55" s="4">
        <v>1.0</v>
      </c>
      <c r="U55" s="49" t="str">
        <f t="shared" si="4"/>
        <v>0.75</v>
      </c>
      <c r="V55" s="58">
        <v>1.0</v>
      </c>
      <c r="W55" s="4">
        <v>1.0</v>
      </c>
      <c r="X55" s="4">
        <v>1.0</v>
      </c>
      <c r="Y55" s="4">
        <v>1.0</v>
      </c>
      <c r="Z55" s="49" t="str">
        <f t="shared" si="5"/>
        <v>1</v>
      </c>
      <c r="AA55" s="52">
        <v>1.0</v>
      </c>
      <c r="AB55" s="4">
        <v>1.0</v>
      </c>
      <c r="AC55" s="52">
        <v>1.0</v>
      </c>
      <c r="AD55" s="4">
        <v>1.0</v>
      </c>
      <c r="AE55" s="49" t="str">
        <f t="shared" si="6"/>
        <v>1</v>
      </c>
      <c r="AF55" s="44"/>
      <c r="AG55" s="45"/>
      <c r="AH55" s="45"/>
      <c r="AI55" s="45"/>
      <c r="AJ55" s="38" t="str">
        <f t="shared" si="7"/>
        <v>0</v>
      </c>
      <c r="AK55" s="43" t="str">
        <f t="shared" si="8"/>
        <v>2.75</v>
      </c>
    </row>
    <row r="56">
      <c r="A56" s="34">
        <v>0.875</v>
      </c>
      <c r="B56" s="37"/>
      <c r="C56" s="40"/>
      <c r="D56" s="40"/>
      <c r="E56" s="37"/>
      <c r="F56" s="49" t="str">
        <f t="shared" si="1"/>
        <v>0</v>
      </c>
      <c r="G56" s="37"/>
      <c r="H56" s="4"/>
      <c r="I56" s="4"/>
      <c r="J56" s="4">
        <v>1.0</v>
      </c>
      <c r="K56" s="49" t="str">
        <f t="shared" si="2"/>
        <v>0</v>
      </c>
      <c r="L56" s="59"/>
      <c r="M56" s="52"/>
      <c r="N56" s="4"/>
      <c r="O56" s="4">
        <v>1.0</v>
      </c>
      <c r="P56" s="49" t="str">
        <f t="shared" si="9"/>
        <v>0</v>
      </c>
      <c r="Q56" s="37"/>
      <c r="R56" s="52"/>
      <c r="S56" s="4"/>
      <c r="T56" s="4">
        <v>1.0</v>
      </c>
      <c r="U56" s="49" t="str">
        <f t="shared" si="4"/>
        <v>0</v>
      </c>
      <c r="V56" s="58">
        <v>1.0</v>
      </c>
      <c r="W56" s="52">
        <v>1.0</v>
      </c>
      <c r="X56" s="4">
        <v>1.0</v>
      </c>
      <c r="Y56" s="4">
        <v>1.0</v>
      </c>
      <c r="Z56" s="49" t="str">
        <f t="shared" si="5"/>
        <v>1</v>
      </c>
      <c r="AA56" s="54">
        <v>1.0</v>
      </c>
      <c r="AB56" s="52">
        <v>1.0</v>
      </c>
      <c r="AC56" s="54">
        <v>1.0</v>
      </c>
      <c r="AD56" s="4">
        <v>1.0</v>
      </c>
      <c r="AE56" s="49" t="str">
        <f t="shared" si="6"/>
        <v>1</v>
      </c>
      <c r="AF56" s="44"/>
      <c r="AG56" s="45"/>
      <c r="AH56" s="45"/>
      <c r="AI56" s="45"/>
      <c r="AJ56" s="38" t="str">
        <f t="shared" si="7"/>
        <v>0</v>
      </c>
      <c r="AK56" s="43" t="str">
        <f t="shared" si="8"/>
        <v>2</v>
      </c>
    </row>
    <row r="57">
      <c r="A57" s="34">
        <v>0.8958333333333334</v>
      </c>
      <c r="B57" s="37"/>
      <c r="C57" s="40"/>
      <c r="D57" s="40"/>
      <c r="E57" s="37"/>
      <c r="F57" s="49" t="str">
        <f t="shared" si="1"/>
        <v>0</v>
      </c>
      <c r="G57" s="37"/>
      <c r="H57" s="4"/>
      <c r="I57" s="4"/>
      <c r="J57" s="4">
        <v>1.0</v>
      </c>
      <c r="K57" s="49" t="str">
        <f t="shared" si="2"/>
        <v>0</v>
      </c>
      <c r="L57" s="59"/>
      <c r="M57" s="40"/>
      <c r="N57" s="4"/>
      <c r="O57" s="4">
        <v>1.0</v>
      </c>
      <c r="P57" s="49" t="str">
        <f t="shared" ref="P57:P61" si="10">IF(sum(L57:O57)&gt;1,sum(L57:O57)/4,0)</f>
        <v>0</v>
      </c>
      <c r="Q57" s="58"/>
      <c r="R57" s="40"/>
      <c r="S57" s="4"/>
      <c r="T57" s="4">
        <v>1.0</v>
      </c>
      <c r="U57" s="49" t="str">
        <f t="shared" si="4"/>
        <v>0</v>
      </c>
      <c r="V57" s="58">
        <v>1.0</v>
      </c>
      <c r="W57" s="4">
        <v>1.0</v>
      </c>
      <c r="X57" s="4">
        <v>1.0</v>
      </c>
      <c r="Y57" s="4">
        <v>1.0</v>
      </c>
      <c r="Z57" s="49" t="str">
        <f t="shared" si="5"/>
        <v>1</v>
      </c>
      <c r="AA57" s="42">
        <v>1.0</v>
      </c>
      <c r="AB57" s="4">
        <v>1.0</v>
      </c>
      <c r="AC57" s="4">
        <v>1.0</v>
      </c>
      <c r="AD57" s="4">
        <v>1.0</v>
      </c>
      <c r="AE57" s="49" t="str">
        <f t="shared" si="6"/>
        <v>1</v>
      </c>
      <c r="AF57" s="44"/>
      <c r="AG57" s="45"/>
      <c r="AH57" s="45"/>
      <c r="AI57" s="45"/>
      <c r="AJ57" s="38" t="str">
        <f t="shared" si="7"/>
        <v>0</v>
      </c>
      <c r="AK57" s="43" t="str">
        <f t="shared" si="8"/>
        <v>2</v>
      </c>
    </row>
    <row r="58">
      <c r="A58" s="34">
        <v>0.9166666666666666</v>
      </c>
      <c r="E58" s="37"/>
      <c r="F58" s="49" t="str">
        <f t="shared" ref="F58:F60" si="11">IF(sum(G58:J58)&gt;1,sum(G58:J58)/4,0)</f>
        <v>0</v>
      </c>
      <c r="G58" s="37"/>
      <c r="H58" s="4"/>
      <c r="I58" s="4"/>
      <c r="J58" s="50">
        <v>1.0</v>
      </c>
      <c r="K58" s="49" t="str">
        <f t="shared" si="2"/>
        <v>0</v>
      </c>
      <c r="L58" s="39"/>
      <c r="M58" s="40"/>
      <c r="N58" s="40"/>
      <c r="O58" s="4">
        <v>1.0</v>
      </c>
      <c r="P58" s="49" t="str">
        <f t="shared" si="10"/>
        <v>0</v>
      </c>
      <c r="Q58" s="37">
        <v>1.0</v>
      </c>
      <c r="R58" s="4"/>
      <c r="S58" s="4"/>
      <c r="T58" s="4">
        <v>1.0</v>
      </c>
      <c r="U58" s="49" t="str">
        <f t="shared" si="4"/>
        <v>0.5</v>
      </c>
      <c r="V58" s="37">
        <v>1.0</v>
      </c>
      <c r="W58" s="4">
        <v>1.0</v>
      </c>
      <c r="X58" s="4">
        <v>1.0</v>
      </c>
      <c r="Y58" s="4">
        <v>1.0</v>
      </c>
      <c r="Z58" s="49" t="str">
        <f t="shared" si="5"/>
        <v>1</v>
      </c>
      <c r="AA58" s="42">
        <v>1.0</v>
      </c>
      <c r="AB58" s="42">
        <v>1.0</v>
      </c>
      <c r="AC58" s="4">
        <v>1.0</v>
      </c>
      <c r="AD58" s="4">
        <v>1.0</v>
      </c>
      <c r="AE58" s="49" t="str">
        <f t="shared" si="6"/>
        <v>1</v>
      </c>
      <c r="AF58" s="44"/>
      <c r="AG58" s="45"/>
      <c r="AH58" s="45"/>
      <c r="AI58" s="45"/>
      <c r="AJ58" s="38" t="str">
        <f t="shared" si="7"/>
        <v>0</v>
      </c>
      <c r="AK58" s="43" t="str">
        <f t="shared" si="8"/>
        <v>2.5</v>
      </c>
    </row>
    <row r="59">
      <c r="A59" s="34">
        <v>0.9375</v>
      </c>
      <c r="E59" s="37"/>
      <c r="F59" s="38" t="str">
        <f t="shared" si="11"/>
        <v>0</v>
      </c>
      <c r="G59" s="37"/>
      <c r="H59" s="4"/>
      <c r="I59" s="4"/>
      <c r="J59" s="50"/>
      <c r="K59" s="38" t="str">
        <f t="shared" si="2"/>
        <v>0</v>
      </c>
      <c r="L59" s="39"/>
      <c r="M59" s="40"/>
      <c r="N59" s="40"/>
      <c r="O59" s="4">
        <v>1.0</v>
      </c>
      <c r="P59" s="38" t="str">
        <f t="shared" si="10"/>
        <v>0</v>
      </c>
      <c r="Q59" s="37">
        <v>1.0</v>
      </c>
      <c r="R59" s="4"/>
      <c r="S59" s="4"/>
      <c r="T59" s="4">
        <v>1.0</v>
      </c>
      <c r="U59" s="38" t="str">
        <f t="shared" si="4"/>
        <v>0.5</v>
      </c>
      <c r="V59" s="37">
        <v>1.0</v>
      </c>
      <c r="W59" s="4">
        <v>1.0</v>
      </c>
      <c r="X59" s="4">
        <v>1.0</v>
      </c>
      <c r="Y59" s="4">
        <v>1.0</v>
      </c>
      <c r="Z59" s="49" t="str">
        <f t="shared" si="5"/>
        <v>1</v>
      </c>
      <c r="AA59" s="42">
        <v>1.0</v>
      </c>
      <c r="AB59" s="42">
        <v>1.0</v>
      </c>
      <c r="AC59" s="4">
        <v>1.0</v>
      </c>
      <c r="AD59" s="4">
        <v>1.0</v>
      </c>
      <c r="AE59" s="49" t="str">
        <f t="shared" si="6"/>
        <v>1</v>
      </c>
      <c r="AF59" s="44"/>
      <c r="AG59" s="45"/>
      <c r="AH59" s="45"/>
      <c r="AI59" s="45"/>
      <c r="AJ59" s="38" t="str">
        <f t="shared" si="7"/>
        <v>0</v>
      </c>
      <c r="AK59" s="43" t="str">
        <f t="shared" si="8"/>
        <v>2.5</v>
      </c>
    </row>
    <row r="60">
      <c r="A60" s="34">
        <v>0.9583333333333334</v>
      </c>
      <c r="E60" s="37"/>
      <c r="F60" s="38" t="str">
        <f t="shared" si="11"/>
        <v>0</v>
      </c>
      <c r="G60" s="37"/>
      <c r="H60" s="4"/>
      <c r="I60" s="4"/>
      <c r="J60" s="4"/>
      <c r="K60" s="38" t="str">
        <f t="shared" si="2"/>
        <v>0</v>
      </c>
      <c r="L60" s="39"/>
      <c r="M60" s="40"/>
      <c r="N60" s="40"/>
      <c r="O60" s="40"/>
      <c r="P60" s="38" t="str">
        <f t="shared" si="10"/>
        <v>0</v>
      </c>
      <c r="Q60" s="37"/>
      <c r="R60" s="40"/>
      <c r="S60" s="40"/>
      <c r="T60" s="50"/>
      <c r="U60" s="38" t="str">
        <f t="shared" si="4"/>
        <v>0</v>
      </c>
      <c r="V60" s="37">
        <v>1.0</v>
      </c>
      <c r="W60" s="4">
        <v>1.0</v>
      </c>
      <c r="X60" s="4">
        <v>1.0</v>
      </c>
      <c r="Y60" s="4"/>
      <c r="Z60" s="49" t="str">
        <f t="shared" si="5"/>
        <v>0.75</v>
      </c>
      <c r="AA60" s="42">
        <v>1.0</v>
      </c>
      <c r="AB60" s="42">
        <v>1.0</v>
      </c>
      <c r="AC60" s="4">
        <v>1.0</v>
      </c>
      <c r="AD60" s="4">
        <v>1.0</v>
      </c>
      <c r="AE60" s="49" t="str">
        <f t="shared" si="6"/>
        <v>1</v>
      </c>
      <c r="AF60" s="44"/>
      <c r="AG60" s="45"/>
      <c r="AH60" s="45"/>
      <c r="AI60" s="45"/>
      <c r="AJ60" s="38" t="str">
        <f t="shared" si="7"/>
        <v>0</v>
      </c>
      <c r="AK60" s="43" t="str">
        <f t="shared" si="8"/>
        <v>1.75</v>
      </c>
    </row>
    <row r="61">
      <c r="A61" s="60">
        <v>0.9791666666666666</v>
      </c>
      <c r="B61" s="61"/>
      <c r="C61" s="62"/>
      <c r="D61" s="62"/>
      <c r="E61" s="37"/>
      <c r="F61" s="38" t="str">
        <f>IF(sum(B61:E61)&gt;1,sum(B61:E61)/4,0)</f>
        <v>0</v>
      </c>
      <c r="G61" s="37"/>
      <c r="H61" s="62"/>
      <c r="I61" s="62"/>
      <c r="J61" s="62"/>
      <c r="K61" s="38" t="str">
        <f t="shared" si="2"/>
        <v>0</v>
      </c>
      <c r="L61" s="61"/>
      <c r="M61" s="62"/>
      <c r="N61" s="62"/>
      <c r="O61" s="62"/>
      <c r="P61" s="38" t="str">
        <f t="shared" si="10"/>
        <v>0</v>
      </c>
      <c r="Q61" s="63"/>
      <c r="R61" s="64"/>
      <c r="S61" s="64"/>
      <c r="T61" s="50"/>
      <c r="U61" s="38" t="str">
        <f t="shared" si="4"/>
        <v>0</v>
      </c>
      <c r="V61" s="63"/>
      <c r="W61" s="62"/>
      <c r="X61" s="64"/>
      <c r="Y61" s="64"/>
      <c r="Z61" s="49" t="str">
        <f t="shared" si="5"/>
        <v>0</v>
      </c>
      <c r="AC61" s="53"/>
      <c r="AD61" s="54"/>
      <c r="AE61" s="38" t="str">
        <f t="shared" si="6"/>
        <v>0</v>
      </c>
      <c r="AF61" s="65"/>
      <c r="AG61" s="14"/>
      <c r="AH61" s="14"/>
      <c r="AI61" s="14"/>
      <c r="AJ61" s="38" t="str">
        <f t="shared" si="7"/>
        <v>0</v>
      </c>
      <c r="AK61" s="66" t="str">
        <f t="shared" si="8"/>
        <v>0</v>
      </c>
    </row>
    <row r="62">
      <c r="A62" s="31"/>
      <c r="B62" s="32" t="s">
        <v>45</v>
      </c>
      <c r="C62" s="7"/>
      <c r="D62" s="7"/>
      <c r="E62" s="9"/>
      <c r="F62" s="67" t="str">
        <f>sum(F14:F61)/2</f>
        <v>0</v>
      </c>
      <c r="G62" s="32" t="s">
        <v>46</v>
      </c>
      <c r="H62" s="7"/>
      <c r="I62" s="7"/>
      <c r="J62" s="9"/>
      <c r="K62" s="67" t="str">
        <f>sum(K14:K61)/2</f>
        <v>3.75</v>
      </c>
      <c r="L62" s="32" t="s">
        <v>47</v>
      </c>
      <c r="M62" s="7"/>
      <c r="N62" s="7"/>
      <c r="O62" s="9"/>
      <c r="P62" s="67" t="str">
        <f>sum(P14:P61)/2</f>
        <v>4</v>
      </c>
      <c r="Q62" s="32" t="s">
        <v>48</v>
      </c>
      <c r="R62" s="7"/>
      <c r="S62" s="7"/>
      <c r="T62" s="9"/>
      <c r="U62" s="67" t="str">
        <f>sum(U14:U61)/2</f>
        <v>3.875</v>
      </c>
      <c r="V62" s="32" t="s">
        <v>49</v>
      </c>
      <c r="W62" s="7"/>
      <c r="X62" s="7"/>
      <c r="Y62" s="9"/>
      <c r="Z62" s="67" t="str">
        <f>sum(Z14:Z61)/2</f>
        <v>7.625</v>
      </c>
      <c r="AA62" s="68" t="s">
        <v>50</v>
      </c>
      <c r="AB62" s="14"/>
      <c r="AC62" s="14"/>
      <c r="AD62" s="19"/>
      <c r="AE62" s="67" t="str">
        <f>sum(AE14:AE61)/2</f>
        <v>7.25</v>
      </c>
      <c r="AF62" s="32" t="s">
        <v>51</v>
      </c>
      <c r="AG62" s="7"/>
      <c r="AH62" s="7"/>
      <c r="AI62" s="9"/>
      <c r="AJ62" s="67" t="str">
        <f>sum(AJ14:AJ61)/2</f>
        <v>0</v>
      </c>
      <c r="AK62" s="69" t="str">
        <f t="shared" si="8"/>
        <v>26.5</v>
      </c>
    </row>
    <row r="63">
      <c r="A63" s="70" t="s">
        <v>8</v>
      </c>
      <c r="B63" t="str">
        <f>sum(B13:B61)/2</f>
        <v>0</v>
      </c>
      <c r="F63" s="71"/>
      <c r="G63" t="str">
        <f>sum(G13:G61)/2</f>
        <v>5</v>
      </c>
      <c r="K63" s="71"/>
      <c r="L63" t="str">
        <f>sum(L13:L61)/2</f>
        <v>6</v>
      </c>
      <c r="P63" s="71"/>
      <c r="Q63" t="str">
        <f>sum(Q13:Q61)/2</f>
        <v>6</v>
      </c>
      <c r="U63" s="71"/>
      <c r="V63" t="str">
        <f>sum(V13:V61)/2</f>
        <v>8.5</v>
      </c>
      <c r="Z63" s="71"/>
      <c r="AA63" t="str">
        <f>sum(AA13:AA61)/2</f>
        <v>8.5</v>
      </c>
      <c r="AE63" s="71"/>
      <c r="AF63" t="str">
        <f>sum(AF13:AF61)/2</f>
        <v>0</v>
      </c>
      <c r="AJ63" s="71"/>
      <c r="AK63" s="72" t="str">
        <f t="shared" ref="AK63:AK67" si="12">sum(B63:AI63)</f>
        <v>34</v>
      </c>
    </row>
    <row r="64">
      <c r="A64" s="73" t="s">
        <v>15</v>
      </c>
      <c r="C64" t="str">
        <f>sum(C14:C61)/2</f>
        <v>0</v>
      </c>
      <c r="F64" s="71"/>
      <c r="H64" t="str">
        <f>sum(H14:H61)/2</f>
        <v>5</v>
      </c>
      <c r="K64" s="71"/>
      <c r="M64" t="str">
        <f>sum(M14:M61)/2</f>
        <v>6</v>
      </c>
      <c r="P64" s="71"/>
      <c r="R64" t="str">
        <f>sum(R14:R61)/2</f>
        <v>5</v>
      </c>
      <c r="U64" s="71"/>
      <c r="W64" t="str">
        <f>sum(W14:W61)/2</f>
        <v>8.5</v>
      </c>
      <c r="Z64" s="71"/>
      <c r="AB64" t="str">
        <f>sum(AB14:AB61)/2</f>
        <v>8</v>
      </c>
      <c r="AE64" s="71"/>
      <c r="AG64" t="str">
        <f>sum(AG14:AG61)/2</f>
        <v>0</v>
      </c>
      <c r="AJ64" s="71"/>
      <c r="AK64" s="72" t="str">
        <f t="shared" si="12"/>
        <v>32.5</v>
      </c>
    </row>
    <row r="65">
      <c r="A65" s="73" t="s">
        <v>22</v>
      </c>
      <c r="D65" t="str">
        <f>sum(D14:D61)/2</f>
        <v>0</v>
      </c>
      <c r="F65" s="71"/>
      <c r="I65" t="str">
        <f>sum(I14:I61)/2</f>
        <v>4.5</v>
      </c>
      <c r="K65" s="71"/>
      <c r="N65" t="str">
        <f>sum(N14:N61)/2</f>
        <v>0</v>
      </c>
      <c r="P65" s="71"/>
      <c r="S65" t="str">
        <f>sum(S14:S61)/2</f>
        <v>0</v>
      </c>
      <c r="U65" s="71"/>
      <c r="X65" t="str">
        <f>sum(X14:X61)/2</f>
        <v>8</v>
      </c>
      <c r="Z65" s="71"/>
      <c r="AC65" t="str">
        <f>sum(AC14:AC61)/2</f>
        <v>7</v>
      </c>
      <c r="AE65" s="71"/>
      <c r="AH65" t="str">
        <f>sum(AH14:AH61)/2</f>
        <v>0</v>
      </c>
      <c r="AJ65" s="71"/>
      <c r="AK65" s="72" t="str">
        <f t="shared" si="12"/>
        <v>19.5</v>
      </c>
    </row>
    <row r="66">
      <c r="A66" s="73" t="s">
        <v>29</v>
      </c>
      <c r="E66" t="str">
        <f>sum(E14:E61)/2</f>
        <v>0</v>
      </c>
      <c r="F66" s="71"/>
      <c r="J66" t="str">
        <f>sum(J14:J61)/2</f>
        <v>3.5</v>
      </c>
      <c r="K66" s="71"/>
      <c r="O66" t="str">
        <f>sum(O14:O61)/2</f>
        <v>5.5</v>
      </c>
      <c r="P66" s="71"/>
      <c r="T66" t="str">
        <f>sum(T14:T61)/2</f>
        <v>5.5</v>
      </c>
      <c r="U66" s="71"/>
      <c r="Y66" t="str">
        <f>sum(Y14:Y61)/2</f>
        <v>5.5</v>
      </c>
      <c r="Z66" s="71"/>
      <c r="AD66" t="str">
        <f>sum(AD14:AD61)/2</f>
        <v>5.5</v>
      </c>
      <c r="AE66" s="71"/>
      <c r="AI66" t="str">
        <f>sum(AI14:AI61)/2</f>
        <v>0</v>
      </c>
      <c r="AJ66" s="71"/>
      <c r="AK66" s="72" t="str">
        <f t="shared" si="12"/>
        <v>25.5</v>
      </c>
    </row>
    <row r="67">
      <c r="A67" s="74" t="s">
        <v>54</v>
      </c>
      <c r="B67" s="14"/>
      <c r="C67" s="14"/>
      <c r="D67" s="14"/>
      <c r="E67" s="14"/>
      <c r="F67" s="75"/>
      <c r="G67" s="14"/>
      <c r="H67" s="14"/>
      <c r="I67" s="14"/>
      <c r="J67" s="14"/>
      <c r="K67" s="75"/>
      <c r="L67" s="14"/>
      <c r="M67" s="14"/>
      <c r="N67" s="14"/>
      <c r="O67" s="14"/>
      <c r="P67" s="75"/>
      <c r="Q67" s="14"/>
      <c r="R67" s="14"/>
      <c r="S67" s="14"/>
      <c r="T67" s="14"/>
      <c r="U67" s="75"/>
      <c r="V67" s="14"/>
      <c r="W67" s="14"/>
      <c r="X67" s="14"/>
      <c r="Y67" s="14"/>
      <c r="Z67" s="75"/>
      <c r="AA67" s="14"/>
      <c r="AB67" s="14"/>
      <c r="AC67" s="14"/>
      <c r="AD67" s="14"/>
      <c r="AE67" s="75"/>
      <c r="AF67" s="14"/>
      <c r="AG67" s="14"/>
      <c r="AH67" s="14"/>
      <c r="AI67" s="14"/>
      <c r="AJ67" s="75"/>
      <c r="AK67" s="72" t="str">
        <f t="shared" si="12"/>
        <v>0</v>
      </c>
    </row>
  </sheetData>
  <mergeCells count="73">
    <mergeCell ref="P8:R8"/>
    <mergeCell ref="K6:O6"/>
    <mergeCell ref="P6:R6"/>
    <mergeCell ref="K7:O7"/>
    <mergeCell ref="P7:R7"/>
    <mergeCell ref="K8:O8"/>
    <mergeCell ref="B3:F3"/>
    <mergeCell ref="K3:O3"/>
    <mergeCell ref="G3:J3"/>
    <mergeCell ref="K4:O4"/>
    <mergeCell ref="P4:R4"/>
    <mergeCell ref="S2:V2"/>
    <mergeCell ref="P2:R2"/>
    <mergeCell ref="S3:V3"/>
    <mergeCell ref="K2:O2"/>
    <mergeCell ref="G4:J4"/>
    <mergeCell ref="G5:J5"/>
    <mergeCell ref="P10:R10"/>
    <mergeCell ref="P3:R3"/>
    <mergeCell ref="B2:F2"/>
    <mergeCell ref="G2:J2"/>
    <mergeCell ref="B4:F4"/>
    <mergeCell ref="B8:F8"/>
    <mergeCell ref="B10:F10"/>
    <mergeCell ref="B5:F5"/>
    <mergeCell ref="G6:J6"/>
    <mergeCell ref="G7:J7"/>
    <mergeCell ref="G8:J8"/>
    <mergeCell ref="AB4:AG4"/>
    <mergeCell ref="AB5:AG5"/>
    <mergeCell ref="AB6:AG6"/>
    <mergeCell ref="AB8:AG8"/>
    <mergeCell ref="AB7:AG7"/>
    <mergeCell ref="AH5:AJ5"/>
    <mergeCell ref="AH8:AJ8"/>
    <mergeCell ref="AH7:AJ7"/>
    <mergeCell ref="AF12:AJ12"/>
    <mergeCell ref="AF62:AI62"/>
    <mergeCell ref="AA62:AD62"/>
    <mergeCell ref="AB3:AG3"/>
    <mergeCell ref="AA2:AG2"/>
    <mergeCell ref="AH2:AJ2"/>
    <mergeCell ref="AH3:AJ3"/>
    <mergeCell ref="S8:V8"/>
    <mergeCell ref="S10:V10"/>
    <mergeCell ref="S9:V9"/>
    <mergeCell ref="S6:V6"/>
    <mergeCell ref="V62:Y62"/>
    <mergeCell ref="Q62:T62"/>
    <mergeCell ref="V12:Z12"/>
    <mergeCell ref="AA12:AE12"/>
    <mergeCell ref="L12:P12"/>
    <mergeCell ref="Q12:U12"/>
    <mergeCell ref="P9:R9"/>
    <mergeCell ref="G12:K12"/>
    <mergeCell ref="S7:V7"/>
    <mergeCell ref="G10:J10"/>
    <mergeCell ref="K10:O10"/>
    <mergeCell ref="B9:F9"/>
    <mergeCell ref="K9:O9"/>
    <mergeCell ref="L62:O62"/>
    <mergeCell ref="G62:J62"/>
    <mergeCell ref="B62:E62"/>
    <mergeCell ref="B12:F12"/>
    <mergeCell ref="G9:J9"/>
    <mergeCell ref="B7:F7"/>
    <mergeCell ref="B6:F6"/>
    <mergeCell ref="K5:O5"/>
    <mergeCell ref="P5:R5"/>
    <mergeCell ref="S5:V5"/>
    <mergeCell ref="S4:V4"/>
    <mergeCell ref="AH4:AJ4"/>
    <mergeCell ref="AH6:AJ6"/>
  </mergeCells>
  <conditionalFormatting sqref="F62 K62 P62 U62 Z62 AE62 AJ62">
    <cfRule type="cellIs" dxfId="0" priority="1" operator="lessThan">
      <formula>2</formula>
    </cfRule>
  </conditionalFormatting>
  <conditionalFormatting sqref="F62 K62 P62 U62 Z62 AE62 AJ62">
    <cfRule type="cellIs" dxfId="1" priority="2" operator="lessThan">
      <formula>4</formula>
    </cfRule>
  </conditionalFormatting>
  <conditionalFormatting sqref="F62 K62 P62 U62 Z62 AE62 AJ62">
    <cfRule type="cellIs" dxfId="2" priority="3" operator="greaterThanOrEqual">
      <formula>4</formula>
    </cfRule>
  </conditionalFormatting>
  <conditionalFormatting sqref="AK62">
    <cfRule type="cellIs" dxfId="0" priority="4" operator="lessThan">
      <formula>10</formula>
    </cfRule>
  </conditionalFormatting>
  <conditionalFormatting sqref="AK62">
    <cfRule type="cellIs" dxfId="1" priority="5" operator="lessThan">
      <formula>20</formula>
    </cfRule>
  </conditionalFormatting>
  <conditionalFormatting sqref="AK62">
    <cfRule type="cellIs" dxfId="2" priority="6" operator="greaterThanOrEqual">
      <formula>20</formula>
    </cfRule>
  </conditionalFormatting>
  <conditionalFormatting sqref="AK63:AK67">
    <cfRule type="cellIs" dxfId="0" priority="7" operator="lessThan">
      <formula>10</formula>
    </cfRule>
  </conditionalFormatting>
  <conditionalFormatting sqref="AK63:AK67">
    <cfRule type="cellIs" dxfId="1" priority="8" operator="lessThan">
      <formula>20</formula>
    </cfRule>
  </conditionalFormatting>
  <conditionalFormatting sqref="AK63:AK67">
    <cfRule type="cellIs" dxfId="2" priority="9" operator="greaterThanOrEqual">
      <formula>20</formula>
    </cfRule>
  </conditionalFormatting>
  <drawing r:id="rId1"/>
</worksheet>
</file>