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etie Etuk\Desktop\"/>
    </mc:Choice>
  </mc:AlternateContent>
  <xr:revisionPtr revIDLastSave="0" documentId="13_ncr:1_{417E53E7-FAC7-4788-9C0D-B15727D3E2DB}" xr6:coauthVersionLast="47" xr6:coauthVersionMax="47" xr10:uidLastSave="{00000000-0000-0000-0000-000000000000}"/>
  <bookViews>
    <workbookView xWindow="-110" yWindow="-110" windowWidth="19420" windowHeight="10300" xr2:uid="{FBE6E486-ED37-42B2-9C87-1F930A701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4" i="1" l="1"/>
  <c r="B1493" i="1"/>
  <c r="B1412" i="1"/>
  <c r="B1337" i="1"/>
  <c r="B1284" i="1"/>
  <c r="B1270" i="1"/>
  <c r="B1268" i="1"/>
  <c r="B1226" i="1"/>
  <c r="B1225" i="1"/>
  <c r="B1209" i="1"/>
  <c r="B1177" i="1"/>
  <c r="B1168" i="1"/>
  <c r="B1162" i="1"/>
  <c r="B1125" i="1"/>
  <c r="B1034" i="1"/>
  <c r="B1033" i="1"/>
  <c r="B1027" i="1"/>
  <c r="B1019" i="1"/>
  <c r="B988" i="1"/>
  <c r="B981" i="1"/>
  <c r="B980" i="1"/>
  <c r="B937" i="1"/>
  <c r="B897" i="1"/>
  <c r="B887" i="1"/>
  <c r="B851" i="1"/>
  <c r="B803" i="1"/>
  <c r="B726" i="1"/>
  <c r="B650" i="1"/>
  <c r="B625" i="1"/>
  <c r="B577" i="1"/>
  <c r="B571" i="1"/>
  <c r="B545" i="1"/>
  <c r="B512" i="1"/>
  <c r="B490" i="1"/>
  <c r="B466" i="1"/>
  <c r="B428" i="1"/>
  <c r="B354" i="1"/>
  <c r="B329" i="1"/>
  <c r="B306" i="1"/>
  <c r="B294" i="1"/>
  <c r="B278" i="1"/>
  <c r="B257" i="1"/>
  <c r="B254" i="1"/>
  <c r="B243" i="1"/>
  <c r="B184" i="1"/>
  <c r="B167" i="1"/>
  <c r="B147" i="1"/>
  <c r="B128" i="1"/>
  <c r="B110" i="1"/>
  <c r="B96" i="1"/>
  <c r="B68" i="1"/>
  <c r="B48" i="1"/>
  <c r="B46" i="1"/>
  <c r="B28" i="1"/>
</calcChain>
</file>

<file path=xl/sharedStrings.xml><?xml version="1.0" encoding="utf-8"?>
<sst xmlns="http://schemas.openxmlformats.org/spreadsheetml/2006/main" count="8900" uniqueCount="2850">
  <si>
    <t xml:space="preserve"> Transaction_ID </t>
  </si>
  <si>
    <t xml:space="preserve"> Gender </t>
  </si>
  <si>
    <t xml:space="preserve"> Age </t>
  </si>
  <si>
    <t xml:space="preserve"> Location     </t>
  </si>
  <si>
    <t xml:space="preserve"> Car_Model      </t>
  </si>
  <si>
    <t xml:space="preserve"> Sale_Date  </t>
  </si>
  <si>
    <t>1</t>
  </si>
  <si>
    <t>Male</t>
  </si>
  <si>
    <t>Ogun</t>
  </si>
  <si>
    <t>Ford Fiesta</t>
  </si>
  <si>
    <t>2</t>
  </si>
  <si>
    <t>Female</t>
  </si>
  <si>
    <t>Ondo</t>
  </si>
  <si>
    <t>Toyota Camry</t>
  </si>
  <si>
    <t>3</t>
  </si>
  <si>
    <t>Lagos</t>
  </si>
  <si>
    <t>Honda Civic</t>
  </si>
  <si>
    <t>4</t>
  </si>
  <si>
    <t>Ford Edge</t>
  </si>
  <si>
    <t>5</t>
  </si>
  <si>
    <t>Ekiti</t>
  </si>
  <si>
    <t>Ford Explorer</t>
  </si>
  <si>
    <t>6</t>
  </si>
  <si>
    <t>Osun</t>
  </si>
  <si>
    <t>Chevrolet Cruze</t>
  </si>
  <si>
    <t>7</t>
  </si>
  <si>
    <t>Oyo</t>
  </si>
  <si>
    <t>Toyota Corolla</t>
  </si>
  <si>
    <t>8</t>
  </si>
  <si>
    <t>Nissan Rogue</t>
  </si>
  <si>
    <t>9</t>
  </si>
  <si>
    <t>Hyundai Tucson</t>
  </si>
  <si>
    <t>10</t>
  </si>
  <si>
    <t>Toyota RAV4</t>
  </si>
  <si>
    <t>11</t>
  </si>
  <si>
    <t>Nissan Sentra</t>
  </si>
  <si>
    <t>12</t>
  </si>
  <si>
    <t>Mercedes-Benz C-Class</t>
  </si>
  <si>
    <t>13</t>
  </si>
  <si>
    <t>Honda Accord</t>
  </si>
  <si>
    <t>14</t>
  </si>
  <si>
    <t>Hyundai Sonata</t>
  </si>
  <si>
    <t>15</t>
  </si>
  <si>
    <t>Kia Sportage</t>
  </si>
  <si>
    <t>16</t>
  </si>
  <si>
    <t>17</t>
  </si>
  <si>
    <t>18</t>
  </si>
  <si>
    <t>Toyota Highlander</t>
  </si>
  <si>
    <t>19</t>
  </si>
  <si>
    <t>Volkswagen Passat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</si>
  <si>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</si>
  <si>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</si>
  <si>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</si>
  <si>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</si>
  <si>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</si>
  <si>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</si>
  <si>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</si>
  <si>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</si>
  <si>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</si>
  <si>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</si>
  <si>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</si>
  <si>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</si>
  <si>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</si>
  <si>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</si>
  <si>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</si>
  <si>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</si>
  <si>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</si>
  <si>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</si>
  <si>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</si>
  <si>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</si>
  <si>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</si>
  <si>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</si>
  <si>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</si>
  <si>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</si>
  <si>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</si>
  <si>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</si>
  <si>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</si>
  <si>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</si>
  <si>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</si>
  <si>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</si>
  <si>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</si>
  <si>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</si>
  <si>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</si>
  <si>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</si>
  <si>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</si>
  <si>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</si>
  <si>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</si>
  <si>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</si>
  <si>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</si>
  <si>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</si>
  <si>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</si>
  <si>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</si>
  <si>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</si>
  <si>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</si>
  <si>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</si>
  <si>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</si>
  <si>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</si>
  <si>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</si>
  <si>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</si>
  <si>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</si>
  <si>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</si>
  <si>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</si>
  <si>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</si>
  <si>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</si>
  <si>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</si>
  <si>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</si>
  <si>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</si>
  <si>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</si>
  <si>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</si>
  <si>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</si>
  <si>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</si>
  <si>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</si>
  <si>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</si>
  <si>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</si>
  <si>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</si>
  <si>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</si>
  <si>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</si>
  <si>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</si>
  <si>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</si>
  <si>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</si>
  <si>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</si>
  <si>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</si>
  <si>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</si>
  <si>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</si>
  <si>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</si>
  <si>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</si>
  <si>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</si>
  <si>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</si>
  <si>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</si>
  <si>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</si>
  <si>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</si>
  <si>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</si>
  <si>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</si>
  <si>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</si>
  <si>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</si>
  <si>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</si>
  <si>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</si>
  <si>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</si>
  <si>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</si>
  <si>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</si>
  <si>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</si>
  <si>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</si>
  <si>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</si>
  <si>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</si>
  <si>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</si>
  <si>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</si>
  <si>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</si>
  <si>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</si>
  <si>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</si>
  <si>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</si>
  <si>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</si>
  <si>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</si>
  <si>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</si>
  <si>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</si>
  <si>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</si>
  <si>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</si>
  <si>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</si>
  <si>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</si>
  <si>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</si>
  <si>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</si>
  <si>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</si>
  <si>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</si>
  <si>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</si>
  <si>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</si>
  <si>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</si>
  <si>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</si>
  <si>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</si>
  <si>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</si>
  <si>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</si>
  <si>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</si>
  <si>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</si>
  <si>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</si>
  <si>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</si>
  <si>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</si>
  <si>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</si>
  <si>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</si>
  <si>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</si>
  <si>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</si>
  <si>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</si>
  <si>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</si>
  <si>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</si>
  <si>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</si>
  <si>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</si>
  <si>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</si>
  <si>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</si>
  <si>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</si>
  <si>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</si>
  <si>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</si>
  <si>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</si>
  <si>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</si>
  <si>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</si>
  <si>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</si>
  <si>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</si>
  <si>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</si>
  <si>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</si>
  <si>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</si>
  <si>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</si>
  <si>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</si>
  <si>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</si>
  <si>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</si>
  <si>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</si>
  <si>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</si>
  <si>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</si>
  <si>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</si>
  <si>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</si>
  <si>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</si>
  <si>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</si>
  <si>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</si>
  <si>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</si>
  <si>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</si>
  <si>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</si>
  <si>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</si>
  <si>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</si>
  <si>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</si>
  <si>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</si>
  <si>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</si>
  <si>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</si>
  <si>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</si>
  <si>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</si>
  <si>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</si>
  <si>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</si>
  <si>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</si>
  <si>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</si>
  <si>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</si>
  <si>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</si>
  <si>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</si>
  <si>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</si>
  <si>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</si>
  <si>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</si>
  <si>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</si>
  <si>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</si>
  <si>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</si>
  <si>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</si>
  <si>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</si>
  <si>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</si>
  <si>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</si>
  <si>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</si>
  <si>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</si>
  <si>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</si>
  <si>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</si>
  <si>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</si>
  <si>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</si>
  <si>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</si>
  <si>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</si>
  <si>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</si>
  <si>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</si>
  <si>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</si>
  <si>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</si>
  <si>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</si>
  <si>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</si>
  <si>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</si>
  <si>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</si>
  <si>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</si>
  <si>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</si>
  <si>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</si>
  <si>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</si>
  <si>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</si>
  <si>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</si>
  <si>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</si>
  <si>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</si>
  <si>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</si>
  <si>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</si>
  <si>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</si>
  <si>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</si>
  <si>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</si>
  <si>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</si>
  <si>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</si>
  <si>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</si>
  <si>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</si>
  <si>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</si>
  <si>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</si>
  <si>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</si>
  <si>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</si>
  <si>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</si>
  <si>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</si>
  <si>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</si>
  <si>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</si>
  <si>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</si>
  <si>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</si>
  <si>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</si>
  <si>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</si>
  <si>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</si>
  <si>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</si>
  <si>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</si>
  <si>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</si>
  <si>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</si>
  <si>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</si>
  <si>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</si>
  <si>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</si>
  <si>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</si>
  <si>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</si>
  <si>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</si>
  <si>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</si>
  <si>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</si>
  <si>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</si>
  <si>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</si>
  <si>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</si>
  <si>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</si>
  <si>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</si>
  <si>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</si>
  <si>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</si>
  <si>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</si>
  <si>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</si>
  <si>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</si>
  <si>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</si>
  <si>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</si>
  <si>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</si>
  <si>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</si>
  <si>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</si>
  <si>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</si>
  <si>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</si>
  <si>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</si>
  <si>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</si>
  <si>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</si>
  <si>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</si>
  <si>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</si>
  <si>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</si>
  <si>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</si>
  <si>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</si>
  <si>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</si>
  <si>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</si>
  <si>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</si>
  <si>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</si>
  <si>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</si>
  <si>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</si>
  <si>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</si>
  <si>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</si>
  <si>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</si>
  <si>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</si>
  <si>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</si>
  <si>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</si>
  <si>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</si>
  <si>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</si>
  <si>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</si>
  <si>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</si>
  <si>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</si>
  <si>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</si>
  <si>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</si>
  <si>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</si>
  <si>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</si>
  <si>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</si>
  <si>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</si>
  <si>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</si>
  <si>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</si>
  <si>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</si>
  <si>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</si>
  <si>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</si>
  <si>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</si>
  <si>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</si>
  <si>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</si>
  <si>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</si>
  <si>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</si>
  <si>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</si>
  <si>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</si>
  <si>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</si>
  <si>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</si>
  <si>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</si>
  <si>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</si>
  <si>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</si>
  <si>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</si>
  <si>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</si>
  <si>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</si>
  <si>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</si>
  <si>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</si>
  <si>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</si>
  <si>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</si>
  <si>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</si>
  <si>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</si>
  <si>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</si>
  <si>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</si>
  <si>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</si>
  <si>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</si>
  <si>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</si>
  <si>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</si>
  <si>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</si>
  <si>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</si>
  <si>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</si>
  <si>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</si>
  <si>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</si>
  <si>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</si>
  <si>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</si>
  <si>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</si>
  <si>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</si>
  <si>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</si>
  <si>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</si>
  <si>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</si>
  <si>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</si>
  <si>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</si>
  <si>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</si>
  <si>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</si>
  <si>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</si>
  <si>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</si>
  <si>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</si>
  <si>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</si>
  <si>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</si>
  <si>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</si>
  <si>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</si>
  <si>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</si>
  <si>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</si>
  <si>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</si>
  <si>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</si>
  <si>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</si>
  <si>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</si>
  <si>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</si>
  <si>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</si>
  <si>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</si>
  <si>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</si>
  <si>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</si>
  <si>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</si>
  <si>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</si>
  <si>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</si>
  <si>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</si>
  <si>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</si>
  <si>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</si>
  <si>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</si>
  <si>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</si>
  <si>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</si>
  <si>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</si>
  <si>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</si>
  <si>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</si>
  <si>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</si>
  <si>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</si>
  <si>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</si>
  <si>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</si>
  <si>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</si>
  <si>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</si>
  <si>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</si>
  <si>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</si>
  <si>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</si>
  <si>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</si>
  <si>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</si>
  <si>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</si>
  <si>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</si>
  <si>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</si>
  <si>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</si>
  <si>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</si>
  <si>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</si>
  <si>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</si>
  <si>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</si>
  <si>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</si>
  <si>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</si>
  <si>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</si>
  <si>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</si>
  <si>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</si>
  <si>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</si>
  <si>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</si>
  <si>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</si>
  <si>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</si>
  <si>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</si>
  <si>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</si>
  <si>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</si>
  <si>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</si>
  <si>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</si>
  <si>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</si>
  <si>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</si>
  <si>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</si>
  <si>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</si>
  <si>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</si>
  <si>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</si>
  <si>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</si>
  <si>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</si>
  <si>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</si>
  <si>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</si>
  <si>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</si>
  <si>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</si>
  <si>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</si>
  <si>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</si>
  <si>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</si>
  <si>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</si>
  <si>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</si>
  <si>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</si>
  <si>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</si>
  <si>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</si>
  <si>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</si>
  <si>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</si>
  <si>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</si>
  <si>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</si>
  <si>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</si>
  <si>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</si>
  <si>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</si>
  <si>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</si>
  <si>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</si>
  <si>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</si>
  <si>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</si>
  <si>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</si>
  <si>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</si>
  <si>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</si>
  <si>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</si>
  <si>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</si>
  <si>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</si>
  <si>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</si>
  <si>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</si>
  <si>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</si>
  <si>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</si>
  <si>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</si>
  <si>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</si>
  <si>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</si>
  <si>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</si>
  <si>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</si>
  <si>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</si>
  <si>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</si>
  <si>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</si>
  <si>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</si>
  <si>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</si>
  <si>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</si>
  <si>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</si>
  <si>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</si>
  <si>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</si>
  <si>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</si>
  <si>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</si>
  <si>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</si>
  <si>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</si>
  <si>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</si>
  <si>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</si>
  <si>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</si>
  <si>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</si>
  <si>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</si>
  <si>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</si>
  <si>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</si>
  <si>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</si>
  <si>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</si>
  <si>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</si>
  <si>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</si>
  <si>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</si>
  <si>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</si>
  <si>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</si>
  <si>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</si>
  <si>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</si>
  <si>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</si>
  <si>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</si>
  <si>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</si>
  <si>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</si>
  <si>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</si>
  <si>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</si>
  <si>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</si>
  <si>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</si>
  <si>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</si>
  <si>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</si>
  <si>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</si>
  <si>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</si>
  <si>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</si>
  <si>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</si>
  <si>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</si>
  <si>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</si>
  <si>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</si>
  <si>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</si>
  <si>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</si>
  <si>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</si>
  <si>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</si>
  <si>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</si>
  <si>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</si>
  <si>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</si>
  <si>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</si>
  <si>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</si>
  <si>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</si>
  <si>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</si>
  <si>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</si>
  <si>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</si>
  <si>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</si>
  <si>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</si>
  <si>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</si>
  <si>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</si>
  <si>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</si>
  <si>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</si>
  <si>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</si>
  <si>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</si>
  <si>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</si>
  <si>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</si>
  <si>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</si>
  <si>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</si>
  <si>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</si>
  <si>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</si>
  <si>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</si>
  <si>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</si>
  <si>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</si>
  <si>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</si>
  <si>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</si>
  <si>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</si>
  <si>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</si>
  <si>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</si>
  <si>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</si>
  <si>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</si>
  <si>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</si>
  <si>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</si>
  <si>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</si>
  <si>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</si>
  <si>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</si>
  <si>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</si>
  <si>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</si>
  <si>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</si>
  <si>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</si>
  <si>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</si>
  <si>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</si>
  <si>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</si>
  <si>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</si>
  <si>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</si>
  <si>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</si>
  <si>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</si>
  <si>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</si>
  <si>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</si>
  <si>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</si>
  <si>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</si>
  <si>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</si>
  <si>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</si>
  <si>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</si>
  <si>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</si>
  <si>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</si>
  <si>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</si>
  <si>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</si>
  <si>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</si>
  <si>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</si>
  <si>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</si>
  <si>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</si>
  <si>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</si>
  <si>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</si>
  <si>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</si>
  <si>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</si>
  <si>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</si>
  <si>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</si>
  <si>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</si>
  <si>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</si>
  <si>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</si>
  <si>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</si>
  <si>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</si>
  <si>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</si>
  <si>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</si>
  <si>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</si>
  <si>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</si>
  <si>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</si>
  <si>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</si>
  <si>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</si>
  <si>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</si>
  <si>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</si>
  <si>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</si>
  <si>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</si>
  <si>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</si>
  <si>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</si>
  <si>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</si>
  <si>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</si>
  <si>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</si>
  <si>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</si>
  <si>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</si>
  <si>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</si>
  <si>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</si>
  <si>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</si>
  <si>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</si>
  <si>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</si>
  <si>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</si>
  <si>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</si>
  <si>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</si>
  <si>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</si>
  <si>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</si>
  <si>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</si>
  <si>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</si>
  <si>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</si>
  <si>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</si>
  <si>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</si>
  <si>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</si>
  <si>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</si>
  <si>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</si>
  <si>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</si>
  <si>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</si>
  <si>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</si>
  <si>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</si>
  <si>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</si>
  <si>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</si>
  <si>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</si>
  <si>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</si>
  <si>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</si>
  <si>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</si>
  <si>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</si>
  <si>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</si>
  <si>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</si>
  <si>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</si>
  <si>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</si>
  <si>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</si>
  <si>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</si>
  <si>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</si>
  <si>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</si>
  <si>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</si>
  <si>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</si>
  <si>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</si>
  <si>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</si>
  <si>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</si>
  <si>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</si>
  <si>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</si>
  <si>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</si>
  <si>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</si>
  <si>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</si>
  <si>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</si>
  <si>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</si>
  <si>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</si>
  <si>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</si>
  <si>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</si>
  <si>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</si>
  <si>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</si>
  <si>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</si>
  <si>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</si>
  <si>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</si>
  <si>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</si>
  <si>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</si>
  <si>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</si>
  <si>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</si>
  <si>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</si>
  <si>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</si>
  <si>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</si>
  <si>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</si>
  <si>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</si>
  <si>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</si>
  <si>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</si>
  <si>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</si>
  <si>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</si>
  <si>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</si>
  <si>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</si>
  <si>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</si>
  <si>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</si>
  <si>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</si>
  <si>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</si>
  <si>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</si>
  <si>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</si>
  <si>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</si>
  <si>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</si>
  <si>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</si>
  <si>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</si>
  <si>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</si>
  <si>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</si>
  <si>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</si>
  <si>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</si>
  <si>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</si>
  <si>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</si>
  <si>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</si>
  <si>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</si>
  <si>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</si>
  <si>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</si>
  <si>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</si>
  <si>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</si>
  <si>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</si>
  <si>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</si>
  <si>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</si>
  <si>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</si>
  <si>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</si>
  <si>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</si>
  <si>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</si>
  <si>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</si>
  <si>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</si>
  <si>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</si>
  <si>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</si>
  <si>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</si>
  <si>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</si>
  <si>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</si>
  <si>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</si>
  <si>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</si>
  <si>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</si>
  <si>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</si>
  <si>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</si>
  <si>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</si>
  <si>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</si>
  <si>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</si>
  <si>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</si>
  <si>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</si>
  <si>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</si>
  <si>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</si>
  <si>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</si>
  <si>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</si>
  <si>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</si>
  <si>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</si>
  <si>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</si>
  <si>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</si>
  <si>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</si>
  <si>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</si>
  <si>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</si>
  <si>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</si>
  <si>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</si>
  <si>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</si>
  <si>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</si>
  <si>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</si>
  <si>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</si>
  <si>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</si>
  <si>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</si>
  <si>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</si>
  <si>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</si>
  <si>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</si>
  <si>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</si>
  <si>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</si>
  <si>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</si>
  <si>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</si>
  <si>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</si>
  <si>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</si>
  <si>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</si>
  <si>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</si>
  <si>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</si>
  <si>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</si>
  <si>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</si>
  <si>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</si>
  <si>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</si>
  <si>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</si>
  <si>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</si>
  <si>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</si>
  <si>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</si>
  <si>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</si>
  <si>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</si>
  <si>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</si>
  <si>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</si>
  <si>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</si>
  <si>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</si>
  <si>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</si>
  <si>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</si>
  <si>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</si>
  <si>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</si>
  <si>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</si>
  <si>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</si>
  <si>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</si>
  <si>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</si>
  <si>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</si>
  <si>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</si>
  <si>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</si>
  <si>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</si>
  <si>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</si>
  <si>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</si>
  <si>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</si>
  <si>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</si>
  <si>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</si>
  <si>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</si>
  <si>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</si>
  <si>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</si>
  <si>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</si>
  <si>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</si>
  <si>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</si>
  <si>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</si>
  <si>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</si>
  <si>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</si>
  <si>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</si>
  <si>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</si>
  <si>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</si>
  <si>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</si>
  <si>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</si>
  <si>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</si>
  <si>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</si>
  <si>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</si>
  <si>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</si>
  <si>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</si>
  <si>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</si>
  <si>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</si>
  <si>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</si>
  <si>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</si>
  <si>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</si>
  <si>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</si>
  <si>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</si>
  <si>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</si>
  <si>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</si>
  <si>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</si>
  <si>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</si>
  <si>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</si>
  <si>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</si>
  <si>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</si>
  <si>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</si>
  <si>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</si>
  <si>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</si>
  <si>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</si>
  <si>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</si>
  <si>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</si>
  <si>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</si>
  <si>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</si>
  <si>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</si>
  <si>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</si>
  <si>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</si>
  <si>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</si>
  <si>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</si>
  <si>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</si>
  <si>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</si>
  <si>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</si>
  <si>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</si>
  <si>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</si>
  <si>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</si>
  <si>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</si>
  <si>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</si>
  <si>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</si>
  <si>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</si>
  <si>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</si>
  <si>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</si>
  <si>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</si>
  <si>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</si>
  <si>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</si>
  <si>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</si>
  <si>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</si>
  <si>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</si>
  <si>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</si>
  <si>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</si>
  <si>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</si>
  <si>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</si>
  <si>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</si>
  <si>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</si>
  <si>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</si>
  <si>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</si>
  <si>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</si>
  <si>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</si>
  <si>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</si>
  <si>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</si>
  <si>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</si>
  <si>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</si>
  <si>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</si>
  <si>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</si>
  <si>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</si>
  <si>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</si>
  <si>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</si>
  <si>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</si>
  <si>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</si>
  <si>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</si>
  <si>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</si>
  <si>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</si>
  <si>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</si>
  <si>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</si>
  <si>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</si>
  <si>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</si>
  <si>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</si>
  <si>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</si>
  <si>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</si>
  <si>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</si>
  <si>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</si>
  <si>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</si>
  <si>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</si>
  <si>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</si>
  <si>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</si>
  <si>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</si>
  <si>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</si>
  <si>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</si>
  <si>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</si>
  <si>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</si>
  <si>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</si>
  <si>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</si>
  <si>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</si>
  <si>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</si>
  <si>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</si>
  <si>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</si>
  <si>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</si>
  <si>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</si>
  <si>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</si>
  <si>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</si>
  <si>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</si>
  <si>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</si>
  <si>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</si>
  <si>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</si>
  <si>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</si>
  <si>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</si>
  <si>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</si>
  <si>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</si>
  <si>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</si>
  <si>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</si>
  <si>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</si>
  <si>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</si>
  <si>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</si>
  <si>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</si>
  <si>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</si>
  <si>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</si>
  <si>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</si>
  <si>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</si>
  <si>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</si>
  <si>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</si>
  <si>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</si>
  <si>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</si>
  <si>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</si>
  <si>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</si>
  <si>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</si>
  <si>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</si>
  <si>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</si>
  <si>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</si>
  <si>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</si>
  <si>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</si>
  <si>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</si>
  <si>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</si>
  <si>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</si>
  <si>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</si>
  <si>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</si>
  <si>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</si>
  <si>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</si>
  <si>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</si>
  <si>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</si>
  <si>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</si>
  <si>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</si>
  <si>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</si>
  <si>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</si>
  <si>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</si>
  <si>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</si>
  <si>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</si>
  <si>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</si>
  <si>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</si>
  <si>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</si>
  <si>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</si>
  <si>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</si>
  <si>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</si>
  <si>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</si>
  <si>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</si>
  <si>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</si>
  <si>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</si>
  <si>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</si>
  <si>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</si>
  <si>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</si>
  <si>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</si>
  <si>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</si>
  <si>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</si>
  <si>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</si>
  <si>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</si>
  <si>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</si>
  <si>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</si>
  <si>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</si>
  <si>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</si>
  <si>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</si>
  <si>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</si>
  <si>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</si>
  <si>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</si>
  <si>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</si>
  <si>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</si>
  <si>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</si>
  <si>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</si>
  <si>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</si>
  <si>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</si>
  <si>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</si>
  <si>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</si>
  <si>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</si>
  <si>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</si>
  <si>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</si>
  <si>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</si>
  <si>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</si>
  <si>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</si>
  <si>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</si>
  <si>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</si>
  <si>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</si>
  <si>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</si>
  <si>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</si>
  <si>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</si>
  <si>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</si>
  <si>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</si>
  <si>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</si>
  <si>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</si>
  <si>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</si>
  <si>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</si>
  <si>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</si>
  <si>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</si>
  <si>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</si>
  <si>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</si>
  <si>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</si>
  <si>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</si>
  <si>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</si>
  <si>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</si>
  <si>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</si>
  <si>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</si>
  <si>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</si>
  <si>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</si>
  <si>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</si>
  <si>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</si>
  <si>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</si>
  <si>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</si>
  <si>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</si>
  <si>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</si>
  <si>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</si>
  <si>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</si>
  <si>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</si>
  <si>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</si>
  <si>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</si>
  <si>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</si>
  <si>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</si>
  <si>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</si>
  <si>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</si>
  <si>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</si>
  <si>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</si>
  <si>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</si>
  <si>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</si>
  <si>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</si>
  <si>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</si>
  <si>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</si>
  <si>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</si>
  <si>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</si>
  <si>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</si>
  <si>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</si>
  <si>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</si>
  <si>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</si>
  <si>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</si>
  <si>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</si>
  <si>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</si>
  <si>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</si>
  <si>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</si>
  <si>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</si>
  <si>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</si>
  <si>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</si>
  <si>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</si>
  <si>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</si>
  <si>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</si>
  <si>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</si>
  <si>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</si>
  <si>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</si>
  <si>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</si>
  <si>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</si>
  <si>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</si>
  <si>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</si>
  <si>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</si>
  <si>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</si>
  <si>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</si>
  <si>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</si>
  <si>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</si>
  <si>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</si>
  <si>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</si>
  <si>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</si>
  <si>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</si>
  <si>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</si>
  <si>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</si>
  <si>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</si>
  <si>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</si>
  <si>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</si>
  <si>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</si>
  <si>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</si>
  <si>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</si>
  <si>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</si>
  <si>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</si>
  <si>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</si>
  <si>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</si>
  <si>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</si>
  <si>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</si>
  <si>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</si>
  <si>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</si>
  <si>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</si>
  <si>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</si>
  <si>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</si>
  <si>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</si>
  <si>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</si>
  <si>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</si>
  <si>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</si>
  <si>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</si>
  <si>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</si>
  <si>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</si>
  <si>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</si>
  <si>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</si>
  <si>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</si>
  <si>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</si>
  <si>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</si>
  <si>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</si>
  <si>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</si>
  <si>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</si>
  <si>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</si>
  <si>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</si>
  <si>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</si>
  <si>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</si>
  <si>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</si>
  <si>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</si>
  <si>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</si>
  <si>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</si>
  <si>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</si>
  <si>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</si>
  <si>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</si>
  <si>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</si>
  <si>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</si>
  <si>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</si>
  <si>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</si>
  <si>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</si>
  <si>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</si>
  <si>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</si>
  <si>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</si>
  <si>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</si>
  <si>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</si>
  <si>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</si>
  <si>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</si>
  <si>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</si>
  <si>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</si>
  <si>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</si>
  <si>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</si>
  <si>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</si>
  <si>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</si>
  <si>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</si>
  <si>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</si>
  <si>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</si>
  <si>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</si>
  <si>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</si>
  <si>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</si>
  <si>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</si>
  <si>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</si>
  <si>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</si>
  <si>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</si>
  <si>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</si>
  <si>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</si>
  <si>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</si>
  <si>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</si>
  <si>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</si>
  <si>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</si>
  <si>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</si>
  <si>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</si>
  <si>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</si>
  <si>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</si>
  <si>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</si>
  <si>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</si>
  <si>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</si>
  <si>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</si>
  <si>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</si>
  <si>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</si>
  <si>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</si>
  <si>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</si>
  <si>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</si>
  <si>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</si>
  <si>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</si>
  <si>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</si>
  <si>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</si>
  <si>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</si>
  <si>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</si>
  <si>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</si>
  <si>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</si>
  <si>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</si>
  <si>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</si>
  <si>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</si>
  <si>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</si>
  <si>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</si>
  <si>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</si>
  <si>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</si>
  <si>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</si>
  <si>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</si>
  <si>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</si>
  <si>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</si>
  <si>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</si>
  <si>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</si>
  <si>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</si>
  <si>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</si>
  <si>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</si>
  <si>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</si>
  <si>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</si>
  <si>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</si>
  <si>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</si>
  <si>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</si>
  <si>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</si>
  <si>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</si>
  <si>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</si>
  <si>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</si>
  <si>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</si>
  <si>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</si>
  <si>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</si>
  <si>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</si>
  <si>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</si>
  <si>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</si>
  <si>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</si>
  <si>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</si>
  <si>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</si>
  <si>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</si>
  <si>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</si>
  <si>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</si>
  <si>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</si>
  <si>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</si>
  <si>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</si>
  <si>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</si>
  <si>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</si>
  <si>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</si>
  <si>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</si>
  <si>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</si>
  <si>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</si>
  <si>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</si>
  <si>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</si>
  <si>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</si>
  <si>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</si>
  <si>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</si>
  <si>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</si>
  <si>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</si>
  <si>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</si>
  <si>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</si>
  <si>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</si>
  <si>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</si>
  <si>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</si>
  <si>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</si>
  <si>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</si>
  <si>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</si>
  <si>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</si>
  <si>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</si>
  <si>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</si>
  <si>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</si>
  <si>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</si>
  <si>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</si>
  <si>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</si>
  <si>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</si>
  <si>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</si>
  <si>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</si>
  <si>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</si>
  <si>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</si>
  <si>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</si>
  <si>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</si>
  <si>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</si>
  <si>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</si>
  <si>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</si>
  <si>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</si>
  <si>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</si>
  <si>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</si>
  <si>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</si>
  <si>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</si>
  <si>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</si>
  <si>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</si>
  <si>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</si>
  <si>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</si>
  <si>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</si>
  <si>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</si>
  <si>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</si>
  <si>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</si>
  <si>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</si>
  <si>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</si>
  <si>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</si>
  <si>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</si>
  <si>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</si>
  <si>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</si>
  <si>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</si>
  <si>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</si>
  <si>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</si>
  <si>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</si>
  <si>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</si>
  <si>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</si>
  <si>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</si>
  <si>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</si>
  <si>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</si>
  <si>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</si>
  <si>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</si>
  <si>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</si>
  <si>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</si>
  <si>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</si>
  <si>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</si>
  <si>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</si>
  <si>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</si>
  <si>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</si>
  <si>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</si>
  <si>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</si>
  <si>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</si>
  <si>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</si>
  <si>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</si>
  <si>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</si>
  <si>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</si>
  <si>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</si>
  <si>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</si>
  <si>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</si>
  <si>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</si>
  <si>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</si>
  <si>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</si>
  <si>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</si>
  <si>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</si>
  <si>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</si>
  <si>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</si>
  <si>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</si>
  <si>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</si>
  <si>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</si>
  <si>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</si>
  <si>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</si>
  <si>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</si>
  <si>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</si>
  <si>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</si>
  <si>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</si>
  <si>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</si>
  <si>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</si>
  <si>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</si>
  <si>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</si>
  <si>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</si>
  <si>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</si>
  <si>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</si>
  <si>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</si>
  <si>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</si>
  <si>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</si>
  <si>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</si>
  <si>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</si>
  <si>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</si>
  <si>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</si>
  <si>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</si>
  <si>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</si>
  <si>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</si>
  <si>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</si>
  <si>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</si>
  <si>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</si>
  <si>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</si>
  <si>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</si>
  <si>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</si>
  <si>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</si>
  <si>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</si>
  <si>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</si>
  <si>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</si>
  <si>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</si>
  <si>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</si>
  <si>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</si>
  <si>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</si>
  <si>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</si>
  <si>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</si>
  <si>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</si>
  <si>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</si>
  <si>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</si>
  <si>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</si>
  <si>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</si>
  <si>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</si>
  <si>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</si>
  <si>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</si>
  <si>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</si>
  <si>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</si>
  <si>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</si>
  <si>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</si>
  <si>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</si>
  <si>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</si>
  <si>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</si>
  <si>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</si>
  <si>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</si>
  <si>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</si>
  <si>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</si>
  <si>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</si>
  <si>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</si>
  <si>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</si>
  <si>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</si>
  <si>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</si>
  <si>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</si>
  <si>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</si>
  <si>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</si>
  <si>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</si>
  <si>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</si>
  <si>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</si>
  <si>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</si>
  <si>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</si>
  <si>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</si>
  <si>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</si>
  <si>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</si>
  <si>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</si>
  <si>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</si>
  <si>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</si>
  <si>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</si>
  <si>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</si>
  <si>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</si>
  <si>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</si>
  <si>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</si>
  <si>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</si>
  <si>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</si>
  <si>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</si>
  <si>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</si>
  <si>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</si>
  <si>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</si>
  <si>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</si>
  <si>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</si>
  <si>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</si>
  <si>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</si>
  <si>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</si>
  <si>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</si>
  <si>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</si>
  <si>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</si>
  <si>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</si>
  <si>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</si>
  <si>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</si>
  <si>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</si>
  <si>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</si>
  <si>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</si>
  <si>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</si>
  <si>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</si>
  <si>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</si>
  <si>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</si>
  <si>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</si>
  <si>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</si>
  <si>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</si>
  <si>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</si>
  <si>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</si>
  <si>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</si>
  <si>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</si>
  <si>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</si>
  <si>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</si>
  <si>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</si>
  <si>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</si>
  <si>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</si>
  <si>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</si>
  <si>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</si>
  <si>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</si>
  <si>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</si>
  <si>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</si>
  <si>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</si>
  <si>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</si>
  <si>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</si>
  <si>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</si>
  <si>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</si>
  <si>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</si>
  <si>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</si>
  <si>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</si>
  <si>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</si>
  <si>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</si>
  <si>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</si>
  <si>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</si>
  <si>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</si>
  <si>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</si>
  <si>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</si>
  <si>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</si>
  <si>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</si>
  <si>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</si>
  <si>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</si>
  <si>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</si>
  <si>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</si>
  <si>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</si>
  <si>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</si>
  <si>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</si>
  <si>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</si>
  <si>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</si>
  <si>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</si>
  <si>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</si>
  <si>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</si>
  <si>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</si>
  <si>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</si>
  <si>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 xml:space="preserve">Oyo </t>
  </si>
  <si>
    <t>Oguns</t>
  </si>
  <si>
    <t>Malee</t>
  </si>
  <si>
    <t>F</t>
  </si>
  <si>
    <t xml:space="preserve">Ford Fiesta </t>
  </si>
  <si>
    <t>Females</t>
  </si>
  <si>
    <t xml:space="preserve"> Oyo</t>
  </si>
  <si>
    <t>Toyta Highlander</t>
  </si>
  <si>
    <t>Ford Edges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</si>
  <si>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</si>
  <si>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</si>
  <si>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</si>
  <si>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</si>
  <si>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</si>
  <si>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</si>
  <si>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</si>
  <si>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</si>
  <si>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</si>
  <si>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</si>
  <si>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</si>
  <si>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</si>
  <si>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</si>
  <si>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</si>
  <si>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</si>
  <si>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</si>
  <si>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</si>
  <si>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</si>
  <si>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</si>
  <si>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</si>
  <si>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</si>
  <si>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</si>
  <si>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</si>
  <si>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</si>
  <si>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</si>
  <si>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</si>
  <si>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</si>
  <si>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</si>
  <si>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</si>
  <si>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</si>
  <si>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Country</t>
  </si>
  <si>
    <t>Nigeria</t>
  </si>
  <si>
    <t>001-207-592-9150x3880</t>
  </si>
  <si>
    <t>608-565-0673</t>
  </si>
  <si>
    <t>(220)580-9086</t>
  </si>
  <si>
    <t>328-009-3732</t>
  </si>
  <si>
    <t>(252)611-1470x0521</t>
  </si>
  <si>
    <t>(508)708-6583</t>
  </si>
  <si>
    <t>001-735-450-4023x1458</t>
  </si>
  <si>
    <t>001-219-731-7724</t>
  </si>
  <si>
    <t>(415)277-5227</t>
  </si>
  <si>
    <t>(466)846-4944x6824</t>
  </si>
  <si>
    <t>(447)856-0396x1512</t>
  </si>
  <si>
    <t>352-479-3357</t>
  </si>
  <si>
    <t>001-135-392-3163x240</t>
  </si>
  <si>
    <t>679.454.6835</t>
  </si>
  <si>
    <t>(689)198-0920</t>
  </si>
  <si>
    <t>516-603-5982x094</t>
  </si>
  <si>
    <t>049-922-5622x36985</t>
  </si>
  <si>
    <t>389-791-8696x56908</t>
  </si>
  <si>
    <t>676-431-0913x295</t>
  </si>
  <si>
    <t>434.538.4882x35811</t>
  </si>
  <si>
    <t>466.981.5441x4972</t>
  </si>
  <si>
    <t>(139)666-7122</t>
  </si>
  <si>
    <t>(982)940-5623</t>
  </si>
  <si>
    <t>(566)392-7674x169</t>
  </si>
  <si>
    <t>793-831-7587</t>
  </si>
  <si>
    <t>(350)479-5722</t>
  </si>
  <si>
    <t>234-862-5719x4413</t>
  </si>
  <si>
    <t>001-318-824-8973x1332</t>
  </si>
  <si>
    <t>(556)579-7329x911</t>
  </si>
  <si>
    <t>308-083-9846</t>
  </si>
  <si>
    <t>+1-596-280-5809x764</t>
  </si>
  <si>
    <t>(392)953-6280x419</t>
  </si>
  <si>
    <t>624-977-1794x4897</t>
  </si>
  <si>
    <t>(983)773-7095x5289</t>
  </si>
  <si>
    <t>462-460-3600x6507</t>
  </si>
  <si>
    <t>+1-423-403-2835x9115</t>
  </si>
  <si>
    <t>(072)778-7776</t>
  </si>
  <si>
    <t>870-401-9260x64917</t>
  </si>
  <si>
    <t>001-215-114-7042x8098</t>
  </si>
  <si>
    <t>261-439-3751x471</t>
  </si>
  <si>
    <t>+1-134-955-6228x63845</t>
  </si>
  <si>
    <t>737.948.0970x56170</t>
  </si>
  <si>
    <t>+1-149-249-6399x96117</t>
  </si>
  <si>
    <t>+1-812-943-8835x00126</t>
  </si>
  <si>
    <t>+1-236-267-3351x530</t>
  </si>
  <si>
    <t>+1-002-897-6438x5701</t>
  </si>
  <si>
    <t>+1-509-255-5585x01036</t>
  </si>
  <si>
    <t>859-861-4804</t>
  </si>
  <si>
    <t>+1-083-383-0883x6825</t>
  </si>
  <si>
    <t>329.483.6028</t>
  </si>
  <si>
    <t>001-831-242-0927x3509</t>
  </si>
  <si>
    <t>001-967-488-2646x8303</t>
  </si>
  <si>
    <t>001-735-485-8397</t>
  </si>
  <si>
    <t>+1-512-234-9071x4382</t>
  </si>
  <si>
    <t>526.503.2538</t>
  </si>
  <si>
    <t>373.175.3347x15614</t>
  </si>
  <si>
    <t>(554)018-7619x083</t>
  </si>
  <si>
    <t>979-757-6589</t>
  </si>
  <si>
    <t>134-271-8218</t>
  </si>
  <si>
    <t>879.313.7392x97710</t>
  </si>
  <si>
    <t>001-435-499-7406x9539</t>
  </si>
  <si>
    <t>001-229-416-8225x85231</t>
  </si>
  <si>
    <t>001-140-481-9313</t>
  </si>
  <si>
    <t>440-908-9396x79766</t>
  </si>
  <si>
    <t>719-531-0276x481</t>
  </si>
  <si>
    <t>001-162-515-7243</t>
  </si>
  <si>
    <t>001-543-917-4031x92855</t>
  </si>
  <si>
    <t>434-876-2455</t>
  </si>
  <si>
    <t>(733)725-4639</t>
  </si>
  <si>
    <t>486-355-7243x565</t>
  </si>
  <si>
    <t>796-417-1608</t>
  </si>
  <si>
    <t>047.470.6963</t>
  </si>
  <si>
    <t>+1-490-190-5945x768</t>
  </si>
  <si>
    <t>001-288-387-7894x55625</t>
  </si>
  <si>
    <t>+1-965-551-9528x824</t>
  </si>
  <si>
    <t>888.481.7328</t>
  </si>
  <si>
    <t>852-197-5979x18634</t>
  </si>
  <si>
    <t>780-038-9075</t>
  </si>
  <si>
    <t>(701)367-8347x995</t>
  </si>
  <si>
    <t>(384)828-6478x798</t>
  </si>
  <si>
    <t>487.952.4790</t>
  </si>
  <si>
    <t>001-713-070-0370x34252</t>
  </si>
  <si>
    <t>677.548.7937</t>
  </si>
  <si>
    <t>386-830-9991</t>
  </si>
  <si>
    <t>001-172-835-5785</t>
  </si>
  <si>
    <t>(784)264-4581</t>
  </si>
  <si>
    <t>(088)242-4569x1965</t>
  </si>
  <si>
    <t>572-089-8106</t>
  </si>
  <si>
    <t>+1-687-349-6845x4662</t>
  </si>
  <si>
    <t>311.672.7175x1867</t>
  </si>
  <si>
    <t>001-087-760-3653x2086</t>
  </si>
  <si>
    <t>(274)580-6059x41476</t>
  </si>
  <si>
    <t>044-204-4804x204</t>
  </si>
  <si>
    <t>781.948.4122x53218</t>
  </si>
  <si>
    <t>001-249-525-4132</t>
  </si>
  <si>
    <t>001-200-728-0688x887</t>
  </si>
  <si>
    <t>001-753-745-1958x237</t>
  </si>
  <si>
    <t>+1-189-604-7270x8558</t>
  </si>
  <si>
    <t>(319)756-5554</t>
  </si>
  <si>
    <t>(132)351-6560x0753</t>
  </si>
  <si>
    <t>(208)345-2794</t>
  </si>
  <si>
    <t>096.442.5747x616</t>
  </si>
  <si>
    <t>(413)742-1337</t>
  </si>
  <si>
    <t>001-841-246-5530x829</t>
  </si>
  <si>
    <t>(165)620-2837</t>
  </si>
  <si>
    <t>192.467.8839x394</t>
  </si>
  <si>
    <t>(186)123-1787</t>
  </si>
  <si>
    <t>001-311-417-6069x60403</t>
  </si>
  <si>
    <t>613-701-5558</t>
  </si>
  <si>
    <t>(431)926-4379x700</t>
  </si>
  <si>
    <t>917.070.0941</t>
  </si>
  <si>
    <t>845.563.3164x68883</t>
  </si>
  <si>
    <t>(187)995-4683</t>
  </si>
  <si>
    <t>(897)247-4250x40721</t>
  </si>
  <si>
    <t>001-941-217-4822x50848</t>
  </si>
  <si>
    <t>(627)335-4951</t>
  </si>
  <si>
    <t>528.023.6830</t>
  </si>
  <si>
    <t>850-691-6954</t>
  </si>
  <si>
    <t>+1-873-934-9820x850</t>
  </si>
  <si>
    <t>552-100-2972</t>
  </si>
  <si>
    <t>836.325.2504x298</t>
  </si>
  <si>
    <t>224.120.1127x531</t>
  </si>
  <si>
    <t>357-804-8258</t>
  </si>
  <si>
    <t>444-793-0284x632</t>
  </si>
  <si>
    <t>(907)064-8777x1667</t>
  </si>
  <si>
    <t>+1-849-360-7574x25201</t>
  </si>
  <si>
    <t>+1-515-671-9975x82913</t>
  </si>
  <si>
    <t>123-855-7852</t>
  </si>
  <si>
    <t>507-379-8601</t>
  </si>
  <si>
    <t>041-824-9518x8307</t>
  </si>
  <si>
    <t>981.203.2109x2690</t>
  </si>
  <si>
    <t>(746)256-9407x82728</t>
  </si>
  <si>
    <t>(199)276-6126x84040</t>
  </si>
  <si>
    <t>146.695.9750</t>
  </si>
  <si>
    <t>001-091-490-9031x200</t>
  </si>
  <si>
    <t>394.713.0536x3510</t>
  </si>
  <si>
    <t>+1-042-556-5593x3085</t>
  </si>
  <si>
    <t>+1-764-435-9817x91973</t>
  </si>
  <si>
    <t>(635)970-0578x813</t>
  </si>
  <si>
    <t>(718)356-1335</t>
  </si>
  <si>
    <t>(205)710-0622</t>
  </si>
  <si>
    <t>290.044.6237</t>
  </si>
  <si>
    <t>605-249-1338x7526</t>
  </si>
  <si>
    <t>936-275-9368</t>
  </si>
  <si>
    <t>001-649-722-1505x8988</t>
  </si>
  <si>
    <t>+1-046-833-7814x457</t>
  </si>
  <si>
    <t>091.128.2248x79078</t>
  </si>
  <si>
    <t>854-476-0974</t>
  </si>
  <si>
    <t>(510)715-4090x0683</t>
  </si>
  <si>
    <t>001-665-505-6955x022</t>
  </si>
  <si>
    <t>(481)127-2653x45164</t>
  </si>
  <si>
    <t>001-581-548-4481x95543</t>
  </si>
  <si>
    <t>662-315-9865x100</t>
  </si>
  <si>
    <t>000.812.3603</t>
  </si>
  <si>
    <t>(344)936-2289x7204</t>
  </si>
  <si>
    <t>(473)507-9444</t>
  </si>
  <si>
    <t>001-595-435-5927x429</t>
  </si>
  <si>
    <t>303.677.5768</t>
  </si>
  <si>
    <t>001-750-760-6297x16860</t>
  </si>
  <si>
    <t>001-334-845-7669x41596</t>
  </si>
  <si>
    <t>174-641-9411</t>
  </si>
  <si>
    <t>156.313.1986</t>
  </si>
  <si>
    <t>(368)897-8553</t>
  </si>
  <si>
    <t>341-142-5353x2956</t>
  </si>
  <si>
    <t>775-595-1804x626</t>
  </si>
  <si>
    <t>377-308-0569x8136</t>
  </si>
  <si>
    <t>271-095-8105</t>
  </si>
  <si>
    <t>578.118.5238</t>
  </si>
  <si>
    <t>603-705-9935x13442</t>
  </si>
  <si>
    <t>017.710.0512x3402</t>
  </si>
  <si>
    <t>629-676-1751x11020</t>
  </si>
  <si>
    <t>342-232-9533</t>
  </si>
  <si>
    <t>397-152-0060</t>
  </si>
  <si>
    <t>370-540-8731</t>
  </si>
  <si>
    <t>459.487.0403</t>
  </si>
  <si>
    <t>807-554-8234x42306</t>
  </si>
  <si>
    <t>(937)179-7927</t>
  </si>
  <si>
    <t>382.875.6690</t>
  </si>
  <si>
    <t>+1-356-277-3278x00520</t>
  </si>
  <si>
    <t>001-227-511-9866x674</t>
  </si>
  <si>
    <t>357.758.7679</t>
  </si>
  <si>
    <t>+1-156-766-6225x265</t>
  </si>
  <si>
    <t>233-577-2428x463</t>
  </si>
  <si>
    <t>(545)410-3002x51847</t>
  </si>
  <si>
    <t>817.560.5826x344</t>
  </si>
  <si>
    <t>021.585.4166x051</t>
  </si>
  <si>
    <t>119.908.9359</t>
  </si>
  <si>
    <t>(945)593-2759</t>
  </si>
  <si>
    <t>421.452.0307x467</t>
  </si>
  <si>
    <t>+1-774-777-4249x00633</t>
  </si>
  <si>
    <t>242.868.8457</t>
  </si>
  <si>
    <t>(443)859-1226x49233</t>
  </si>
  <si>
    <t>(059)481-0298</t>
  </si>
  <si>
    <t>001-746-523-7928</t>
  </si>
  <si>
    <t>+1-512-185-4249x385</t>
  </si>
  <si>
    <t>(012)044-1400x42107</t>
  </si>
  <si>
    <t>(131)633-2568x7304</t>
  </si>
  <si>
    <t>+1-111-472-7759x68691</t>
  </si>
  <si>
    <t>065.295.2949x43066</t>
  </si>
  <si>
    <t>+1-092-997-7980x920</t>
  </si>
  <si>
    <t>(093)181-5685x3694</t>
  </si>
  <si>
    <t>(692)756-5565</t>
  </si>
  <si>
    <t>+1-251-731-6600x305</t>
  </si>
  <si>
    <t>210.366.6986</t>
  </si>
  <si>
    <t>828-618-1903</t>
  </si>
  <si>
    <t>(384)340-7038</t>
  </si>
  <si>
    <t>(821)196-3757x73597</t>
  </si>
  <si>
    <t>294-157-0996x7049</t>
  </si>
  <si>
    <t>485.045.0666</t>
  </si>
  <si>
    <t>929-464-7894</t>
  </si>
  <si>
    <t>368-137-7010</t>
  </si>
  <si>
    <t>(167)568-7638</t>
  </si>
  <si>
    <t>(190)112-0682</t>
  </si>
  <si>
    <t>001-619-172-5895x91503</t>
  </si>
  <si>
    <t>118.218.2388x21067</t>
  </si>
  <si>
    <t>001-317-640-4874</t>
  </si>
  <si>
    <t>(357)776-9699x545</t>
  </si>
  <si>
    <t>001-869-259-8785x34531</t>
  </si>
  <si>
    <t>001-827-028-3796x828</t>
  </si>
  <si>
    <t>001-442-268-0738x50007</t>
  </si>
  <si>
    <t>526-134-5416x429</t>
  </si>
  <si>
    <t>+1-424-956-9894x07223</t>
  </si>
  <si>
    <t>(200)969-5132x8466</t>
  </si>
  <si>
    <t>594-005-8183x83635</t>
  </si>
  <si>
    <t>166-584-8395</t>
  </si>
  <si>
    <t>242-824-0831</t>
  </si>
  <si>
    <t>093.637.0276x99784</t>
  </si>
  <si>
    <t>683-882-6344x686</t>
  </si>
  <si>
    <t>635-016-6042x761</t>
  </si>
  <si>
    <t>404.832.9401</t>
  </si>
  <si>
    <t>185.004.7331x2331</t>
  </si>
  <si>
    <t>001-774-774-6540x1081</t>
  </si>
  <si>
    <t>(781)557-9067</t>
  </si>
  <si>
    <t>682-761-1819x8633</t>
  </si>
  <si>
    <t>+1-380-876-2899x17977</t>
  </si>
  <si>
    <t>523.835.0898x580</t>
  </si>
  <si>
    <t>001-414-605-3107x67306</t>
  </si>
  <si>
    <t>001-938-731-3424x80308</t>
  </si>
  <si>
    <t>178-125-5585</t>
  </si>
  <si>
    <t>+1-603-993-7597x46570</t>
  </si>
  <si>
    <t>228.999.7746</t>
  </si>
  <si>
    <t>962.053.5205x73166</t>
  </si>
  <si>
    <t>(564)818-0889x279</t>
  </si>
  <si>
    <t>(928)035-2018</t>
  </si>
  <si>
    <t>879.924.7389</t>
  </si>
  <si>
    <t>(992)291-5406x585</t>
  </si>
  <si>
    <t>331.262.2606x2051</t>
  </si>
  <si>
    <t>(666)051-7532</t>
  </si>
  <si>
    <t>329.918.5635</t>
  </si>
  <si>
    <t>908-222-0395x18712</t>
  </si>
  <si>
    <t>(733)556-0607</t>
  </si>
  <si>
    <t>+1-884-256-4545x02686</t>
  </si>
  <si>
    <t>206.440.0756</t>
  </si>
  <si>
    <t>(204)622-0933</t>
  </si>
  <si>
    <t>537.663.7842x18540</t>
  </si>
  <si>
    <t>095-141-7953x7940</t>
  </si>
  <si>
    <t>+1-979-681-3090x38381</t>
  </si>
  <si>
    <t>(339)900-2689x0494</t>
  </si>
  <si>
    <t>514.861.5195</t>
  </si>
  <si>
    <t>001-405-807-9755</t>
  </si>
  <si>
    <t>(669)311-2577</t>
  </si>
  <si>
    <t>636.590.9279x850</t>
  </si>
  <si>
    <t>684.745.7165</t>
  </si>
  <si>
    <t>649.837.8208x846</t>
  </si>
  <si>
    <t>928-822-7249</t>
  </si>
  <si>
    <t>(768)296-1067x3459</t>
  </si>
  <si>
    <t>001-178-022-2349x003</t>
  </si>
  <si>
    <t>+1-616-247-0622x71033</t>
  </si>
  <si>
    <t>924-991-2698x977</t>
  </si>
  <si>
    <t>061.816.3240x62197</t>
  </si>
  <si>
    <t>832-517-2823x81260</t>
  </si>
  <si>
    <t>(579)413-9192</t>
  </si>
  <si>
    <t>+1-126-981-5417x941</t>
  </si>
  <si>
    <t>+1-275-736-6132x46636</t>
  </si>
  <si>
    <t>631-668-5889x237</t>
  </si>
  <si>
    <t>174-585-6802x0668</t>
  </si>
  <si>
    <t>(722)290-6100</t>
  </si>
  <si>
    <t>299-724-4727</t>
  </si>
  <si>
    <t>890.893.3564x618</t>
  </si>
  <si>
    <t>(907)838-1731x9339</t>
  </si>
  <si>
    <t>001-381-514-2242</t>
  </si>
  <si>
    <t>669-058-9431</t>
  </si>
  <si>
    <t>063.630.6933x04477</t>
  </si>
  <si>
    <t>580-831-0661x103</t>
  </si>
  <si>
    <t>477-542-8666x4884</t>
  </si>
  <si>
    <t>+1-929-158-1207x245</t>
  </si>
  <si>
    <t>001-943-977-6757x8708</t>
  </si>
  <si>
    <t>834.851.7258x34328</t>
  </si>
  <si>
    <t>528-621-7533x71624</t>
  </si>
  <si>
    <t>(315)312-0476x445</t>
  </si>
  <si>
    <t>(273)678-4396x79473</t>
  </si>
  <si>
    <t>650.727.7714x4134</t>
  </si>
  <si>
    <t>(297)639-0658x008</t>
  </si>
  <si>
    <t>109.211.9956</t>
  </si>
  <si>
    <t>+1-833-427-8437x518</t>
  </si>
  <si>
    <t>001-546-113-6106</t>
  </si>
  <si>
    <t>(200)549-7669x34041</t>
  </si>
  <si>
    <t>(019)906-1237x1733</t>
  </si>
  <si>
    <t>+1-812-465-7139x6634</t>
  </si>
  <si>
    <t>(612)124-3020x47644</t>
  </si>
  <si>
    <t>376.551.2576</t>
  </si>
  <si>
    <t>(673)534-1673x6560</t>
  </si>
  <si>
    <t>474-109-0287</t>
  </si>
  <si>
    <t>+1-303-984-2766x173</t>
  </si>
  <si>
    <t>847-114-0777</t>
  </si>
  <si>
    <t>(933)126-4731</t>
  </si>
  <si>
    <t>001-321-795-5267x80737</t>
  </si>
  <si>
    <t>511.327.4783x210</t>
  </si>
  <si>
    <t>+1-611-241-1110x864</t>
  </si>
  <si>
    <t>(054)412-4814</t>
  </si>
  <si>
    <t>492-433-9256</t>
  </si>
  <si>
    <t>141.937.0998</t>
  </si>
  <si>
    <t>(375)372-1370x553</t>
  </si>
  <si>
    <t>(593)734-6791</t>
  </si>
  <si>
    <t>001-118-874-6736x718</t>
  </si>
  <si>
    <t>620.397.4942x2466</t>
  </si>
  <si>
    <t>001-993-224-8543</t>
  </si>
  <si>
    <t>883.935.4196x723</t>
  </si>
  <si>
    <t>+1-332-192-6926x490</t>
  </si>
  <si>
    <t>001-156-161-8435</t>
  </si>
  <si>
    <t>001-261-110-1925x69091</t>
  </si>
  <si>
    <t>001-789-512-3788x186</t>
  </si>
  <si>
    <t>840.949.1636x87473</t>
  </si>
  <si>
    <t>(760)423-5053x5661</t>
  </si>
  <si>
    <t>+1-648-389-5210x57771</t>
  </si>
  <si>
    <t>426-171-2292x684</t>
  </si>
  <si>
    <t>+1-816-882-3806x770</t>
  </si>
  <si>
    <t>(429)290-6800x9687</t>
  </si>
  <si>
    <t>001-141-380-5810</t>
  </si>
  <si>
    <t>(026)489-5320</t>
  </si>
  <si>
    <t>923.879.7830</t>
  </si>
  <si>
    <t>001-974-225-4485</t>
  </si>
  <si>
    <t>+1-982-910-4073x061</t>
  </si>
  <si>
    <t>001.528.2427</t>
  </si>
  <si>
    <t>510-132-9214x022</t>
  </si>
  <si>
    <t>+1-359-338-1471x39530</t>
  </si>
  <si>
    <t>549.436.7211</t>
  </si>
  <si>
    <t>649-474-9651x0512</t>
  </si>
  <si>
    <t>350.325.7773x80718</t>
  </si>
  <si>
    <t>947.018.7185</t>
  </si>
  <si>
    <t>(854)187-8427</t>
  </si>
  <si>
    <t>547-825-1386x72908</t>
  </si>
  <si>
    <t>(727)753-4168x53168</t>
  </si>
  <si>
    <t>093.793.7698x4395</t>
  </si>
  <si>
    <t>+1-306-196-1954x38451</t>
  </si>
  <si>
    <t>(737)021-3847x705</t>
  </si>
  <si>
    <t>755-078-4852</t>
  </si>
  <si>
    <t>+1-392-731-5770x179</t>
  </si>
  <si>
    <t>367.844.0944</t>
  </si>
  <si>
    <t>491-788-8979x707</t>
  </si>
  <si>
    <t>(288)886-0575x6955</t>
  </si>
  <si>
    <t>025-095-0150x42122</t>
  </si>
  <si>
    <t>367-726-8224x01282</t>
  </si>
  <si>
    <t>204-163-7631x767</t>
  </si>
  <si>
    <t>(296)141-0702x3340</t>
  </si>
  <si>
    <t>(129)868-9388</t>
  </si>
  <si>
    <t>840.213.1697x26015</t>
  </si>
  <si>
    <t>(131)120-9013</t>
  </si>
  <si>
    <t>001-027-262-6003x7384</t>
  </si>
  <si>
    <t>776.235.2657</t>
  </si>
  <si>
    <t>(247)752-9253x158</t>
  </si>
  <si>
    <t>(140)972-0452</t>
  </si>
  <si>
    <t>470-156-5836x942</t>
  </si>
  <si>
    <t>702.514.8584</t>
  </si>
  <si>
    <t>(437)728-6251x32271</t>
  </si>
  <si>
    <t>958.474.2187x0248</t>
  </si>
  <si>
    <t>615-932-3853x52366</t>
  </si>
  <si>
    <t>+1-900-609-9395x0752</t>
  </si>
  <si>
    <t>928-091-3989x51599</t>
  </si>
  <si>
    <t>809-283-6322x6404</t>
  </si>
  <si>
    <t>+1-858-338-3308x293</t>
  </si>
  <si>
    <t>001-422-624-9075x4527</t>
  </si>
  <si>
    <t>(330)695-6581x8540</t>
  </si>
  <si>
    <t>(368)324-2860</t>
  </si>
  <si>
    <t>+1-722-293-0456x125</t>
  </si>
  <si>
    <t>007.075.1753</t>
  </si>
  <si>
    <t>527-322-4436x661</t>
  </si>
  <si>
    <t>916.296.7393x61600</t>
  </si>
  <si>
    <t>(959)906-9638x054</t>
  </si>
  <si>
    <t>536.477.9069</t>
  </si>
  <si>
    <t>360.664.8635x2768</t>
  </si>
  <si>
    <t>001-838-903-1829x384</t>
  </si>
  <si>
    <t>(706)258-9262x0182</t>
  </si>
  <si>
    <t>001-186-257-4337x5260</t>
  </si>
  <si>
    <t>758-757-0070x124</t>
  </si>
  <si>
    <t>379-196-8568</t>
  </si>
  <si>
    <t>(970)003-3489</t>
  </si>
  <si>
    <t>843.919.5210</t>
  </si>
  <si>
    <t>(798)831-5564</t>
  </si>
  <si>
    <t>132.738.9815</t>
  </si>
  <si>
    <t>921-511-1015</t>
  </si>
  <si>
    <t>636-472-4182x864</t>
  </si>
  <si>
    <t>001-544-745-2127x724</t>
  </si>
  <si>
    <t>001-203-051-5761x655</t>
  </si>
  <si>
    <t>001-486-584-2319x6179</t>
  </si>
  <si>
    <t>(152)429-4248</t>
  </si>
  <si>
    <t>(452)902-4257</t>
  </si>
  <si>
    <t>931-923-0865</t>
  </si>
  <si>
    <t>001-841-374-6236x089</t>
  </si>
  <si>
    <t>347.502.8239</t>
  </si>
  <si>
    <t>842-279-0542</t>
  </si>
  <si>
    <t>001-283-920-9958</t>
  </si>
  <si>
    <t>(985)007-6554x0525</t>
  </si>
  <si>
    <t>838.755.3444x8154</t>
  </si>
  <si>
    <t>001-391-388-9480x1256</t>
  </si>
  <si>
    <t>674-444-3340</t>
  </si>
  <si>
    <t>821.441.0251</t>
  </si>
  <si>
    <t>274.525.6262x3868</t>
  </si>
  <si>
    <t>862.666.0188x79313</t>
  </si>
  <si>
    <t>738-243-2730x50931</t>
  </si>
  <si>
    <t>(737)868-8471</t>
  </si>
  <si>
    <t>(899)384-8307</t>
  </si>
  <si>
    <t>(083)680-6462</t>
  </si>
  <si>
    <t>001-911-458-5230x92975</t>
  </si>
  <si>
    <t>004.415.8960x96662</t>
  </si>
  <si>
    <t>(525)261-5468x01554</t>
  </si>
  <si>
    <t>965.722.4376x47104</t>
  </si>
  <si>
    <t>001-170-382-3143x6913</t>
  </si>
  <si>
    <t>+1-912-243-1750x5399</t>
  </si>
  <si>
    <t>001-364-006-6435x270</t>
  </si>
  <si>
    <t>001-032-806-0271x08752</t>
  </si>
  <si>
    <t>001-231-150-0337x99607</t>
  </si>
  <si>
    <t>214-677-8107x55331</t>
  </si>
  <si>
    <t>058.153.3136</t>
  </si>
  <si>
    <t>(378)270-9486</t>
  </si>
  <si>
    <t>001-127-955-0837x441</t>
  </si>
  <si>
    <t>+1-292-677-0486x1814</t>
  </si>
  <si>
    <t>(710)157-0403x453</t>
  </si>
  <si>
    <t>+1-547-530-4891x43398</t>
  </si>
  <si>
    <t>110.842.5063</t>
  </si>
  <si>
    <t>295-797-1152x443</t>
  </si>
  <si>
    <t>689-045-7341x90110</t>
  </si>
  <si>
    <t>591.886.7043x23027</t>
  </si>
  <si>
    <t>415-344-4484</t>
  </si>
  <si>
    <t>+1-983-747-2611x8834</t>
  </si>
  <si>
    <t>(624)455-8232x6877</t>
  </si>
  <si>
    <t>319-491-9620x440</t>
  </si>
  <si>
    <t>(985)463-5960x31213</t>
  </si>
  <si>
    <t>(094)869-1557x514</t>
  </si>
  <si>
    <t>+1-069-968-9570x9755</t>
  </si>
  <si>
    <t>001-070-775-8355x898</t>
  </si>
  <si>
    <t>153-212-6402</t>
  </si>
  <si>
    <t>905-776-6926x178</t>
  </si>
  <si>
    <t>001-346-513-3913x399</t>
  </si>
  <si>
    <t>+1-129-034-0441x263</t>
  </si>
  <si>
    <t>132-186-1592</t>
  </si>
  <si>
    <t>+1-318-204-7022x59433</t>
  </si>
  <si>
    <t>775-974-2807</t>
  </si>
  <si>
    <t>071-934-2643x13826</t>
  </si>
  <si>
    <t>131-151-0914x9035</t>
  </si>
  <si>
    <t>(617)944-6037x9558</t>
  </si>
  <si>
    <t>+1-103-694-8701x976</t>
  </si>
  <si>
    <t>179.455.2675</t>
  </si>
  <si>
    <t>140.892.6767x5542</t>
  </si>
  <si>
    <t>+1-033-168-6115x4937</t>
  </si>
  <si>
    <t>001-792-746-4776</t>
  </si>
  <si>
    <t>806.419.6530x515</t>
  </si>
  <si>
    <t>+1-743-957-3455x5399</t>
  </si>
  <si>
    <t>395-138-0536</t>
  </si>
  <si>
    <t>(245)761-5711x1226</t>
  </si>
  <si>
    <t>(465)132-0856</t>
  </si>
  <si>
    <t>088.226.3460</t>
  </si>
  <si>
    <t>(167)171-0701x7557</t>
  </si>
  <si>
    <t>787.022.0724</t>
  </si>
  <si>
    <t>001-018-907-2927</t>
  </si>
  <si>
    <t>223.071.9309</t>
  </si>
  <si>
    <t>049-654-2296</t>
  </si>
  <si>
    <t>607-033-5172</t>
  </si>
  <si>
    <t>(242)054-9514</t>
  </si>
  <si>
    <t>803-060-1422x4098</t>
  </si>
  <si>
    <t>692.565.3655x46875</t>
  </si>
  <si>
    <t>(734)907-1630x749</t>
  </si>
  <si>
    <t>001-947-671-2106x10262</t>
  </si>
  <si>
    <t>149.322.8485x32876</t>
  </si>
  <si>
    <t>683-352-4159x114</t>
  </si>
  <si>
    <t>+1-087-124-8087x530</t>
  </si>
  <si>
    <t>975.608.6713</t>
  </si>
  <si>
    <t>+1-776-356-7669x85284</t>
  </si>
  <si>
    <t>+1-785-431-3590x22419</t>
  </si>
  <si>
    <t>(896)843-2619</t>
  </si>
  <si>
    <t>001-661-193-1474</t>
  </si>
  <si>
    <t>(993)520-8248x365</t>
  </si>
  <si>
    <t>001-372-186-3015x84809</t>
  </si>
  <si>
    <t>181-689-1441</t>
  </si>
  <si>
    <t>+1-792-903-2702x14243</t>
  </si>
  <si>
    <t>(308)484-5645x031</t>
  </si>
  <si>
    <t>(917)634-3759x2667</t>
  </si>
  <si>
    <t>(818)086-9458x865</t>
  </si>
  <si>
    <t>001-277-525-7126</t>
  </si>
  <si>
    <t>(886)550-0640x47178</t>
  </si>
  <si>
    <t>(176)788-5392x3849</t>
  </si>
  <si>
    <t>(815)704-3492</t>
  </si>
  <si>
    <t>001-851-816-5052x15407</t>
  </si>
  <si>
    <t>334-735-3734x6035</t>
  </si>
  <si>
    <t>444-690-5719x74830</t>
  </si>
  <si>
    <t>+1-962-791-8458x536</t>
  </si>
  <si>
    <t>(511)425-6911</t>
  </si>
  <si>
    <t>001-162-833-7343x9362</t>
  </si>
  <si>
    <t>566-671-9425x016</t>
  </si>
  <si>
    <t>001-159-163-1830x6542</t>
  </si>
  <si>
    <t>001-257-976-9784</t>
  </si>
  <si>
    <t>(531)889-0560</t>
  </si>
  <si>
    <t>050-872-9453x9960</t>
  </si>
  <si>
    <t>(728)276-4380x87118</t>
  </si>
  <si>
    <t>679-113-0358x636</t>
  </si>
  <si>
    <t>543.214.5823</t>
  </si>
  <si>
    <t>144-432-8027x564</t>
  </si>
  <si>
    <t>+1-243-705-1796x2065</t>
  </si>
  <si>
    <t>966-972-5276</t>
  </si>
  <si>
    <t>108-202-5821x0069</t>
  </si>
  <si>
    <t>001-699-521-4267x20358</t>
  </si>
  <si>
    <t>(084)334-1679</t>
  </si>
  <si>
    <t>+1-445-361-4059x62086</t>
  </si>
  <si>
    <t>919-526-1087x27519</t>
  </si>
  <si>
    <t>001-872-213-0431x138</t>
  </si>
  <si>
    <t>+1-231-374-3994x51561</t>
  </si>
  <si>
    <t>522.576.8267</t>
  </si>
  <si>
    <t>558-216-9728x72805</t>
  </si>
  <si>
    <t>+1-835-729-5757x79121</t>
  </si>
  <si>
    <t>(742)706-2329</t>
  </si>
  <si>
    <t>(243)184-7405x08286</t>
  </si>
  <si>
    <t>200.764.7688x83285</t>
  </si>
  <si>
    <t>001-066-477-6612x8440</t>
  </si>
  <si>
    <t>740.146.4810x743</t>
  </si>
  <si>
    <t>(474)404-4995</t>
  </si>
  <si>
    <t>123.247.7421x0780</t>
  </si>
  <si>
    <t>+1-109-742-4622x87599</t>
  </si>
  <si>
    <t>327.922.7170</t>
  </si>
  <si>
    <t>001-864-500-5447x1945</t>
  </si>
  <si>
    <t>800.434.0325</t>
  </si>
  <si>
    <t>438-208-9517x039</t>
  </si>
  <si>
    <t>(766)353-0773x41440</t>
  </si>
  <si>
    <t>001-682-663-5364x581</t>
  </si>
  <si>
    <t>909.954.4416x914</t>
  </si>
  <si>
    <t>+1-663-032-4383x955</t>
  </si>
  <si>
    <t>176-797-0313</t>
  </si>
  <si>
    <t>(000)607-4003</t>
  </si>
  <si>
    <t>+1-373-189-6545x179</t>
  </si>
  <si>
    <t>260.502.7893x935</t>
  </si>
  <si>
    <t>729.860.5969x894</t>
  </si>
  <si>
    <t>(410)345-2664x149</t>
  </si>
  <si>
    <t>526.069.0273x227</t>
  </si>
  <si>
    <t>746.325.2886x1743</t>
  </si>
  <si>
    <t>001-719-032-4295x5390</t>
  </si>
  <si>
    <t>(454)366-8831x795</t>
  </si>
  <si>
    <t>(914)499-3917x08859</t>
  </si>
  <si>
    <t>212-338-8000</t>
  </si>
  <si>
    <t>001-410-644-7464x9517</t>
  </si>
  <si>
    <t>(115)469-2252x7807</t>
  </si>
  <si>
    <t>983.081.5917</t>
  </si>
  <si>
    <t>657-093-0295</t>
  </si>
  <si>
    <t>283-378-3795x345</t>
  </si>
  <si>
    <t>631-390-1568x67963</t>
  </si>
  <si>
    <t>539.803.8523</t>
  </si>
  <si>
    <t>433-708-9253</t>
  </si>
  <si>
    <t>(678)313-2672x69979</t>
  </si>
  <si>
    <t>830-903-3679</t>
  </si>
  <si>
    <t>512-870-0833x85974</t>
  </si>
  <si>
    <t>923-576-0599x517</t>
  </si>
  <si>
    <t>+1-855-123-7024x431</t>
  </si>
  <si>
    <t>(002)744-9712x7868</t>
  </si>
  <si>
    <t>001-210-602-3146x9603</t>
  </si>
  <si>
    <t>073-929-4383</t>
  </si>
  <si>
    <t>001-517-616-4312x8736</t>
  </si>
  <si>
    <t>620.660.6971</t>
  </si>
  <si>
    <t>120.836.2722x5149</t>
  </si>
  <si>
    <t>(144)092-8401</t>
  </si>
  <si>
    <t>(467)654-0878</t>
  </si>
  <si>
    <t>137.388.3581</t>
  </si>
  <si>
    <t>001-625-008-5498</t>
  </si>
  <si>
    <t>001-058-116-9364x6065</t>
  </si>
  <si>
    <t>(252)353-6444x0711</t>
  </si>
  <si>
    <t>429-867-8823x214</t>
  </si>
  <si>
    <t>001-942-518-8753x7981</t>
  </si>
  <si>
    <t>925-959-7522x22199</t>
  </si>
  <si>
    <t>131-825-7482x250</t>
  </si>
  <si>
    <t>(708)134-0444x655</t>
  </si>
  <si>
    <t>(788)156-2808x3871</t>
  </si>
  <si>
    <t>+1-436-056-4122x8677</t>
  </si>
  <si>
    <t>497-146-3298</t>
  </si>
  <si>
    <t>(138)371-6509x4455</t>
  </si>
  <si>
    <t>024.296.1313x67545</t>
  </si>
  <si>
    <t>574.468.8319</t>
  </si>
  <si>
    <t>(676)460-2650x194</t>
  </si>
  <si>
    <t>001-910-187-7831x01853</t>
  </si>
  <si>
    <t>182-232-0800</t>
  </si>
  <si>
    <t>+1-174-389-9293x798</t>
  </si>
  <si>
    <t>001-388-546-4562x303</t>
  </si>
  <si>
    <t>001-983-155-3891x748</t>
  </si>
  <si>
    <t>(820)450-3927x923</t>
  </si>
  <si>
    <t>261-554-8324</t>
  </si>
  <si>
    <t>+1-811-180-5913x0638</t>
  </si>
  <si>
    <t>727-385-4912</t>
  </si>
  <si>
    <t>076.016.1534x540</t>
  </si>
  <si>
    <t>(269)965-6575x516</t>
  </si>
  <si>
    <t>001-714-646-1548x58728</t>
  </si>
  <si>
    <t>+1-575-191-9979x2005</t>
  </si>
  <si>
    <t>+1-201-999-1940x3883</t>
  </si>
  <si>
    <t>562.296.2774x4223</t>
  </si>
  <si>
    <t>337-691-7832x0286</t>
  </si>
  <si>
    <t>554.120.1031x4344</t>
  </si>
  <si>
    <t>(882)640-6086x98613</t>
  </si>
  <si>
    <t>419.466.3912x15170</t>
  </si>
  <si>
    <t>+1-543-762-2617x587</t>
  </si>
  <si>
    <t>001-428-089-6461</t>
  </si>
  <si>
    <t>905.033.4481x407</t>
  </si>
  <si>
    <t>633-164-3232</t>
  </si>
  <si>
    <t>263.171.1942</t>
  </si>
  <si>
    <t>384-622-0887</t>
  </si>
  <si>
    <t>225.806.9832x3703</t>
  </si>
  <si>
    <t>155.280.9492x699</t>
  </si>
  <si>
    <t>707-054-1689</t>
  </si>
  <si>
    <t>732-880-3843x88370</t>
  </si>
  <si>
    <t>068-083-5389</t>
  </si>
  <si>
    <t>969-273-0358x480</t>
  </si>
  <si>
    <t>639-747-2102</t>
  </si>
  <si>
    <t>121.033.6577</t>
  </si>
  <si>
    <t>378.367.2662x2399</t>
  </si>
  <si>
    <t>489-168-7407x49462</t>
  </si>
  <si>
    <t>127-537-2351x964</t>
  </si>
  <si>
    <t>(323)181-8648</t>
  </si>
  <si>
    <t>+1-541-219-0328x275</t>
  </si>
  <si>
    <t>+1-739-019-3220x93427</t>
  </si>
  <si>
    <t>(538)674-5208</t>
  </si>
  <si>
    <t>(803)345-1905x666</t>
  </si>
  <si>
    <t>001-559-743-7701x122</t>
  </si>
  <si>
    <t>001-044-708-7915x0249</t>
  </si>
  <si>
    <t>(868)394-9599x6083</t>
  </si>
  <si>
    <t>064.126.5060x93469</t>
  </si>
  <si>
    <t>369.909.7107x07557</t>
  </si>
  <si>
    <t>716-683-5013</t>
  </si>
  <si>
    <t>(150)928-5034x1876</t>
  </si>
  <si>
    <t>(117)785-9094x2949</t>
  </si>
  <si>
    <t>(588)359-7965x874</t>
  </si>
  <si>
    <t>(913)766-2741</t>
  </si>
  <si>
    <t>(090)182-6600x364</t>
  </si>
  <si>
    <t>(537)196-6106x33806</t>
  </si>
  <si>
    <t>399-413-4223x0430</t>
  </si>
  <si>
    <t>+1-535-269-7413x88014</t>
  </si>
  <si>
    <t>460-888-6568x397</t>
  </si>
  <si>
    <t>(094)921-3972x8809</t>
  </si>
  <si>
    <t>520-427-0231x9118</t>
  </si>
  <si>
    <t>030.800.4001</t>
  </si>
  <si>
    <t>+1-358-387-0997x730</t>
  </si>
  <si>
    <t>338-628-3444x006</t>
  </si>
  <si>
    <t>229-213-1085x650</t>
  </si>
  <si>
    <t>(394)386-5900x8315</t>
  </si>
  <si>
    <t>311-660-4217</t>
  </si>
  <si>
    <t>942-277-1244x72192</t>
  </si>
  <si>
    <t>825-529-2466x1191</t>
  </si>
  <si>
    <t>001-316-614-6204</t>
  </si>
  <si>
    <t>(123)440-6190</t>
  </si>
  <si>
    <t>636.722.8150</t>
  </si>
  <si>
    <t>001-568-153-7997x9655</t>
  </si>
  <si>
    <t>+1-321-976-6721x5344</t>
  </si>
  <si>
    <t>935.391.0622</t>
  </si>
  <si>
    <t>350-444-8755</t>
  </si>
  <si>
    <t>870.950.3438x770</t>
  </si>
  <si>
    <t>+1-339-516-3575x96681</t>
  </si>
  <si>
    <t>258-999-5849x945</t>
  </si>
  <si>
    <t>748-682-2322x367</t>
  </si>
  <si>
    <t>(494)108-5599x7009</t>
  </si>
  <si>
    <t>344.088.1913</t>
  </si>
  <si>
    <t>460.790.0308x812</t>
  </si>
  <si>
    <t>(164)528-9976x26927</t>
  </si>
  <si>
    <t>184.223.4942x010</t>
  </si>
  <si>
    <t>001-615-043-7260x112</t>
  </si>
  <si>
    <t>(861)008-3763x0757</t>
  </si>
  <si>
    <t>(082)890-6866</t>
  </si>
  <si>
    <t>493.887.0718</t>
  </si>
  <si>
    <t>256-806-0189x050</t>
  </si>
  <si>
    <t>777-351-3973</t>
  </si>
  <si>
    <t>967-431-4589x61908</t>
  </si>
  <si>
    <t>(176)391-4604</t>
  </si>
  <si>
    <t>(351)284-7396x209</t>
  </si>
  <si>
    <t>326-158-2692x8315</t>
  </si>
  <si>
    <t>(303)183-8357x0886</t>
  </si>
  <si>
    <t>(794)731-5601x85346</t>
  </si>
  <si>
    <t>001-508-563-8960x05033</t>
  </si>
  <si>
    <t>001-664-546-6746x696</t>
  </si>
  <si>
    <t>+1-203-196-1852x7320</t>
  </si>
  <si>
    <t>913-638-4970x667</t>
  </si>
  <si>
    <t>395-235-7855</t>
  </si>
  <si>
    <t>001-196-711-2993x693</t>
  </si>
  <si>
    <t>848-558-6282x83981</t>
  </si>
  <si>
    <t>+1-854-667-7586x511</t>
  </si>
  <si>
    <t>001-672-929-2005x6544</t>
  </si>
  <si>
    <t>462-437-2608x97840</t>
  </si>
  <si>
    <t>001-945-412-5366</t>
  </si>
  <si>
    <t>001-842-904-7692x3210</t>
  </si>
  <si>
    <t>950-056-4708</t>
  </si>
  <si>
    <t>399.772.3604x526</t>
  </si>
  <si>
    <t>053-274-8821</t>
  </si>
  <si>
    <t>001-523-163-9993</t>
  </si>
  <si>
    <t>(822)164-1087</t>
  </si>
  <si>
    <t>001-307-556-6563x8177</t>
  </si>
  <si>
    <t>701.940.3595</t>
  </si>
  <si>
    <t>001-132-091-2773x731</t>
  </si>
  <si>
    <t>198.317.3543</t>
  </si>
  <si>
    <t>(017)644-1030</t>
  </si>
  <si>
    <t>001-019-218-0839x176</t>
  </si>
  <si>
    <t>316.161.5201</t>
  </si>
  <si>
    <t>563.674.9831x0495</t>
  </si>
  <si>
    <t>892-866-9564x7035</t>
  </si>
  <si>
    <t>(283)663-4448x2547</t>
  </si>
  <si>
    <t>(186)878-1277x90711</t>
  </si>
  <si>
    <t>274-249-8779x240</t>
  </si>
  <si>
    <t>(399)032-7076</t>
  </si>
  <si>
    <t>421.954.0129</t>
  </si>
  <si>
    <t>001-110-412-9797x91835</t>
  </si>
  <si>
    <t>+1-727-795-8127x366</t>
  </si>
  <si>
    <t>(730)429-1501x90944</t>
  </si>
  <si>
    <t>001-852-366-1249x7408</t>
  </si>
  <si>
    <t>452.565.5546x9611</t>
  </si>
  <si>
    <t>001-391-392-4000</t>
  </si>
  <si>
    <t>(220)370-9285x36993</t>
  </si>
  <si>
    <t>639.021.3789x5538</t>
  </si>
  <si>
    <t>(170)563-9324x0265</t>
  </si>
  <si>
    <t>166-407-8168x523</t>
  </si>
  <si>
    <t>568.137.6758x83447</t>
  </si>
  <si>
    <t>(797)168-0249</t>
  </si>
  <si>
    <t>(727)987-1284</t>
  </si>
  <si>
    <t>(436)223-0308x805</t>
  </si>
  <si>
    <t>132.619.9491x78787</t>
  </si>
  <si>
    <t>684.162.3593</t>
  </si>
  <si>
    <t>(536)628-1779</t>
  </si>
  <si>
    <t>001-502-545-3103x6202</t>
  </si>
  <si>
    <t>895-459-2344x3422</t>
  </si>
  <si>
    <t>721.398.3273x744</t>
  </si>
  <si>
    <t>737.037.9213x85115</t>
  </si>
  <si>
    <t>413-729-1435</t>
  </si>
  <si>
    <t>053.231.7669</t>
  </si>
  <si>
    <t>921-169-3627x320</t>
  </si>
  <si>
    <t>719.781.3286x32873</t>
  </si>
  <si>
    <t>636.303.4018</t>
  </si>
  <si>
    <t>122-545-3315x298</t>
  </si>
  <si>
    <t>967-773-2511x6417</t>
  </si>
  <si>
    <t>(343)201-2943</t>
  </si>
  <si>
    <t>515-888-5033x75151</t>
  </si>
  <si>
    <t>(243)839-9105x96177</t>
  </si>
  <si>
    <t>137.859.3524x7099</t>
  </si>
  <si>
    <t>(296)288-1389</t>
  </si>
  <si>
    <t>771.882.5109x54011</t>
  </si>
  <si>
    <t>001-396-079-6308x1901</t>
  </si>
  <si>
    <t>001-378-198-4294x836</t>
  </si>
  <si>
    <t>809-291-1986x395</t>
  </si>
  <si>
    <t>+1-387-040-9404x46413</t>
  </si>
  <si>
    <t>+1-358-352-9291x4273</t>
  </si>
  <si>
    <t>(439)207-8195</t>
  </si>
  <si>
    <t>327.939.9523x853</t>
  </si>
  <si>
    <t>(376)260-3961</t>
  </si>
  <si>
    <t>(352)388-7177x808</t>
  </si>
  <si>
    <t>101.409.1843x439</t>
  </si>
  <si>
    <t>001-172-391-2056x306</t>
  </si>
  <si>
    <t>001-980-500-3315x72761</t>
  </si>
  <si>
    <t>001-467-071-1520x4751</t>
  </si>
  <si>
    <t>021-571-3486x00925</t>
  </si>
  <si>
    <t>(246)496-4263x1073</t>
  </si>
  <si>
    <t>559-721-3006x4942</t>
  </si>
  <si>
    <t>+1-419-432-1491x0948</t>
  </si>
  <si>
    <t>137-045-6085x218</t>
  </si>
  <si>
    <t>688-701-3183</t>
  </si>
  <si>
    <t>688.764.3760</t>
  </si>
  <si>
    <t>036.646.0470</t>
  </si>
  <si>
    <t>001-135-695-5212x9057</t>
  </si>
  <si>
    <t>(681)819-5998</t>
  </si>
  <si>
    <t>317.268.3936</t>
  </si>
  <si>
    <t>001-440-613-0348x2189</t>
  </si>
  <si>
    <t>001-742-188-3142x712</t>
  </si>
  <si>
    <t>(043)895-5008x7876</t>
  </si>
  <si>
    <t>(941)610-9894x477</t>
  </si>
  <si>
    <t>001-049-904-2474x004</t>
  </si>
  <si>
    <t>432.691.8330</t>
  </si>
  <si>
    <t>985.393.6968</t>
  </si>
  <si>
    <t>(696)458-9923</t>
  </si>
  <si>
    <t>(903)329-7806x12367</t>
  </si>
  <si>
    <t>001-974-157-4541</t>
  </si>
  <si>
    <t>526-109-5677</t>
  </si>
  <si>
    <t>673-204-6714</t>
  </si>
  <si>
    <t>001-190-592-8084x4940</t>
  </si>
  <si>
    <t>571-643-8289x39066</t>
  </si>
  <si>
    <t>+1-757-709-4489x922</t>
  </si>
  <si>
    <t>815-624-8016x449</t>
  </si>
  <si>
    <t>(536)933-9593x78355</t>
  </si>
  <si>
    <t>(314)262-8996</t>
  </si>
  <si>
    <t>919.961.9515x12424</t>
  </si>
  <si>
    <t>825.314.0116</t>
  </si>
  <si>
    <t>001-978-855-6642x6141</t>
  </si>
  <si>
    <t>406.697.3452</t>
  </si>
  <si>
    <t>411.382.9808</t>
  </si>
  <si>
    <t>521.651.4691x8369</t>
  </si>
  <si>
    <t>(744)923-8333</t>
  </si>
  <si>
    <t>106.033.7289x96787</t>
  </si>
  <si>
    <t>643.296.8616x750</t>
  </si>
  <si>
    <t>001-859-796-5671x540</t>
  </si>
  <si>
    <t>001-845-505-4561</t>
  </si>
  <si>
    <t>135.745.5616x785</t>
  </si>
  <si>
    <t>+1-688-331-1982x6457</t>
  </si>
  <si>
    <t>353.602.2448</t>
  </si>
  <si>
    <t>424.813.5695x63645</t>
  </si>
  <si>
    <t>(018)724-5561</t>
  </si>
  <si>
    <t>597.494.3293x9647</t>
  </si>
  <si>
    <t>+1-717-571-8414x971</t>
  </si>
  <si>
    <t>(933)425-6041x5098</t>
  </si>
  <si>
    <t>559.851.8189x6667</t>
  </si>
  <si>
    <t>822.424.0520</t>
  </si>
  <si>
    <t>001-860-543-7256x3138</t>
  </si>
  <si>
    <t>001-634-605-2748x57608</t>
  </si>
  <si>
    <t>+1-187-260-1639x073</t>
  </si>
  <si>
    <t>797.663.3229</t>
  </si>
  <si>
    <t>001-126-411-1162x297</t>
  </si>
  <si>
    <t>001-064-685-2031x74487</t>
  </si>
  <si>
    <t>531-674-1652x5804</t>
  </si>
  <si>
    <t>538.718.8396x03564</t>
  </si>
  <si>
    <t>532.064.4057x202</t>
  </si>
  <si>
    <t>495-275-5098x08984</t>
  </si>
  <si>
    <t>(473)516-6274x58142</t>
  </si>
  <si>
    <t>001-579-557-0102x15908</t>
  </si>
  <si>
    <t>001-264-351-3905x02561</t>
  </si>
  <si>
    <t>+1-427-054-6128x63901</t>
  </si>
  <si>
    <t>(502)375-7551</t>
  </si>
  <si>
    <t>(242)199-9447</t>
  </si>
  <si>
    <t>926-819-6519</t>
  </si>
  <si>
    <t>236-248-4423</t>
  </si>
  <si>
    <t>031.965.3647x0490</t>
  </si>
  <si>
    <t>(029)520-2439</t>
  </si>
  <si>
    <t>484.087.2087x81770</t>
  </si>
  <si>
    <t>427.311.6193x554</t>
  </si>
  <si>
    <t>(029)792-7581</t>
  </si>
  <si>
    <t>+1-841-193-1851x63372</t>
  </si>
  <si>
    <t>390.095.4401</t>
  </si>
  <si>
    <t>001-681-634-8245x131</t>
  </si>
  <si>
    <t>199-344-4441x26607</t>
  </si>
  <si>
    <t>309-876-0602</t>
  </si>
  <si>
    <t>(188)125-7354x406</t>
  </si>
  <si>
    <t>278.071.7489x47685</t>
  </si>
  <si>
    <t>494-687-1018x640</t>
  </si>
  <si>
    <t>(513)659-9130</t>
  </si>
  <si>
    <t>382.864.6730</t>
  </si>
  <si>
    <t>001-349-055-1035x09705</t>
  </si>
  <si>
    <t>151.740.3238</t>
  </si>
  <si>
    <t>+1-933-547-4717x507</t>
  </si>
  <si>
    <t>001-140-204-9391</t>
  </si>
  <si>
    <t>(236)050-5753x3195</t>
  </si>
  <si>
    <t>001-820-117-6785x806</t>
  </si>
  <si>
    <t>670-455-9224x17995</t>
  </si>
  <si>
    <t>516-463-4678x461</t>
  </si>
  <si>
    <t>001-634-002-4617x4174</t>
  </si>
  <si>
    <t>+1-917-965-5607x66614</t>
  </si>
  <si>
    <t>001-209-408-5766x8970</t>
  </si>
  <si>
    <t>162-605-2554x910</t>
  </si>
  <si>
    <t>001-117-507-0893x0490</t>
  </si>
  <si>
    <t>(491)626-5005</t>
  </si>
  <si>
    <t>001-790-533-5192</t>
  </si>
  <si>
    <t>238-512-3438</t>
  </si>
  <si>
    <t>893-109-0168x793</t>
  </si>
  <si>
    <t>001-213-064-5299</t>
  </si>
  <si>
    <t>001-449-697-9044x026</t>
  </si>
  <si>
    <t>(022)920-9592</t>
  </si>
  <si>
    <t>(923)115-9876x60734</t>
  </si>
  <si>
    <t>419.764.6030x71963</t>
  </si>
  <si>
    <t>001-168-688-7612x476</t>
  </si>
  <si>
    <t>750-986-1694x369</t>
  </si>
  <si>
    <t>388.305.8892x1631</t>
  </si>
  <si>
    <t>702-909-7328x989</t>
  </si>
  <si>
    <t>643-581-7009x791</t>
  </si>
  <si>
    <t>792.693.7869x3187</t>
  </si>
  <si>
    <t>(694)035-9289x954</t>
  </si>
  <si>
    <t>(316)779-5501</t>
  </si>
  <si>
    <t>189.107.5410</t>
  </si>
  <si>
    <t>001-906-434-9404x101</t>
  </si>
  <si>
    <t>001-610-446-9722x696</t>
  </si>
  <si>
    <t>(296)969-9425x37079</t>
  </si>
  <si>
    <t>(901)569-3523</t>
  </si>
  <si>
    <t>+1-153-158-5140x563</t>
  </si>
  <si>
    <t>(820)103-7458</t>
  </si>
  <si>
    <t>571.530.1500x6253</t>
  </si>
  <si>
    <t>851.462.9202x2525</t>
  </si>
  <si>
    <t>(973)028-0748</t>
  </si>
  <si>
    <t>(431)388-2705x683</t>
  </si>
  <si>
    <t>615-272-4938</t>
  </si>
  <si>
    <t>001-069-322-9731x5203</t>
  </si>
  <si>
    <t>(975)800-4161</t>
  </si>
  <si>
    <t>265.932.7831x471</t>
  </si>
  <si>
    <t>001-981-807-8284x744</t>
  </si>
  <si>
    <t>277.627.1028</t>
  </si>
  <si>
    <t>878-457-2833x0294</t>
  </si>
  <si>
    <t>+1-778-031-6564x9195</t>
  </si>
  <si>
    <t>330-278-4836x7642</t>
  </si>
  <si>
    <t>(798)613-2882</t>
  </si>
  <si>
    <t>096.558.9630x47579</t>
  </si>
  <si>
    <t>(085)078-4009</t>
  </si>
  <si>
    <t>485-159-8272x16950</t>
  </si>
  <si>
    <t>001-668-409-4911</t>
  </si>
  <si>
    <t>552.880.1804x1789</t>
  </si>
  <si>
    <t>508-748-8193x1304</t>
  </si>
  <si>
    <t>548.607.8385x219</t>
  </si>
  <si>
    <t>001-033-829-1141x752</t>
  </si>
  <si>
    <t>(167)113-8969</t>
  </si>
  <si>
    <t>(811)119-2420</t>
  </si>
  <si>
    <t>410-545-1674</t>
  </si>
  <si>
    <t>001-310-152-8008x230</t>
  </si>
  <si>
    <t>840.154.1365x6319</t>
  </si>
  <si>
    <t>297-920-1243</t>
  </si>
  <si>
    <t>117.828.8607</t>
  </si>
  <si>
    <t>(577)203-6092</t>
  </si>
  <si>
    <t>(398)855-4549</t>
  </si>
  <si>
    <t>+1-193-392-0133x6643</t>
  </si>
  <si>
    <t>001-216-414-5988x83645</t>
  </si>
  <si>
    <t>(276)686-6979</t>
  </si>
  <si>
    <t>368.890.9759</t>
  </si>
  <si>
    <t>001-950-223-1814x098</t>
  </si>
  <si>
    <t>(284)890-1440x034</t>
  </si>
  <si>
    <t>(538)256-8984</t>
  </si>
  <si>
    <t>083.340.1060x850</t>
  </si>
  <si>
    <t>134-851-6225</t>
  </si>
  <si>
    <t>066-577-9330x784</t>
  </si>
  <si>
    <t>210-989-2674</t>
  </si>
  <si>
    <t>440.847.8743x88854</t>
  </si>
  <si>
    <t>694-371-1295x9546</t>
  </si>
  <si>
    <t>074.132.7568x52798</t>
  </si>
  <si>
    <t>403-440-7636x6160</t>
  </si>
  <si>
    <t>001-522-030-6331x458</t>
  </si>
  <si>
    <t>843.250.7179</t>
  </si>
  <si>
    <t>(193)503-8790x866</t>
  </si>
  <si>
    <t>(732)719-3876x561</t>
  </si>
  <si>
    <t>001-067-693-0699x654</t>
  </si>
  <si>
    <t>846-280-1272x755</t>
  </si>
  <si>
    <t>+1-353-004-5884x615</t>
  </si>
  <si>
    <t>(343)355-9670</t>
  </si>
  <si>
    <t>001-354-109-9548x277</t>
  </si>
  <si>
    <t>641.613.2806x81475</t>
  </si>
  <si>
    <t>+1-870-533-3386x1450</t>
  </si>
  <si>
    <t>499.960.5080x366</t>
  </si>
  <si>
    <t>(145)533-7923</t>
  </si>
  <si>
    <t>(249)964-8441x024</t>
  </si>
  <si>
    <t>225-918-9087</t>
  </si>
  <si>
    <t>778-184-3555x952</t>
  </si>
  <si>
    <t>091-632-0443x81026</t>
  </si>
  <si>
    <t>558-172-9896</t>
  </si>
  <si>
    <t>+1-593-828-3654x067</t>
  </si>
  <si>
    <t>001-490-441-4445x0222</t>
  </si>
  <si>
    <t>734.811.7115x877</t>
  </si>
  <si>
    <t>301.130.5508x261</t>
  </si>
  <si>
    <t>(194)616-8698</t>
  </si>
  <si>
    <t>114-918-6538</t>
  </si>
  <si>
    <t>(250)369-5311x3087</t>
  </si>
  <si>
    <t>875.069.3264x895</t>
  </si>
  <si>
    <t>+1-405-251-5257x781</t>
  </si>
  <si>
    <t>+1-442-747-5980x94920</t>
  </si>
  <si>
    <t>+1-023-644-0910x6615</t>
  </si>
  <si>
    <t>511.976.9611</t>
  </si>
  <si>
    <t>917-255-3367x780</t>
  </si>
  <si>
    <t>+1-809-006-6545x7207</t>
  </si>
  <si>
    <t>(882)274-2406</t>
  </si>
  <si>
    <t>073.576.2106x34849</t>
  </si>
  <si>
    <t>(935)673-6200</t>
  </si>
  <si>
    <t>+1-226-731-0560x66746</t>
  </si>
  <si>
    <t>(920)361-1669</t>
  </si>
  <si>
    <t>768-766-1350x3154</t>
  </si>
  <si>
    <t>233.974.6757</t>
  </si>
  <si>
    <t>166-242-3572</t>
  </si>
  <si>
    <t>514-304-9175</t>
  </si>
  <si>
    <t>806.269.9770x312</t>
  </si>
  <si>
    <t>323-536-1760</t>
  </si>
  <si>
    <t>(809)070-1454</t>
  </si>
  <si>
    <t>(212)224-4673x62982</t>
  </si>
  <si>
    <t>346-184-5089x5735</t>
  </si>
  <si>
    <t>(520)216-7041</t>
  </si>
  <si>
    <t>(584)697-7419</t>
  </si>
  <si>
    <t>380.896.4971</t>
  </si>
  <si>
    <t>373-275-7839</t>
  </si>
  <si>
    <t>038.148.8892x98149</t>
  </si>
  <si>
    <t>+1-100-298-7788x7305</t>
  </si>
  <si>
    <t>619-597-3539x0411</t>
  </si>
  <si>
    <t>001-908-207-9568x4060</t>
  </si>
  <si>
    <t>(040)203-9299x65895</t>
  </si>
  <si>
    <t>001-931-106-6864</t>
  </si>
  <si>
    <t>233-205-6296</t>
  </si>
  <si>
    <t>666-588-1964x87713</t>
  </si>
  <si>
    <t>001-299-968-4407x392</t>
  </si>
  <si>
    <t>+1-454-135-1779x9073</t>
  </si>
  <si>
    <t>518.701.3957x25928</t>
  </si>
  <si>
    <t>766.911.5111x497</t>
  </si>
  <si>
    <t>348-293-4009x9159</t>
  </si>
  <si>
    <t>195-925-1829</t>
  </si>
  <si>
    <t>+1-772-594-3680x605</t>
  </si>
  <si>
    <t>(408)030-9794x381</t>
  </si>
  <si>
    <t>+1-388-503-2250x669</t>
  </si>
  <si>
    <t>195-242-4101x284</t>
  </si>
  <si>
    <t>(907)707-8278</t>
  </si>
  <si>
    <t>+1-134-056-5800x55419</t>
  </si>
  <si>
    <t>001-508-034-0478x37630</t>
  </si>
  <si>
    <t>(695)756-1523x913</t>
  </si>
  <si>
    <t>623.977.2147x12064</t>
  </si>
  <si>
    <t>001-386-899-6806x326</t>
  </si>
  <si>
    <t>001-321-941-7967</t>
  </si>
  <si>
    <t>(633)060-2026x2395</t>
  </si>
  <si>
    <t>001-655-172-2015x7374</t>
  </si>
  <si>
    <t>058.091.9789x9752</t>
  </si>
  <si>
    <t>869.029.2720x4764</t>
  </si>
  <si>
    <t>+1-945-810-0738x37401</t>
  </si>
  <si>
    <t>851-180-9480x426</t>
  </si>
  <si>
    <t>001-536-571-8986x4375</t>
  </si>
  <si>
    <t>(811)500-3999</t>
  </si>
  <si>
    <t>+1-894-249-5500x1597</t>
  </si>
  <si>
    <t>001-534-800-7025</t>
  </si>
  <si>
    <t>735.352.0169x888</t>
  </si>
  <si>
    <t>477.255.7180x1506</t>
  </si>
  <si>
    <t>(146)148-8324</t>
  </si>
  <si>
    <t>001-280-943-9956x708</t>
  </si>
  <si>
    <t>+1-592-820-4155x9085</t>
  </si>
  <si>
    <t>+1-052-180-1833x24023</t>
  </si>
  <si>
    <t>+1-157-387-4890x03880</t>
  </si>
  <si>
    <t>+1-276-221-9537x131</t>
  </si>
  <si>
    <t>+1-099-333-5479x136</t>
  </si>
  <si>
    <t>+1-500-254-1470x550</t>
  </si>
  <si>
    <t>+1-607-460-7166x8559</t>
  </si>
  <si>
    <t>912.092.8625</t>
  </si>
  <si>
    <t>481-045-6252x87269</t>
  </si>
  <si>
    <t>001-086-231-5083x26066</t>
  </si>
  <si>
    <t>001-240-290-4574x077</t>
  </si>
  <si>
    <t>404.743.8551</t>
  </si>
  <si>
    <t>(875)865-8517x927</t>
  </si>
  <si>
    <t>+1-940-198-1939x12169</t>
  </si>
  <si>
    <t>277-319-1459x628</t>
  </si>
  <si>
    <t>925.451.0852x0772</t>
  </si>
  <si>
    <t>031-509-0437</t>
  </si>
  <si>
    <t>+1-232-642-5718x3603</t>
  </si>
  <si>
    <t>499-643-5888</t>
  </si>
  <si>
    <t>671.731.0169</t>
  </si>
  <si>
    <t>971-026-4354x169</t>
  </si>
  <si>
    <t>040.429.1578</t>
  </si>
  <si>
    <t>537-521-2949</t>
  </si>
  <si>
    <t>768-368-7400</t>
  </si>
  <si>
    <t>+1-064-994-9617x59484</t>
  </si>
  <si>
    <t>(328)906-7724</t>
  </si>
  <si>
    <t>001-674-956-7348x6322</t>
  </si>
  <si>
    <t>001-430-370-0647x11858</t>
  </si>
  <si>
    <t>541-212-2687</t>
  </si>
  <si>
    <t>201.341.8704x918</t>
  </si>
  <si>
    <t>(770)003-3085x889</t>
  </si>
  <si>
    <t>915-885-3103</t>
  </si>
  <si>
    <t>(362)318-3246x88139</t>
  </si>
  <si>
    <t>835.124.2236</t>
  </si>
  <si>
    <t>019-873-0509</t>
  </si>
  <si>
    <t>(250)753-0267</t>
  </si>
  <si>
    <t>305-028-8504x665</t>
  </si>
  <si>
    <t>(250)285-5364</t>
  </si>
  <si>
    <t>(564)760-9383</t>
  </si>
  <si>
    <t>+1-113-208-0367x1839</t>
  </si>
  <si>
    <t>563.162.3162</t>
  </si>
  <si>
    <t>(512)686-6650</t>
  </si>
  <si>
    <t>(638)320-1826x31304</t>
  </si>
  <si>
    <t>(328)874-4867x310</t>
  </si>
  <si>
    <t>001-321-361-2734x5405</t>
  </si>
  <si>
    <t>001-531-554-3332</t>
  </si>
  <si>
    <t>562-387-3468x51516</t>
  </si>
  <si>
    <t>805.277.6679</t>
  </si>
  <si>
    <t>316-597-7644x913</t>
  </si>
  <si>
    <t>735-592-5868x352</t>
  </si>
  <si>
    <t>(786)386-9895x1483</t>
  </si>
  <si>
    <t>453-873-9214x4658</t>
  </si>
  <si>
    <t>053-821-7611</t>
  </si>
  <si>
    <t>+1-353-087-5478x44079</t>
  </si>
  <si>
    <t>(481)743-6684x77637</t>
  </si>
  <si>
    <t>001-316-371-4086</t>
  </si>
  <si>
    <t>+1-757-496-0953x066</t>
  </si>
  <si>
    <t>+1-717-332-3120x84206</t>
  </si>
  <si>
    <t>(840)715-3113</t>
  </si>
  <si>
    <t>+1-123-744-1326x9780</t>
  </si>
  <si>
    <t>335.731.0465</t>
  </si>
  <si>
    <t>001-932-114-7504x814</t>
  </si>
  <si>
    <t>823.433.3230</t>
  </si>
  <si>
    <t>714-040-9608x37107</t>
  </si>
  <si>
    <t>(740)355-9607x606</t>
  </si>
  <si>
    <t>(727)990-1351</t>
  </si>
  <si>
    <t>+1-109-278-7879x285</t>
  </si>
  <si>
    <t>(148)152-1754x995</t>
  </si>
  <si>
    <t>809-918-5829x71915</t>
  </si>
  <si>
    <t>(404)847-0682x144</t>
  </si>
  <si>
    <t>678-016-1487x095</t>
  </si>
  <si>
    <t>727.585.9332x04782</t>
  </si>
  <si>
    <t>(004)958-7947</t>
  </si>
  <si>
    <t>087-069-3268x871</t>
  </si>
  <si>
    <t>001-119-355-3687x6695</t>
  </si>
  <si>
    <t>465-146-2319x447</t>
  </si>
  <si>
    <t>924-428-4317x110</t>
  </si>
  <si>
    <t>(378)747-9085x6468</t>
  </si>
  <si>
    <t>+1-266-352-4315x14728</t>
  </si>
  <si>
    <t>001-669-469-5066x59243</t>
  </si>
  <si>
    <t>+1-232-938-2985x1494</t>
  </si>
  <si>
    <t>001-648-352-4402x46867</t>
  </si>
  <si>
    <t>(169)728-7652</t>
  </si>
  <si>
    <t>(413)275-3726</t>
  </si>
  <si>
    <t>652.519.5967</t>
  </si>
  <si>
    <t>833.358.5882x5334</t>
  </si>
  <si>
    <t>636.090.2891x0049</t>
  </si>
  <si>
    <t>+1-778-123-0072x876</t>
  </si>
  <si>
    <t>001-455-850-1690x1503</t>
  </si>
  <si>
    <t>(712)296-2988x384</t>
  </si>
  <si>
    <t>(651)719-8167x866</t>
  </si>
  <si>
    <t>+1-583-631-8799x2421</t>
  </si>
  <si>
    <t>(328)317-9517x50671</t>
  </si>
  <si>
    <t>534.199.6524</t>
  </si>
  <si>
    <t>790-209-4100</t>
  </si>
  <si>
    <t>(574)523-8928</t>
  </si>
  <si>
    <t>(471)511-8625x711</t>
  </si>
  <si>
    <t>987-128-0175x632</t>
  </si>
  <si>
    <t>646.164.7022</t>
  </si>
  <si>
    <t>+1-718-322-5037x287</t>
  </si>
  <si>
    <t>314.766.8245x3712</t>
  </si>
  <si>
    <t>(084)543-7799x1530</t>
  </si>
  <si>
    <t>001-842-819-4179x8036</t>
  </si>
  <si>
    <t>160-165-9678</t>
  </si>
  <si>
    <t>001-439-268-5636</t>
  </si>
  <si>
    <t>636-437-3449</t>
  </si>
  <si>
    <t>675.707.8534x76412</t>
  </si>
  <si>
    <t>(746)057-2973</t>
  </si>
  <si>
    <t>783-991-5172x80061</t>
  </si>
  <si>
    <t>106.235.7712x47188</t>
  </si>
  <si>
    <t>+1-968-561-4782x8155</t>
  </si>
  <si>
    <t>052.419.2559</t>
  </si>
  <si>
    <t>520-054-0745x80223</t>
  </si>
  <si>
    <t>+1-588-449-7460x1135</t>
  </si>
  <si>
    <t>243.888.5804x746</t>
  </si>
  <si>
    <t>(913)414-3909x9611</t>
  </si>
  <si>
    <t>001-476-999-7009x6712</t>
  </si>
  <si>
    <t>001-993-616-8585x0139</t>
  </si>
  <si>
    <t>+1-425-862-1254x731</t>
  </si>
  <si>
    <t>+1-850-001-4946x30760</t>
  </si>
  <si>
    <t>001-587-815-1202x253</t>
  </si>
  <si>
    <t>120.111.4385</t>
  </si>
  <si>
    <t>088-090-6073x73228</t>
  </si>
  <si>
    <t>(439)906-4955x25810</t>
  </si>
  <si>
    <t>130-040-6182</t>
  </si>
  <si>
    <t>637.137.7088x1024</t>
  </si>
  <si>
    <t>312.771.4746x4476</t>
  </si>
  <si>
    <t>707-262-7830x602</t>
  </si>
  <si>
    <t>001-176-312-4067x974</t>
  </si>
  <si>
    <t>001-149-107-6534x79249</t>
  </si>
  <si>
    <t>(193)854-1785</t>
  </si>
  <si>
    <t>037-512-3737x605</t>
  </si>
  <si>
    <t>(825)584-4533</t>
  </si>
  <si>
    <t>238.748.0332</t>
  </si>
  <si>
    <t>266-862-1740x74335</t>
  </si>
  <si>
    <t>992-990-6185x7893</t>
  </si>
  <si>
    <t>282-476-4182x15646</t>
  </si>
  <si>
    <t>(304)736-2706x846</t>
  </si>
  <si>
    <t>001-282-958-8741</t>
  </si>
  <si>
    <t>+1-701-765-8164x012</t>
  </si>
  <si>
    <t>+1-933-066-2500x08289</t>
  </si>
  <si>
    <t>(900)224-6662x7194</t>
  </si>
  <si>
    <t>(958)886-6202x4282</t>
  </si>
  <si>
    <t>922.862.3465x081</t>
  </si>
  <si>
    <t>713-928-4370</t>
  </si>
  <si>
    <t>(064)127-7315</t>
  </si>
  <si>
    <t>293.440.6893x2020</t>
  </si>
  <si>
    <t>+1-053-677-5647x914</t>
  </si>
  <si>
    <t>(449)784-0286x48659</t>
  </si>
  <si>
    <t>(343)407-7212x53055</t>
  </si>
  <si>
    <t>053-560-2918x6922</t>
  </si>
  <si>
    <t>610-169-4395</t>
  </si>
  <si>
    <t>308.403.0086x0950</t>
  </si>
  <si>
    <t>(071)460-6533</t>
  </si>
  <si>
    <t>(874)535-8426</t>
  </si>
  <si>
    <t>895-117-4475x02362</t>
  </si>
  <si>
    <t>733.188.3589x937</t>
  </si>
  <si>
    <t>692-792-5445</t>
  </si>
  <si>
    <t>(154)634-9445x100</t>
  </si>
  <si>
    <t>763.369.8841x69539</t>
  </si>
  <si>
    <t>109-327-5191x00714</t>
  </si>
  <si>
    <t>(588)615-0063x6826</t>
  </si>
  <si>
    <t>001-425-102-4086x9248</t>
  </si>
  <si>
    <t>917-509-4202x737</t>
  </si>
  <si>
    <t>(192)707-4849</t>
  </si>
  <si>
    <t>+1-297-441-2762x135</t>
  </si>
  <si>
    <t>(627)032-0559x49057</t>
  </si>
  <si>
    <t>001-303-774-8689x54729</t>
  </si>
  <si>
    <t>001-445-430-7048x7379</t>
  </si>
  <si>
    <t>(524)372-1858</t>
  </si>
  <si>
    <t>001-423-374-2327x0618</t>
  </si>
  <si>
    <t>+1-004-954-0383x105</t>
  </si>
  <si>
    <t>001-130-408-6516x2234</t>
  </si>
  <si>
    <t>001-735-560-8070x0708</t>
  </si>
  <si>
    <t>424-709-4828</t>
  </si>
  <si>
    <t>916.951.9925x38057</t>
  </si>
  <si>
    <t>741-022-6826</t>
  </si>
  <si>
    <t>(712)962-6227x71086</t>
  </si>
  <si>
    <t>343-930-3756x4113</t>
  </si>
  <si>
    <t>001-648-033-1647</t>
  </si>
  <si>
    <t>(163)459-2918x582</t>
  </si>
  <si>
    <t>(284)370-4578x898</t>
  </si>
  <si>
    <t>001-202-014-9104x8222</t>
  </si>
  <si>
    <t>001-894-284-4115x860</t>
  </si>
  <si>
    <t>723.292.4025x380</t>
  </si>
  <si>
    <t>+1-354-304-1844x866</t>
  </si>
  <si>
    <t>870.425.2190x806</t>
  </si>
  <si>
    <t>590.345.7656</t>
  </si>
  <si>
    <t>704-647-7639x419</t>
  </si>
  <si>
    <t>+1-582-379-3377x73248</t>
  </si>
  <si>
    <t>+1-328-792-3255x81101</t>
  </si>
  <si>
    <t>843-394-8195</t>
  </si>
  <si>
    <t>111-577-1475x0511</t>
  </si>
  <si>
    <t>001-693-100-2692x971</t>
  </si>
  <si>
    <t>483.818.2026x61721</t>
  </si>
  <si>
    <t>001-707-322-5601x9550</t>
  </si>
  <si>
    <t>+1-616-229-8579x85347</t>
  </si>
  <si>
    <t>557-782-2425x12255</t>
  </si>
  <si>
    <t>001-816-051-2888</t>
  </si>
  <si>
    <t>257.019.4079x42627</t>
  </si>
  <si>
    <t>(278)130-9503</t>
  </si>
  <si>
    <t>561-705-3466</t>
  </si>
  <si>
    <t>(941)689-5749x671</t>
  </si>
  <si>
    <t>001-353-642-2122x5149</t>
  </si>
  <si>
    <t>776.880.8743</t>
  </si>
  <si>
    <t>313.504.4942x29196</t>
  </si>
  <si>
    <t>(832)952-5144</t>
  </si>
  <si>
    <t>(147)117-3070</t>
  </si>
  <si>
    <t>993.076.2028x182</t>
  </si>
  <si>
    <t>+1-933-874-8543x5270</t>
  </si>
  <si>
    <t>257-920-2073x8249</t>
  </si>
  <si>
    <t>001-544-373-7028x61420</t>
  </si>
  <si>
    <t>001-539-367-0386x16724</t>
  </si>
  <si>
    <t>001-951-533-6671</t>
  </si>
  <si>
    <t>(956)156-9191</t>
  </si>
  <si>
    <t>414-174-1597x22657</t>
  </si>
  <si>
    <t>042-674-7778</t>
  </si>
  <si>
    <t>344-459-4632</t>
  </si>
  <si>
    <t>001-766-162-2668x3161</t>
  </si>
  <si>
    <t>001-807-136-3315x918</t>
  </si>
  <si>
    <t>(112)926-8835</t>
  </si>
  <si>
    <t>802-247-1402x163</t>
  </si>
  <si>
    <t>001-405-092-1388</t>
  </si>
  <si>
    <t>034.428.3800x2823</t>
  </si>
  <si>
    <t>001-518-372-9307x988</t>
  </si>
  <si>
    <t>315-865-4209</t>
  </si>
  <si>
    <t>001-992-943-1461x9821</t>
  </si>
  <si>
    <t>190-176-0644x68329</t>
  </si>
  <si>
    <t>827-569-8165</t>
  </si>
  <si>
    <t>106.460.9657x287</t>
  </si>
  <si>
    <t>(286)655-6574x7952</t>
  </si>
  <si>
    <t>025.331.7317</t>
  </si>
  <si>
    <t>055-439-2952x5924</t>
  </si>
  <si>
    <t>+1-165-089-7860x972</t>
  </si>
  <si>
    <t>001-038-363-9625x339</t>
  </si>
  <si>
    <t>001-284-630-0326</t>
  </si>
  <si>
    <t>904.597.6006</t>
  </si>
  <si>
    <t>731.677.4395</t>
  </si>
  <si>
    <t>286-828-3760x812</t>
  </si>
  <si>
    <t>001-684-242-7235x238</t>
  </si>
  <si>
    <t>240.750.0338x539</t>
  </si>
  <si>
    <t>(988)192-0532x313</t>
  </si>
  <si>
    <t>249.526.7371</t>
  </si>
  <si>
    <t>333-349-8548</t>
  </si>
  <si>
    <t>001-123-699-7778x69743</t>
  </si>
  <si>
    <t>(398)755-8998</t>
  </si>
  <si>
    <t>923.545.0932x115</t>
  </si>
  <si>
    <t>001-895-287-3480</t>
  </si>
  <si>
    <t>322-926-4828x173</t>
  </si>
  <si>
    <t>243.539.6322</t>
  </si>
  <si>
    <t>(212)568-6943x39768</t>
  </si>
  <si>
    <t>(300)158-4087x20803</t>
  </si>
  <si>
    <t>723.038.5158x317</t>
  </si>
  <si>
    <t>+1-860-681-5166x10027</t>
  </si>
  <si>
    <t>001-855-473-2165x42281</t>
  </si>
  <si>
    <t>001-849-374-4917x0285</t>
  </si>
  <si>
    <t>001-899-364-3215x2033</t>
  </si>
  <si>
    <t>093-922-9368x1507</t>
  </si>
  <si>
    <t>231-878-5900</t>
  </si>
  <si>
    <t>+1-322-908-2247x4900</t>
  </si>
  <si>
    <t>001-110-789-4778</t>
  </si>
  <si>
    <t>+1-764-882-9315x33940</t>
  </si>
  <si>
    <t>+1-518-084-3457x3024</t>
  </si>
  <si>
    <t>(110)283-5900x7706</t>
  </si>
  <si>
    <t>998-622-0864x24027</t>
  </si>
  <si>
    <t>(839)588-2439x42699</t>
  </si>
  <si>
    <t>291.461.5982</t>
  </si>
  <si>
    <t>413-670-1698</t>
  </si>
  <si>
    <t>(402)739-2425x15759</t>
  </si>
  <si>
    <t>001-187-287-9825x29235</t>
  </si>
  <si>
    <t>340-959-5113</t>
  </si>
  <si>
    <t>850-939-1588x28295</t>
  </si>
  <si>
    <t>(650)714-0129x17667</t>
  </si>
  <si>
    <t>+1-282-949-1722x1848</t>
  </si>
  <si>
    <t>(357)718-3019x9139</t>
  </si>
  <si>
    <t>867-088-7905</t>
  </si>
  <si>
    <t>(152)660-3935x090</t>
  </si>
  <si>
    <t>931-665-4177</t>
  </si>
  <si>
    <t>(150)750-1627x7725</t>
  </si>
  <si>
    <t>547.878.9659</t>
  </si>
  <si>
    <t>(929)186-8703</t>
  </si>
  <si>
    <t>845-863-4804</t>
  </si>
  <si>
    <t>(606)348-1127</t>
  </si>
  <si>
    <t>049-320-9900x1815</t>
  </si>
  <si>
    <t>275-572-0050x3189</t>
  </si>
  <si>
    <t>+1-462-826-0389x381</t>
  </si>
  <si>
    <t>428.227.3522x13047</t>
  </si>
  <si>
    <t>001-393-408-7532x484</t>
  </si>
  <si>
    <t>001-530-764-0819x6327</t>
  </si>
  <si>
    <t>200.193.1880</t>
  </si>
  <si>
    <t>822.580.1602x0041</t>
  </si>
  <si>
    <t>433.929.1294x7551</t>
  </si>
  <si>
    <t>984.513.3688x46426</t>
  </si>
  <si>
    <t>396.793.6583x15326</t>
  </si>
  <si>
    <t>+1-648-565-4389x01595</t>
  </si>
  <si>
    <t>001-082-945-9719x5641</t>
  </si>
  <si>
    <t>578-321-7531</t>
  </si>
  <si>
    <t>(066)327-2385</t>
  </si>
  <si>
    <t>+1-081-017-4265x919</t>
  </si>
  <si>
    <t>+1-974-786-9679x1868</t>
  </si>
  <si>
    <t>001-715-568-1378</t>
  </si>
  <si>
    <t>Phone</t>
  </si>
  <si>
    <t>OGUN</t>
  </si>
  <si>
    <t>OYO</t>
  </si>
  <si>
    <t>LAGOS</t>
  </si>
  <si>
    <t xml:space="preserve">LAGOS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</si>
</sst>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1595-B5C1-4C37-AE62-B25357E2704C}">
  <dimension ref="A1:H1513"/>
  <sheetViews>
    <sheetView tabSelected="1" workbookViewId="0">
      <selection activeCell="C11" sqref="C11"/>
    </sheetView>
  </sheetViews>
  <sheetFormatPr defaultRowHeight="14.5" x14ac:dyDescent="0.35"/>
  <cols>
    <col min="1" max="1" width="15" bestFit="1" customWidth="1"/>
    <col min="2" max="2" width="15" customWidth="1"/>
    <col min="3" max="3" width="8.453125" bestFit="1" customWidth="1"/>
    <col min="4" max="4" width="5.26953125" bestFit="1" customWidth="1"/>
    <col min="5" max="5" width="11" bestFit="1" customWidth="1"/>
    <col min="6" max="6" width="11" customWidth="1"/>
    <col min="7" max="7" width="21.81640625" bestFit="1" customWidth="1"/>
    <col min="8" max="8" width="11.1796875" style="1" bestFit="1" customWidth="1"/>
  </cols>
  <sheetData>
    <row r="1" spans="1:8" x14ac:dyDescent="0.35">
      <c r="A1" t="s">
        <v>0</v>
      </c>
      <c r="B1" t="s">
        <v>2845</v>
      </c>
      <c r="C1" t="s">
        <v>1</v>
      </c>
      <c r="D1" t="s">
        <v>2</v>
      </c>
      <c r="E1" t="s">
        <v>3</v>
      </c>
      <c r="F1" t="s">
        <v>1531</v>
      </c>
      <c r="G1" t="s">
        <v>4</v>
      </c>
      <c r="H1" s="1" t="s">
        <v>5</v>
      </c>
    </row>
    <row r="2" spans="1:8" x14ac:dyDescent="0.35">
      <c r="A2" t="s">
        <v>6</v>
      </c>
      <c r="B2">
        <v>3715627353</v>
      </c>
      <c r="C2" t="s">
        <v>7</v>
      </c>
      <c r="D2">
        <v>38</v>
      </c>
      <c r="E2" t="s">
        <v>8</v>
      </c>
      <c r="F2" t="s">
        <v>1532</v>
      </c>
      <c r="G2" t="s">
        <v>9</v>
      </c>
      <c r="H2" s="1">
        <v>43839</v>
      </c>
    </row>
    <row r="3" spans="1:8" x14ac:dyDescent="0.35">
      <c r="A3" t="s">
        <v>10</v>
      </c>
      <c r="B3" t="s">
        <v>1533</v>
      </c>
      <c r="C3" t="s">
        <v>11</v>
      </c>
      <c r="D3">
        <v>45</v>
      </c>
      <c r="E3" t="s">
        <v>12</v>
      </c>
      <c r="F3" t="s">
        <v>1532</v>
      </c>
      <c r="G3" t="s">
        <v>13</v>
      </c>
      <c r="H3" s="1">
        <v>43848</v>
      </c>
    </row>
    <row r="4" spans="1:8" x14ac:dyDescent="0.35">
      <c r="A4" t="s">
        <v>14</v>
      </c>
      <c r="B4" t="s">
        <v>1534</v>
      </c>
      <c r="C4" t="s">
        <v>7</v>
      </c>
      <c r="D4">
        <v>39</v>
      </c>
      <c r="E4" t="s">
        <v>15</v>
      </c>
      <c r="F4" t="s">
        <v>1532</v>
      </c>
      <c r="G4" t="s">
        <v>16</v>
      </c>
      <c r="H4" s="1">
        <v>43854</v>
      </c>
    </row>
    <row r="5" spans="1:8" x14ac:dyDescent="0.35">
      <c r="A5" t="s">
        <v>17</v>
      </c>
      <c r="B5" t="s">
        <v>1535</v>
      </c>
      <c r="C5" t="s">
        <v>11</v>
      </c>
      <c r="D5">
        <v>26</v>
      </c>
      <c r="E5" t="s">
        <v>8</v>
      </c>
      <c r="F5" t="s">
        <v>1532</v>
      </c>
      <c r="G5" t="s">
        <v>18</v>
      </c>
      <c r="H5" s="1">
        <v>43844</v>
      </c>
    </row>
    <row r="6" spans="1:8" x14ac:dyDescent="0.35">
      <c r="A6" t="s">
        <v>19</v>
      </c>
      <c r="B6" t="s">
        <v>1536</v>
      </c>
      <c r="C6" t="s">
        <v>7</v>
      </c>
      <c r="D6">
        <v>33</v>
      </c>
      <c r="E6" t="s">
        <v>20</v>
      </c>
      <c r="F6" t="s">
        <v>1532</v>
      </c>
      <c r="G6" t="s">
        <v>21</v>
      </c>
      <c r="H6" s="1">
        <v>43845</v>
      </c>
    </row>
    <row r="7" spans="1:8" x14ac:dyDescent="0.35">
      <c r="A7" t="s">
        <v>22</v>
      </c>
      <c r="B7" t="s">
        <v>1537</v>
      </c>
      <c r="C7" t="s">
        <v>11</v>
      </c>
      <c r="D7">
        <v>36</v>
      </c>
      <c r="E7" t="s">
        <v>23</v>
      </c>
      <c r="F7" t="s">
        <v>1532</v>
      </c>
      <c r="G7" t="s">
        <v>24</v>
      </c>
      <c r="H7" s="1">
        <v>43831</v>
      </c>
    </row>
    <row r="8" spans="1:8" x14ac:dyDescent="0.35">
      <c r="A8" t="s">
        <v>25</v>
      </c>
      <c r="B8" t="s">
        <v>1538</v>
      </c>
      <c r="C8" t="s">
        <v>7</v>
      </c>
      <c r="D8">
        <v>47</v>
      </c>
      <c r="E8" t="s">
        <v>26</v>
      </c>
      <c r="F8" t="s">
        <v>1532</v>
      </c>
      <c r="G8" t="s">
        <v>27</v>
      </c>
      <c r="H8" s="1">
        <v>43834</v>
      </c>
    </row>
    <row r="9" spans="1:8" x14ac:dyDescent="0.35">
      <c r="A9" t="s">
        <v>28</v>
      </c>
      <c r="B9" t="s">
        <v>1539</v>
      </c>
      <c r="C9" t="s">
        <v>11</v>
      </c>
      <c r="D9">
        <v>32</v>
      </c>
      <c r="E9" t="s">
        <v>23</v>
      </c>
      <c r="F9" t="s">
        <v>1532</v>
      </c>
      <c r="G9" t="s">
        <v>29</v>
      </c>
      <c r="H9" s="1">
        <v>43852</v>
      </c>
    </row>
    <row r="10" spans="1:8" x14ac:dyDescent="0.35">
      <c r="A10" t="s">
        <v>30</v>
      </c>
      <c r="B10" t="s">
        <v>1540</v>
      </c>
      <c r="C10" t="s">
        <v>11</v>
      </c>
      <c r="D10">
        <v>29</v>
      </c>
      <c r="E10" t="s">
        <v>23</v>
      </c>
      <c r="F10" t="s">
        <v>1532</v>
      </c>
      <c r="G10" t="s">
        <v>31</v>
      </c>
      <c r="H10" s="1">
        <v>43837</v>
      </c>
    </row>
    <row r="11" spans="1:8" x14ac:dyDescent="0.35">
      <c r="A11" t="s">
        <v>32</v>
      </c>
      <c r="B11" t="s">
        <v>1541</v>
      </c>
      <c r="C11" t="s">
        <v>11</v>
      </c>
      <c r="D11">
        <v>36</v>
      </c>
      <c r="E11" t="s">
        <v>23</v>
      </c>
      <c r="F11" t="s">
        <v>1532</v>
      </c>
      <c r="G11" t="s">
        <v>33</v>
      </c>
      <c r="H11" s="1">
        <v>43842</v>
      </c>
    </row>
    <row r="12" spans="1:8" x14ac:dyDescent="0.35">
      <c r="A12" t="s">
        <v>34</v>
      </c>
      <c r="B12" t="s">
        <v>1542</v>
      </c>
      <c r="C12" t="s">
        <v>7</v>
      </c>
      <c r="D12">
        <v>42</v>
      </c>
      <c r="E12" t="s">
        <v>12</v>
      </c>
      <c r="F12" t="s">
        <v>1532</v>
      </c>
      <c r="G12" t="s">
        <v>35</v>
      </c>
      <c r="H12" s="1">
        <v>43839</v>
      </c>
    </row>
    <row r="13" spans="1:8" x14ac:dyDescent="0.35">
      <c r="A13" t="s">
        <v>36</v>
      </c>
      <c r="B13" t="s">
        <v>1543</v>
      </c>
      <c r="C13" t="s">
        <v>11</v>
      </c>
      <c r="D13">
        <v>28</v>
      </c>
      <c r="E13" t="s">
        <v>15</v>
      </c>
      <c r="F13" t="s">
        <v>1532</v>
      </c>
      <c r="G13" t="s">
        <v>37</v>
      </c>
      <c r="H13" s="1">
        <v>43850</v>
      </c>
    </row>
    <row r="14" spans="1:8" x14ac:dyDescent="0.35">
      <c r="A14" t="s">
        <v>38</v>
      </c>
      <c r="B14" t="s">
        <v>1544</v>
      </c>
      <c r="C14" t="s">
        <v>11</v>
      </c>
      <c r="D14">
        <v>31</v>
      </c>
      <c r="E14" t="s">
        <v>15</v>
      </c>
      <c r="F14" t="s">
        <v>1532</v>
      </c>
      <c r="G14" t="s">
        <v>39</v>
      </c>
      <c r="H14" s="1">
        <v>43851</v>
      </c>
    </row>
    <row r="15" spans="1:8" x14ac:dyDescent="0.35">
      <c r="A15" t="s">
        <v>40</v>
      </c>
      <c r="B15">
        <v>2502272630</v>
      </c>
      <c r="C15" t="s">
        <v>7</v>
      </c>
      <c r="D15">
        <v>40</v>
      </c>
      <c r="E15" t="s">
        <v>8</v>
      </c>
      <c r="F15" t="s">
        <v>1532</v>
      </c>
      <c r="G15" t="s">
        <v>41</v>
      </c>
      <c r="H15" s="1">
        <v>43855</v>
      </c>
    </row>
    <row r="16" spans="1:8" x14ac:dyDescent="0.35">
      <c r="A16" t="s">
        <v>42</v>
      </c>
      <c r="B16">
        <v>6834999946</v>
      </c>
      <c r="C16" t="s">
        <v>7</v>
      </c>
      <c r="D16">
        <v>29</v>
      </c>
      <c r="E16" t="s">
        <v>15</v>
      </c>
      <c r="F16" t="s">
        <v>1532</v>
      </c>
      <c r="G16" t="s">
        <v>43</v>
      </c>
      <c r="H16" s="1">
        <v>43856</v>
      </c>
    </row>
    <row r="17" spans="1:8" x14ac:dyDescent="0.35">
      <c r="A17" t="s">
        <v>44</v>
      </c>
      <c r="B17" t="s">
        <v>1545</v>
      </c>
      <c r="C17" t="s">
        <v>11</v>
      </c>
      <c r="D17">
        <v>34</v>
      </c>
      <c r="E17" t="s">
        <v>1498</v>
      </c>
      <c r="F17" t="s">
        <v>1532</v>
      </c>
      <c r="G17" t="s">
        <v>21</v>
      </c>
      <c r="H17" s="1">
        <v>43845</v>
      </c>
    </row>
    <row r="18" spans="1:8" x14ac:dyDescent="0.35">
      <c r="A18" t="s">
        <v>45</v>
      </c>
      <c r="B18" t="s">
        <v>1546</v>
      </c>
      <c r="C18" t="s">
        <v>7</v>
      </c>
      <c r="D18">
        <v>27</v>
      </c>
      <c r="E18" t="s">
        <v>23</v>
      </c>
      <c r="F18" t="s">
        <v>1532</v>
      </c>
      <c r="G18" t="s">
        <v>16</v>
      </c>
      <c r="H18" s="1">
        <v>43832</v>
      </c>
    </row>
    <row r="19" spans="1:8" x14ac:dyDescent="0.35">
      <c r="A19" t="s">
        <v>46</v>
      </c>
      <c r="B19" t="s">
        <v>1547</v>
      </c>
      <c r="C19" t="s">
        <v>11</v>
      </c>
      <c r="D19">
        <v>38</v>
      </c>
      <c r="E19" t="s">
        <v>8</v>
      </c>
      <c r="F19" t="s">
        <v>1532</v>
      </c>
      <c r="G19" t="s">
        <v>47</v>
      </c>
      <c r="H19" s="1">
        <v>43836</v>
      </c>
    </row>
    <row r="20" spans="1:8" x14ac:dyDescent="0.35">
      <c r="A20" t="s">
        <v>48</v>
      </c>
      <c r="B20" t="s">
        <v>1548</v>
      </c>
      <c r="C20" t="s">
        <v>11</v>
      </c>
      <c r="D20">
        <v>30</v>
      </c>
      <c r="E20" t="s">
        <v>20</v>
      </c>
      <c r="F20" t="s">
        <v>1532</v>
      </c>
      <c r="G20" t="s">
        <v>49</v>
      </c>
      <c r="H20" s="1">
        <v>43833</v>
      </c>
    </row>
    <row r="21" spans="1:8" x14ac:dyDescent="0.35">
      <c r="A21" t="s">
        <v>50</v>
      </c>
      <c r="B21" t="s">
        <v>1549</v>
      </c>
      <c r="C21" t="s">
        <v>11</v>
      </c>
      <c r="D21">
        <v>31</v>
      </c>
      <c r="E21" t="s">
        <v>15</v>
      </c>
      <c r="F21" t="s">
        <v>1532</v>
      </c>
      <c r="G21" t="s">
        <v>27</v>
      </c>
      <c r="H21" s="1">
        <v>43860</v>
      </c>
    </row>
    <row r="22" spans="1:8" x14ac:dyDescent="0.35">
      <c r="A22" t="s">
        <v>51</v>
      </c>
      <c r="B22" t="s">
        <v>1550</v>
      </c>
      <c r="C22" t="s">
        <v>11</v>
      </c>
      <c r="D22">
        <v>35</v>
      </c>
      <c r="E22" t="s">
        <v>26</v>
      </c>
      <c r="F22" t="s">
        <v>1532</v>
      </c>
      <c r="G22" t="s">
        <v>9</v>
      </c>
      <c r="H22" s="1">
        <v>43835</v>
      </c>
    </row>
    <row r="23" spans="1:8" x14ac:dyDescent="0.35">
      <c r="A23" t="s">
        <v>52</v>
      </c>
      <c r="B23" t="s">
        <v>1551</v>
      </c>
      <c r="C23" t="s">
        <v>7</v>
      </c>
      <c r="D23">
        <v>41</v>
      </c>
      <c r="E23" t="s">
        <v>15</v>
      </c>
      <c r="F23" t="s">
        <v>1532</v>
      </c>
      <c r="G23" t="s">
        <v>13</v>
      </c>
      <c r="H23" s="1">
        <v>43838</v>
      </c>
    </row>
    <row r="24" spans="1:8" x14ac:dyDescent="0.35">
      <c r="A24" t="s">
        <v>53</v>
      </c>
      <c r="B24" t="s">
        <v>1552</v>
      </c>
      <c r="C24" t="s">
        <v>11</v>
      </c>
      <c r="D24">
        <v>29</v>
      </c>
      <c r="E24" t="s">
        <v>8</v>
      </c>
      <c r="F24" t="s">
        <v>1532</v>
      </c>
      <c r="G24" t="s">
        <v>16</v>
      </c>
      <c r="H24" s="1">
        <v>43841</v>
      </c>
    </row>
    <row r="25" spans="1:8" x14ac:dyDescent="0.35">
      <c r="A25" t="s">
        <v>54</v>
      </c>
      <c r="B25" t="s">
        <v>1553</v>
      </c>
      <c r="C25" t="s">
        <v>7</v>
      </c>
      <c r="D25">
        <v>37</v>
      </c>
      <c r="E25" t="s">
        <v>23</v>
      </c>
      <c r="F25" t="s">
        <v>1532</v>
      </c>
      <c r="G25" t="s">
        <v>18</v>
      </c>
      <c r="H25" s="1">
        <v>43843</v>
      </c>
    </row>
    <row r="26" spans="1:8" x14ac:dyDescent="0.35">
      <c r="A26" t="s">
        <v>55</v>
      </c>
      <c r="B26" t="s">
        <v>1554</v>
      </c>
      <c r="C26" t="s">
        <v>11</v>
      </c>
      <c r="D26">
        <v>46</v>
      </c>
      <c r="E26" t="s">
        <v>12</v>
      </c>
      <c r="F26" t="s">
        <v>1532</v>
      </c>
      <c r="G26" t="s">
        <v>21</v>
      </c>
      <c r="H26" s="1">
        <v>43846</v>
      </c>
    </row>
    <row r="27" spans="1:8" x14ac:dyDescent="0.35">
      <c r="A27" t="s">
        <v>56</v>
      </c>
      <c r="B27" t="s">
        <v>1555</v>
      </c>
      <c r="C27" t="s">
        <v>7</v>
      </c>
      <c r="D27">
        <v>30</v>
      </c>
      <c r="E27" t="s">
        <v>20</v>
      </c>
      <c r="F27" t="s">
        <v>1532</v>
      </c>
      <c r="G27" t="s">
        <v>24</v>
      </c>
      <c r="H27" s="1">
        <v>43849</v>
      </c>
    </row>
    <row r="28" spans="1:8" x14ac:dyDescent="0.35">
      <c r="A28" t="s">
        <v>57</v>
      </c>
      <c r="B28">
        <f>1-145-972-2601</f>
        <v>-3717</v>
      </c>
      <c r="C28" t="s">
        <v>11</v>
      </c>
      <c r="D28">
        <v>39</v>
      </c>
      <c r="E28" t="s">
        <v>26</v>
      </c>
      <c r="F28" t="s">
        <v>1532</v>
      </c>
      <c r="G28" t="s">
        <v>27</v>
      </c>
      <c r="H28" s="1">
        <v>43853</v>
      </c>
    </row>
    <row r="29" spans="1:8" x14ac:dyDescent="0.35">
      <c r="A29" t="s">
        <v>58</v>
      </c>
      <c r="B29" t="s">
        <v>1556</v>
      </c>
      <c r="C29" t="s">
        <v>7</v>
      </c>
      <c r="D29">
        <v>28</v>
      </c>
      <c r="E29" t="s">
        <v>15</v>
      </c>
      <c r="F29" t="s">
        <v>1532</v>
      </c>
      <c r="G29" t="s">
        <v>29</v>
      </c>
      <c r="H29" s="1">
        <v>43857</v>
      </c>
    </row>
    <row r="30" spans="1:8" x14ac:dyDescent="0.35">
      <c r="A30" t="s">
        <v>59</v>
      </c>
      <c r="B30" t="s">
        <v>1557</v>
      </c>
      <c r="C30" t="s">
        <v>11</v>
      </c>
      <c r="D30">
        <v>33</v>
      </c>
      <c r="E30" t="s">
        <v>23</v>
      </c>
      <c r="F30" t="s">
        <v>1532</v>
      </c>
      <c r="G30" t="s">
        <v>31</v>
      </c>
      <c r="H30" s="1">
        <v>43859</v>
      </c>
    </row>
    <row r="31" spans="1:8" x14ac:dyDescent="0.35">
      <c r="A31" t="s">
        <v>60</v>
      </c>
      <c r="B31" t="s">
        <v>1558</v>
      </c>
      <c r="C31" t="s">
        <v>11</v>
      </c>
      <c r="D31">
        <v>37</v>
      </c>
      <c r="E31" t="s">
        <v>15</v>
      </c>
      <c r="F31" t="s">
        <v>1532</v>
      </c>
      <c r="G31" t="s">
        <v>33</v>
      </c>
      <c r="H31" s="1">
        <v>43861</v>
      </c>
    </row>
    <row r="32" spans="1:8" x14ac:dyDescent="0.35">
      <c r="A32" t="s">
        <v>61</v>
      </c>
      <c r="B32" t="s">
        <v>1559</v>
      </c>
      <c r="C32" t="s">
        <v>7</v>
      </c>
      <c r="D32">
        <v>39</v>
      </c>
      <c r="E32" t="s">
        <v>8</v>
      </c>
      <c r="F32" t="s">
        <v>1532</v>
      </c>
      <c r="G32" t="s">
        <v>35</v>
      </c>
      <c r="H32" s="1">
        <v>43840</v>
      </c>
    </row>
    <row r="33" spans="1:8" x14ac:dyDescent="0.35">
      <c r="A33" t="s">
        <v>62</v>
      </c>
      <c r="B33" t="s">
        <v>1560</v>
      </c>
      <c r="C33" t="s">
        <v>11</v>
      </c>
      <c r="D33">
        <v>26</v>
      </c>
      <c r="E33" t="s">
        <v>23</v>
      </c>
      <c r="F33" t="s">
        <v>1532</v>
      </c>
      <c r="G33" t="s">
        <v>37</v>
      </c>
      <c r="H33" s="1">
        <v>43858</v>
      </c>
    </row>
    <row r="34" spans="1:8" x14ac:dyDescent="0.35">
      <c r="A34" t="s">
        <v>63</v>
      </c>
      <c r="B34">
        <v>9384765915</v>
      </c>
      <c r="C34" t="s">
        <v>11</v>
      </c>
      <c r="D34">
        <v>44</v>
      </c>
      <c r="E34" t="s">
        <v>26</v>
      </c>
      <c r="F34" t="s">
        <v>1532</v>
      </c>
      <c r="G34" t="s">
        <v>39</v>
      </c>
      <c r="H34" s="1">
        <v>43837</v>
      </c>
    </row>
    <row r="35" spans="1:8" x14ac:dyDescent="0.35">
      <c r="A35" t="s">
        <v>64</v>
      </c>
      <c r="B35" t="s">
        <v>1561</v>
      </c>
      <c r="C35" t="s">
        <v>7</v>
      </c>
      <c r="D35">
        <v>31</v>
      </c>
      <c r="E35" t="s">
        <v>8</v>
      </c>
      <c r="F35" t="s">
        <v>1532</v>
      </c>
      <c r="G35" t="s">
        <v>41</v>
      </c>
      <c r="H35" s="1">
        <v>43845</v>
      </c>
    </row>
    <row r="36" spans="1:8" x14ac:dyDescent="0.35">
      <c r="A36" t="s">
        <v>65</v>
      </c>
      <c r="B36" t="s">
        <v>1562</v>
      </c>
      <c r="C36" t="s">
        <v>7</v>
      </c>
      <c r="D36">
        <v>36</v>
      </c>
      <c r="E36" t="s">
        <v>20</v>
      </c>
      <c r="F36" t="s">
        <v>1532</v>
      </c>
      <c r="G36" t="s">
        <v>43</v>
      </c>
      <c r="H36" s="1">
        <v>43832</v>
      </c>
    </row>
    <row r="37" spans="1:8" x14ac:dyDescent="0.35">
      <c r="A37" t="s">
        <v>66</v>
      </c>
      <c r="B37" t="s">
        <v>1563</v>
      </c>
      <c r="C37" t="s">
        <v>11</v>
      </c>
      <c r="D37">
        <v>27</v>
      </c>
      <c r="E37" t="s">
        <v>15</v>
      </c>
      <c r="F37" t="s">
        <v>1532</v>
      </c>
      <c r="G37" t="s">
        <v>21</v>
      </c>
      <c r="H37" s="1">
        <v>43850</v>
      </c>
    </row>
    <row r="38" spans="1:8" x14ac:dyDescent="0.35">
      <c r="A38" t="s">
        <v>67</v>
      </c>
      <c r="B38" t="s">
        <v>1564</v>
      </c>
      <c r="C38" t="s">
        <v>7</v>
      </c>
      <c r="D38">
        <v>35</v>
      </c>
      <c r="E38" t="s">
        <v>26</v>
      </c>
      <c r="F38" t="s">
        <v>1532</v>
      </c>
      <c r="G38" t="s">
        <v>16</v>
      </c>
      <c r="H38" s="1">
        <v>43839</v>
      </c>
    </row>
    <row r="39" spans="1:8" x14ac:dyDescent="0.35">
      <c r="A39" t="s">
        <v>68</v>
      </c>
      <c r="B39" t="s">
        <v>1565</v>
      </c>
      <c r="C39" t="s">
        <v>11</v>
      </c>
      <c r="D39">
        <v>30</v>
      </c>
      <c r="E39" t="s">
        <v>23</v>
      </c>
      <c r="F39" t="s">
        <v>1532</v>
      </c>
      <c r="G39" t="s">
        <v>47</v>
      </c>
      <c r="H39" s="1">
        <v>43855</v>
      </c>
    </row>
    <row r="40" spans="1:8" x14ac:dyDescent="0.35">
      <c r="A40" t="s">
        <v>69</v>
      </c>
      <c r="B40" t="s">
        <v>1566</v>
      </c>
      <c r="C40" t="s">
        <v>11</v>
      </c>
      <c r="D40">
        <v>38</v>
      </c>
      <c r="E40" t="s">
        <v>15</v>
      </c>
      <c r="F40" t="s">
        <v>1532</v>
      </c>
      <c r="G40" t="s">
        <v>49</v>
      </c>
      <c r="H40" s="1">
        <v>43833</v>
      </c>
    </row>
    <row r="41" spans="1:8" x14ac:dyDescent="0.35">
      <c r="A41" t="s">
        <v>70</v>
      </c>
      <c r="B41">
        <v>7147927428</v>
      </c>
      <c r="C41" t="s">
        <v>7</v>
      </c>
      <c r="D41">
        <v>42</v>
      </c>
      <c r="E41" t="s">
        <v>8</v>
      </c>
      <c r="F41" t="s">
        <v>1532</v>
      </c>
      <c r="G41" t="s">
        <v>27</v>
      </c>
      <c r="H41" s="1">
        <v>43836</v>
      </c>
    </row>
    <row r="42" spans="1:8" x14ac:dyDescent="0.35">
      <c r="A42" t="s">
        <v>71</v>
      </c>
      <c r="B42" t="s">
        <v>1567</v>
      </c>
      <c r="C42" t="s">
        <v>11</v>
      </c>
      <c r="D42">
        <v>29</v>
      </c>
      <c r="E42" t="s">
        <v>12</v>
      </c>
      <c r="F42" t="s">
        <v>1532</v>
      </c>
      <c r="G42" t="s">
        <v>9</v>
      </c>
      <c r="H42" s="1">
        <v>43847</v>
      </c>
    </row>
    <row r="43" spans="1:8" x14ac:dyDescent="0.35">
      <c r="A43" t="s">
        <v>72</v>
      </c>
      <c r="B43" t="s">
        <v>1568</v>
      </c>
      <c r="C43" t="s">
        <v>7</v>
      </c>
      <c r="D43">
        <v>35</v>
      </c>
      <c r="E43" t="s">
        <v>15</v>
      </c>
      <c r="F43" t="s">
        <v>1532</v>
      </c>
      <c r="G43" t="s">
        <v>13</v>
      </c>
      <c r="H43" s="1">
        <v>43858</v>
      </c>
    </row>
    <row r="44" spans="1:8" x14ac:dyDescent="0.35">
      <c r="A44" t="s">
        <v>73</v>
      </c>
      <c r="B44" t="s">
        <v>1569</v>
      </c>
      <c r="C44" t="s">
        <v>11</v>
      </c>
      <c r="D44">
        <v>31</v>
      </c>
      <c r="E44" t="s">
        <v>8</v>
      </c>
      <c r="F44" t="s">
        <v>1532</v>
      </c>
      <c r="G44" t="s">
        <v>16</v>
      </c>
      <c r="H44" s="1">
        <v>43842</v>
      </c>
    </row>
    <row r="45" spans="1:8" x14ac:dyDescent="0.35">
      <c r="A45" t="s">
        <v>74</v>
      </c>
      <c r="B45" t="s">
        <v>1570</v>
      </c>
      <c r="C45" t="s">
        <v>7</v>
      </c>
      <c r="D45">
        <v>40</v>
      </c>
      <c r="E45" t="s">
        <v>23</v>
      </c>
      <c r="F45" t="s">
        <v>1532</v>
      </c>
      <c r="G45" t="s">
        <v>18</v>
      </c>
      <c r="H45" s="1">
        <v>43851</v>
      </c>
    </row>
    <row r="46" spans="1:8" x14ac:dyDescent="0.35">
      <c r="A46" t="s">
        <v>75</v>
      </c>
      <c r="B46">
        <f>1-663-576-1080</f>
        <v>-2318</v>
      </c>
      <c r="C46" t="s">
        <v>11</v>
      </c>
      <c r="D46">
        <v>26</v>
      </c>
      <c r="E46" t="s">
        <v>12</v>
      </c>
      <c r="F46" t="s">
        <v>1532</v>
      </c>
      <c r="G46" t="s">
        <v>21</v>
      </c>
      <c r="H46" s="1">
        <v>43845</v>
      </c>
    </row>
    <row r="47" spans="1:8" x14ac:dyDescent="0.35">
      <c r="A47" t="s">
        <v>76</v>
      </c>
      <c r="B47" t="s">
        <v>1571</v>
      </c>
      <c r="C47" t="s">
        <v>7</v>
      </c>
      <c r="D47">
        <v>34</v>
      </c>
      <c r="E47" t="s">
        <v>15</v>
      </c>
      <c r="F47" t="s">
        <v>1532</v>
      </c>
      <c r="G47" t="s">
        <v>24</v>
      </c>
      <c r="H47" s="1">
        <v>43834</v>
      </c>
    </row>
    <row r="48" spans="1:8" x14ac:dyDescent="0.35">
      <c r="A48" t="s">
        <v>77</v>
      </c>
      <c r="B48">
        <f>1-484-549-8121</f>
        <v>-9153</v>
      </c>
      <c r="C48" t="s">
        <v>11</v>
      </c>
      <c r="D48">
        <v>37</v>
      </c>
      <c r="E48" t="s">
        <v>26</v>
      </c>
      <c r="F48" t="s">
        <v>1532</v>
      </c>
      <c r="G48" t="s">
        <v>27</v>
      </c>
      <c r="H48" s="1">
        <v>43859</v>
      </c>
    </row>
    <row r="49" spans="1:8" x14ac:dyDescent="0.35">
      <c r="A49" t="s">
        <v>78</v>
      </c>
      <c r="B49" t="s">
        <v>1572</v>
      </c>
      <c r="C49" t="s">
        <v>7</v>
      </c>
      <c r="D49">
        <v>29</v>
      </c>
      <c r="E49" t="s">
        <v>8</v>
      </c>
      <c r="F49" t="s">
        <v>1532</v>
      </c>
      <c r="G49" t="s">
        <v>29</v>
      </c>
      <c r="H49" s="1">
        <v>43838</v>
      </c>
    </row>
    <row r="50" spans="1:8" x14ac:dyDescent="0.35">
      <c r="A50" t="s">
        <v>79</v>
      </c>
      <c r="B50" t="s">
        <v>1573</v>
      </c>
      <c r="C50" t="s">
        <v>11</v>
      </c>
      <c r="D50">
        <v>33</v>
      </c>
      <c r="E50" t="s">
        <v>23</v>
      </c>
      <c r="F50" t="s">
        <v>1532</v>
      </c>
      <c r="G50" t="s">
        <v>31</v>
      </c>
      <c r="H50" s="1">
        <v>43853</v>
      </c>
    </row>
    <row r="51" spans="1:8" x14ac:dyDescent="0.35">
      <c r="A51" t="s">
        <v>80</v>
      </c>
      <c r="B51" t="s">
        <v>1574</v>
      </c>
      <c r="C51" t="s">
        <v>11</v>
      </c>
      <c r="D51">
        <v>37</v>
      </c>
      <c r="E51" t="s">
        <v>15</v>
      </c>
      <c r="F51" t="s">
        <v>1532</v>
      </c>
      <c r="G51" t="s">
        <v>33</v>
      </c>
      <c r="H51" s="1">
        <v>43841</v>
      </c>
    </row>
    <row r="52" spans="1:8" x14ac:dyDescent="0.35">
      <c r="A52" t="s">
        <v>81</v>
      </c>
      <c r="B52" t="s">
        <v>1575</v>
      </c>
      <c r="C52" t="s">
        <v>7</v>
      </c>
      <c r="D52">
        <v>39</v>
      </c>
      <c r="E52" t="s">
        <v>8</v>
      </c>
      <c r="F52" t="s">
        <v>1532</v>
      </c>
      <c r="G52" t="s">
        <v>35</v>
      </c>
      <c r="H52" s="1">
        <v>43849</v>
      </c>
    </row>
    <row r="53" spans="1:8" x14ac:dyDescent="0.35">
      <c r="A53" t="s">
        <v>82</v>
      </c>
      <c r="B53" t="s">
        <v>1576</v>
      </c>
      <c r="C53" t="s">
        <v>11</v>
      </c>
      <c r="D53">
        <v>28</v>
      </c>
      <c r="E53" t="s">
        <v>23</v>
      </c>
      <c r="F53" t="s">
        <v>1532</v>
      </c>
      <c r="G53" t="s">
        <v>37</v>
      </c>
      <c r="H53" s="1">
        <v>43861</v>
      </c>
    </row>
    <row r="54" spans="1:8" x14ac:dyDescent="0.35">
      <c r="A54" t="s">
        <v>83</v>
      </c>
      <c r="B54" t="s">
        <v>1577</v>
      </c>
      <c r="C54" t="s">
        <v>11</v>
      </c>
      <c r="D54">
        <v>31</v>
      </c>
      <c r="E54" t="s">
        <v>26</v>
      </c>
      <c r="F54" t="s">
        <v>1532</v>
      </c>
      <c r="G54" t="s">
        <v>39</v>
      </c>
      <c r="H54" s="1">
        <v>43836</v>
      </c>
    </row>
    <row r="55" spans="1:8" x14ac:dyDescent="0.35">
      <c r="A55" t="s">
        <v>84</v>
      </c>
      <c r="B55" t="s">
        <v>1578</v>
      </c>
      <c r="C55" t="s">
        <v>7</v>
      </c>
      <c r="D55">
        <v>40</v>
      </c>
      <c r="E55" t="s">
        <v>8</v>
      </c>
      <c r="F55" t="s">
        <v>1532</v>
      </c>
      <c r="G55" t="s">
        <v>41</v>
      </c>
      <c r="H55" s="1">
        <v>43840</v>
      </c>
    </row>
    <row r="56" spans="1:8" x14ac:dyDescent="0.35">
      <c r="A56" t="s">
        <v>85</v>
      </c>
      <c r="B56" t="s">
        <v>1579</v>
      </c>
      <c r="C56" t="s">
        <v>7</v>
      </c>
      <c r="D56">
        <v>29</v>
      </c>
      <c r="E56" t="s">
        <v>15</v>
      </c>
      <c r="F56" t="s">
        <v>1532</v>
      </c>
      <c r="G56" t="s">
        <v>43</v>
      </c>
      <c r="H56" s="1">
        <v>43856</v>
      </c>
    </row>
    <row r="57" spans="1:8" x14ac:dyDescent="0.35">
      <c r="A57" t="s">
        <v>86</v>
      </c>
      <c r="B57" t="s">
        <v>1580</v>
      </c>
      <c r="C57" t="s">
        <v>11</v>
      </c>
      <c r="D57">
        <v>34</v>
      </c>
      <c r="E57" t="s">
        <v>26</v>
      </c>
      <c r="F57" t="s">
        <v>1532</v>
      </c>
      <c r="G57" t="s">
        <v>21</v>
      </c>
      <c r="H57" s="1">
        <v>43832</v>
      </c>
    </row>
    <row r="58" spans="1:8" x14ac:dyDescent="0.35">
      <c r="A58" t="s">
        <v>87</v>
      </c>
      <c r="B58" t="s">
        <v>1581</v>
      </c>
      <c r="C58" t="s">
        <v>7</v>
      </c>
      <c r="D58">
        <v>27</v>
      </c>
      <c r="E58" t="s">
        <v>23</v>
      </c>
      <c r="F58" t="s">
        <v>1532</v>
      </c>
      <c r="G58" t="s">
        <v>16</v>
      </c>
      <c r="H58" s="1">
        <v>43855</v>
      </c>
    </row>
    <row r="59" spans="1:8" x14ac:dyDescent="0.35">
      <c r="A59" t="s">
        <v>88</v>
      </c>
      <c r="B59" t="s">
        <v>1582</v>
      </c>
      <c r="C59" t="s">
        <v>11</v>
      </c>
      <c r="D59">
        <v>38</v>
      </c>
      <c r="E59" t="s">
        <v>8</v>
      </c>
      <c r="F59" t="s">
        <v>1532</v>
      </c>
      <c r="G59" t="s">
        <v>1499</v>
      </c>
      <c r="H59" s="1">
        <v>43837</v>
      </c>
    </row>
    <row r="60" spans="1:8" x14ac:dyDescent="0.35">
      <c r="A60" t="s">
        <v>89</v>
      </c>
      <c r="B60" t="s">
        <v>1583</v>
      </c>
      <c r="C60" t="s">
        <v>11</v>
      </c>
      <c r="D60">
        <v>30</v>
      </c>
      <c r="E60" t="s">
        <v>20</v>
      </c>
      <c r="F60" t="s">
        <v>1532</v>
      </c>
      <c r="G60" t="s">
        <v>49</v>
      </c>
      <c r="H60" s="1">
        <v>43860</v>
      </c>
    </row>
    <row r="61" spans="1:8" x14ac:dyDescent="0.35">
      <c r="A61" t="s">
        <v>90</v>
      </c>
      <c r="B61" t="s">
        <v>1584</v>
      </c>
      <c r="C61" t="s">
        <v>11</v>
      </c>
      <c r="D61">
        <v>31</v>
      </c>
      <c r="E61" t="s">
        <v>15</v>
      </c>
      <c r="F61" t="s">
        <v>1532</v>
      </c>
      <c r="G61" t="s">
        <v>27</v>
      </c>
      <c r="H61" s="1">
        <v>43843</v>
      </c>
    </row>
    <row r="62" spans="1:8" x14ac:dyDescent="0.35">
      <c r="A62" t="s">
        <v>91</v>
      </c>
      <c r="B62">
        <v>4570766869</v>
      </c>
      <c r="C62" t="s">
        <v>7</v>
      </c>
      <c r="D62">
        <v>38</v>
      </c>
      <c r="E62" t="s">
        <v>8</v>
      </c>
      <c r="F62" t="s">
        <v>1532</v>
      </c>
      <c r="G62" t="s">
        <v>9</v>
      </c>
      <c r="H62" s="1">
        <v>43854</v>
      </c>
    </row>
    <row r="63" spans="1:8" x14ac:dyDescent="0.35">
      <c r="A63" t="s">
        <v>92</v>
      </c>
      <c r="B63" t="s">
        <v>1585</v>
      </c>
      <c r="C63" t="s">
        <v>11</v>
      </c>
      <c r="D63">
        <v>45</v>
      </c>
      <c r="E63" t="s">
        <v>12</v>
      </c>
      <c r="F63" t="s">
        <v>1532</v>
      </c>
      <c r="G63" t="s">
        <v>13</v>
      </c>
      <c r="H63" s="1">
        <v>43844</v>
      </c>
    </row>
    <row r="64" spans="1:8" x14ac:dyDescent="0.35">
      <c r="A64" t="s">
        <v>93</v>
      </c>
      <c r="B64" t="s">
        <v>1586</v>
      </c>
      <c r="C64" t="s">
        <v>7</v>
      </c>
      <c r="D64">
        <v>39</v>
      </c>
      <c r="E64" t="s">
        <v>15</v>
      </c>
      <c r="F64" t="s">
        <v>1532</v>
      </c>
      <c r="G64" t="s">
        <v>16</v>
      </c>
      <c r="H64" s="1">
        <v>43857</v>
      </c>
    </row>
    <row r="65" spans="1:8" x14ac:dyDescent="0.35">
      <c r="A65" t="s">
        <v>94</v>
      </c>
      <c r="B65" t="s">
        <v>1587</v>
      </c>
      <c r="C65" t="s">
        <v>11</v>
      </c>
      <c r="D65">
        <v>26</v>
      </c>
      <c r="E65" t="s">
        <v>8</v>
      </c>
      <c r="F65" t="s">
        <v>1532</v>
      </c>
      <c r="G65" t="s">
        <v>18</v>
      </c>
      <c r="H65" s="1">
        <v>43846</v>
      </c>
    </row>
    <row r="66" spans="1:8" x14ac:dyDescent="0.35">
      <c r="A66" t="s">
        <v>95</v>
      </c>
      <c r="B66" t="s">
        <v>1588</v>
      </c>
      <c r="C66" t="s">
        <v>7</v>
      </c>
      <c r="D66">
        <v>33</v>
      </c>
      <c r="E66" t="s">
        <v>20</v>
      </c>
      <c r="F66" t="s">
        <v>1532</v>
      </c>
      <c r="G66" t="s">
        <v>21</v>
      </c>
      <c r="H66" s="1">
        <v>43835</v>
      </c>
    </row>
    <row r="67" spans="1:8" x14ac:dyDescent="0.35">
      <c r="A67" t="s">
        <v>96</v>
      </c>
      <c r="B67" t="s">
        <v>1589</v>
      </c>
      <c r="C67" t="s">
        <v>11</v>
      </c>
      <c r="D67">
        <v>36</v>
      </c>
      <c r="E67" t="s">
        <v>23</v>
      </c>
      <c r="F67" t="s">
        <v>1532</v>
      </c>
      <c r="G67" t="s">
        <v>24</v>
      </c>
      <c r="H67" s="1">
        <v>43839</v>
      </c>
    </row>
    <row r="68" spans="1:8" x14ac:dyDescent="0.35">
      <c r="A68" t="s">
        <v>97</v>
      </c>
      <c r="B68">
        <f>1-544-895-6161</f>
        <v>-7599</v>
      </c>
      <c r="C68" t="s">
        <v>7</v>
      </c>
      <c r="D68">
        <v>47</v>
      </c>
      <c r="E68" t="s">
        <v>26</v>
      </c>
      <c r="F68" t="s">
        <v>1532</v>
      </c>
      <c r="G68" t="s">
        <v>27</v>
      </c>
      <c r="H68" s="1">
        <v>43848</v>
      </c>
    </row>
    <row r="69" spans="1:8" x14ac:dyDescent="0.35">
      <c r="A69" t="s">
        <v>98</v>
      </c>
      <c r="B69" t="s">
        <v>1590</v>
      </c>
      <c r="C69" t="s">
        <v>11</v>
      </c>
      <c r="D69">
        <v>32</v>
      </c>
      <c r="E69" t="s">
        <v>23</v>
      </c>
      <c r="F69" t="s">
        <v>1532</v>
      </c>
      <c r="G69" t="s">
        <v>29</v>
      </c>
      <c r="H69" s="1">
        <v>43854</v>
      </c>
    </row>
    <row r="70" spans="1:8" x14ac:dyDescent="0.35">
      <c r="A70" t="s">
        <v>99</v>
      </c>
      <c r="B70" t="s">
        <v>1591</v>
      </c>
      <c r="C70" t="s">
        <v>11</v>
      </c>
      <c r="D70">
        <v>29</v>
      </c>
      <c r="E70" t="s">
        <v>23</v>
      </c>
      <c r="F70" t="s">
        <v>1532</v>
      </c>
      <c r="G70" t="s">
        <v>31</v>
      </c>
      <c r="H70" s="1">
        <v>43860</v>
      </c>
    </row>
    <row r="71" spans="1:8" x14ac:dyDescent="0.35">
      <c r="A71" t="s">
        <v>100</v>
      </c>
      <c r="B71" t="s">
        <v>1592</v>
      </c>
      <c r="C71" t="s">
        <v>11</v>
      </c>
      <c r="D71">
        <v>36</v>
      </c>
      <c r="E71" t="s">
        <v>23</v>
      </c>
      <c r="F71" t="s">
        <v>1532</v>
      </c>
      <c r="G71" t="s">
        <v>33</v>
      </c>
      <c r="H71" s="1">
        <v>43832</v>
      </c>
    </row>
    <row r="72" spans="1:8" x14ac:dyDescent="0.35">
      <c r="A72" t="s">
        <v>101</v>
      </c>
      <c r="B72" t="s">
        <v>1593</v>
      </c>
      <c r="C72" t="s">
        <v>11</v>
      </c>
      <c r="D72">
        <v>31</v>
      </c>
      <c r="E72" t="s">
        <v>8</v>
      </c>
      <c r="F72" t="s">
        <v>1532</v>
      </c>
      <c r="G72" t="s">
        <v>16</v>
      </c>
      <c r="H72" s="1">
        <v>43877</v>
      </c>
    </row>
    <row r="73" spans="1:8" x14ac:dyDescent="0.35">
      <c r="A73" t="s">
        <v>102</v>
      </c>
      <c r="B73" t="s">
        <v>1594</v>
      </c>
      <c r="C73" t="s">
        <v>7</v>
      </c>
      <c r="D73">
        <v>40</v>
      </c>
      <c r="E73" t="s">
        <v>23</v>
      </c>
      <c r="F73" t="s">
        <v>1532</v>
      </c>
      <c r="G73" t="s">
        <v>18</v>
      </c>
      <c r="H73" s="1">
        <v>43879</v>
      </c>
    </row>
    <row r="74" spans="1:8" x14ac:dyDescent="0.35">
      <c r="A74" t="s">
        <v>103</v>
      </c>
      <c r="B74" t="s">
        <v>1595</v>
      </c>
      <c r="C74" t="s">
        <v>11</v>
      </c>
      <c r="D74">
        <v>26</v>
      </c>
      <c r="E74" t="s">
        <v>12</v>
      </c>
      <c r="F74" t="s">
        <v>1532</v>
      </c>
      <c r="G74" t="s">
        <v>21</v>
      </c>
      <c r="H74" s="1">
        <v>43881</v>
      </c>
    </row>
    <row r="75" spans="1:8" x14ac:dyDescent="0.35">
      <c r="A75" t="s">
        <v>104</v>
      </c>
      <c r="B75" t="s">
        <v>1596</v>
      </c>
      <c r="C75" t="s">
        <v>7</v>
      </c>
      <c r="D75">
        <v>34</v>
      </c>
      <c r="E75" t="s">
        <v>15</v>
      </c>
      <c r="F75" t="s">
        <v>1532</v>
      </c>
      <c r="G75" t="s">
        <v>24</v>
      </c>
      <c r="H75" s="1">
        <v>43883</v>
      </c>
    </row>
    <row r="76" spans="1:8" x14ac:dyDescent="0.35">
      <c r="A76" t="s">
        <v>105</v>
      </c>
      <c r="B76" t="s">
        <v>1597</v>
      </c>
      <c r="C76" t="s">
        <v>11</v>
      </c>
      <c r="D76">
        <v>37</v>
      </c>
      <c r="E76" t="s">
        <v>26</v>
      </c>
      <c r="F76" t="s">
        <v>1532</v>
      </c>
      <c r="G76" t="s">
        <v>27</v>
      </c>
      <c r="H76" s="1">
        <v>43885</v>
      </c>
    </row>
    <row r="77" spans="1:8" x14ac:dyDescent="0.35">
      <c r="A77" t="s">
        <v>106</v>
      </c>
      <c r="B77" t="s">
        <v>1598</v>
      </c>
      <c r="C77" t="s">
        <v>7</v>
      </c>
      <c r="D77">
        <v>29</v>
      </c>
      <c r="E77" t="s">
        <v>8</v>
      </c>
      <c r="F77" t="s">
        <v>1532</v>
      </c>
      <c r="G77" t="s">
        <v>29</v>
      </c>
      <c r="H77" s="1">
        <v>43887</v>
      </c>
    </row>
    <row r="78" spans="1:8" x14ac:dyDescent="0.35">
      <c r="A78" t="s">
        <v>107</v>
      </c>
      <c r="B78" t="s">
        <v>1599</v>
      </c>
      <c r="C78" t="s">
        <v>11</v>
      </c>
      <c r="D78">
        <v>33</v>
      </c>
      <c r="E78" t="s">
        <v>23</v>
      </c>
      <c r="F78" t="s">
        <v>1532</v>
      </c>
      <c r="G78" t="s">
        <v>31</v>
      </c>
      <c r="H78" s="1">
        <v>43889</v>
      </c>
    </row>
    <row r="79" spans="1:8" x14ac:dyDescent="0.35">
      <c r="A79" t="s">
        <v>108</v>
      </c>
      <c r="B79" t="s">
        <v>1600</v>
      </c>
      <c r="C79" t="s">
        <v>11</v>
      </c>
      <c r="D79">
        <v>37</v>
      </c>
      <c r="E79" t="s">
        <v>15</v>
      </c>
      <c r="F79" t="s">
        <v>1532</v>
      </c>
      <c r="G79" t="s">
        <v>33</v>
      </c>
      <c r="H79" s="1">
        <v>43890</v>
      </c>
    </row>
    <row r="80" spans="1:8" x14ac:dyDescent="0.35">
      <c r="A80" t="s">
        <v>109</v>
      </c>
      <c r="B80" t="s">
        <v>1601</v>
      </c>
      <c r="C80" t="s">
        <v>7</v>
      </c>
      <c r="D80">
        <v>39</v>
      </c>
      <c r="E80" t="s">
        <v>8</v>
      </c>
      <c r="F80" t="s">
        <v>1532</v>
      </c>
      <c r="G80" t="s">
        <v>35</v>
      </c>
      <c r="H80" s="1">
        <v>43866</v>
      </c>
    </row>
    <row r="81" spans="1:8" x14ac:dyDescent="0.35">
      <c r="A81" t="s">
        <v>110</v>
      </c>
      <c r="B81" t="s">
        <v>1602</v>
      </c>
      <c r="C81" t="s">
        <v>11</v>
      </c>
      <c r="D81">
        <v>28</v>
      </c>
      <c r="E81" t="s">
        <v>23</v>
      </c>
      <c r="F81" t="s">
        <v>1532</v>
      </c>
      <c r="G81" t="s">
        <v>37</v>
      </c>
      <c r="H81" s="1">
        <v>43868</v>
      </c>
    </row>
    <row r="82" spans="1:8" x14ac:dyDescent="0.35">
      <c r="A82" t="s">
        <v>111</v>
      </c>
      <c r="B82" t="s">
        <v>1603</v>
      </c>
      <c r="C82" t="s">
        <v>11</v>
      </c>
      <c r="D82">
        <v>35</v>
      </c>
      <c r="E82" t="s">
        <v>26</v>
      </c>
      <c r="F82" t="s">
        <v>1532</v>
      </c>
      <c r="G82" t="s">
        <v>39</v>
      </c>
      <c r="H82" s="1">
        <v>43870</v>
      </c>
    </row>
    <row r="83" spans="1:8" x14ac:dyDescent="0.35">
      <c r="A83" t="s">
        <v>112</v>
      </c>
      <c r="B83" t="s">
        <v>1604</v>
      </c>
      <c r="C83" t="s">
        <v>7</v>
      </c>
      <c r="D83">
        <v>41</v>
      </c>
      <c r="E83" t="s">
        <v>15</v>
      </c>
      <c r="F83" t="s">
        <v>1532</v>
      </c>
      <c r="G83" t="s">
        <v>41</v>
      </c>
      <c r="H83" s="1">
        <v>43872</v>
      </c>
    </row>
    <row r="84" spans="1:8" x14ac:dyDescent="0.35">
      <c r="A84" t="s">
        <v>113</v>
      </c>
      <c r="B84" t="s">
        <v>1605</v>
      </c>
      <c r="C84" t="s">
        <v>11</v>
      </c>
      <c r="D84">
        <v>29</v>
      </c>
      <c r="E84" t="s">
        <v>8</v>
      </c>
      <c r="F84" t="s">
        <v>1532</v>
      </c>
      <c r="G84" t="s">
        <v>43</v>
      </c>
      <c r="H84" s="1">
        <v>43874</v>
      </c>
    </row>
    <row r="85" spans="1:8" x14ac:dyDescent="0.35">
      <c r="A85" t="s">
        <v>114</v>
      </c>
      <c r="B85" t="s">
        <v>1606</v>
      </c>
      <c r="C85" t="s">
        <v>7</v>
      </c>
      <c r="D85">
        <v>37</v>
      </c>
      <c r="E85" t="s">
        <v>23</v>
      </c>
      <c r="F85" t="s">
        <v>1532</v>
      </c>
      <c r="G85" t="s">
        <v>21</v>
      </c>
      <c r="H85" s="1">
        <v>43876</v>
      </c>
    </row>
    <row r="86" spans="1:8" x14ac:dyDescent="0.35">
      <c r="A86" t="s">
        <v>115</v>
      </c>
      <c r="B86" t="s">
        <v>1607</v>
      </c>
      <c r="C86" t="s">
        <v>11</v>
      </c>
      <c r="D86">
        <v>46</v>
      </c>
      <c r="E86" t="s">
        <v>12</v>
      </c>
      <c r="F86" t="s">
        <v>1532</v>
      </c>
      <c r="G86" t="s">
        <v>16</v>
      </c>
      <c r="H86" s="1">
        <v>43878</v>
      </c>
    </row>
    <row r="87" spans="1:8" x14ac:dyDescent="0.35">
      <c r="A87" t="s">
        <v>116</v>
      </c>
      <c r="B87" t="s">
        <v>1608</v>
      </c>
      <c r="C87" t="s">
        <v>7</v>
      </c>
      <c r="D87">
        <v>30</v>
      </c>
      <c r="E87" t="s">
        <v>20</v>
      </c>
      <c r="F87" t="s">
        <v>1532</v>
      </c>
      <c r="G87" t="s">
        <v>27</v>
      </c>
      <c r="H87" s="1">
        <v>43880</v>
      </c>
    </row>
    <row r="88" spans="1:8" x14ac:dyDescent="0.35">
      <c r="A88" t="s">
        <v>117</v>
      </c>
      <c r="B88" t="s">
        <v>1609</v>
      </c>
      <c r="C88" t="s">
        <v>11</v>
      </c>
      <c r="D88">
        <v>39</v>
      </c>
      <c r="E88" t="s">
        <v>26</v>
      </c>
      <c r="F88" t="s">
        <v>1532</v>
      </c>
      <c r="G88" t="s">
        <v>9</v>
      </c>
      <c r="H88" s="1">
        <v>43882</v>
      </c>
    </row>
    <row r="89" spans="1:8" x14ac:dyDescent="0.35">
      <c r="A89" t="s">
        <v>118</v>
      </c>
      <c r="B89" t="s">
        <v>1610</v>
      </c>
      <c r="C89" t="s">
        <v>7</v>
      </c>
      <c r="D89">
        <v>28</v>
      </c>
      <c r="E89" t="s">
        <v>15</v>
      </c>
      <c r="F89" t="s">
        <v>1532</v>
      </c>
      <c r="G89" t="s">
        <v>13</v>
      </c>
      <c r="H89" s="1">
        <v>43884</v>
      </c>
    </row>
    <row r="90" spans="1:8" x14ac:dyDescent="0.35">
      <c r="A90" t="s">
        <v>119</v>
      </c>
      <c r="B90" t="s">
        <v>1611</v>
      </c>
      <c r="C90" t="s">
        <v>11</v>
      </c>
      <c r="D90">
        <v>33</v>
      </c>
      <c r="E90" t="s">
        <v>23</v>
      </c>
      <c r="F90" t="s">
        <v>1532</v>
      </c>
      <c r="G90" t="s">
        <v>16</v>
      </c>
      <c r="H90" s="1">
        <v>43886</v>
      </c>
    </row>
    <row r="91" spans="1:8" x14ac:dyDescent="0.35">
      <c r="A91" t="s">
        <v>120</v>
      </c>
      <c r="B91" t="s">
        <v>1612</v>
      </c>
      <c r="C91" t="s">
        <v>11</v>
      </c>
      <c r="D91">
        <v>36</v>
      </c>
      <c r="E91" t="s">
        <v>15</v>
      </c>
      <c r="F91" t="s">
        <v>1532</v>
      </c>
      <c r="G91" t="s">
        <v>18</v>
      </c>
      <c r="H91" s="1">
        <v>43888</v>
      </c>
    </row>
    <row r="92" spans="1:8" x14ac:dyDescent="0.35">
      <c r="A92" t="s">
        <v>121</v>
      </c>
      <c r="B92" t="s">
        <v>1613</v>
      </c>
      <c r="C92" t="s">
        <v>7</v>
      </c>
      <c r="D92">
        <v>42</v>
      </c>
      <c r="E92" t="s">
        <v>8</v>
      </c>
      <c r="F92" t="s">
        <v>1532</v>
      </c>
      <c r="G92" t="s">
        <v>21</v>
      </c>
      <c r="H92" s="1">
        <v>43862</v>
      </c>
    </row>
    <row r="93" spans="1:8" x14ac:dyDescent="0.35">
      <c r="A93" t="s">
        <v>122</v>
      </c>
      <c r="B93" t="s">
        <v>1614</v>
      </c>
      <c r="C93" t="s">
        <v>11</v>
      </c>
      <c r="D93">
        <v>31</v>
      </c>
      <c r="E93" t="s">
        <v>8</v>
      </c>
      <c r="F93" t="s">
        <v>1532</v>
      </c>
      <c r="G93" t="s">
        <v>24</v>
      </c>
      <c r="H93" s="1">
        <v>43864</v>
      </c>
    </row>
    <row r="94" spans="1:8" x14ac:dyDescent="0.35">
      <c r="A94" t="s">
        <v>123</v>
      </c>
      <c r="B94" t="s">
        <v>1615</v>
      </c>
      <c r="C94" t="s">
        <v>7</v>
      </c>
      <c r="D94">
        <v>39</v>
      </c>
      <c r="E94" t="s">
        <v>15</v>
      </c>
      <c r="F94" t="s">
        <v>1532</v>
      </c>
      <c r="G94" t="s">
        <v>27</v>
      </c>
      <c r="H94" s="1">
        <v>43867</v>
      </c>
    </row>
    <row r="95" spans="1:8" x14ac:dyDescent="0.35">
      <c r="A95" t="s">
        <v>124</v>
      </c>
      <c r="B95" t="s">
        <v>1616</v>
      </c>
      <c r="C95" t="s">
        <v>11</v>
      </c>
      <c r="D95">
        <v>26</v>
      </c>
      <c r="E95" t="s">
        <v>12</v>
      </c>
      <c r="F95" t="s">
        <v>1532</v>
      </c>
      <c r="G95" t="s">
        <v>29</v>
      </c>
      <c r="H95" s="1">
        <v>43869</v>
      </c>
    </row>
    <row r="96" spans="1:8" x14ac:dyDescent="0.35">
      <c r="A96" t="s">
        <v>125</v>
      </c>
      <c r="B96">
        <f>1-434-267-3468</f>
        <v>-4168</v>
      </c>
      <c r="C96" t="s">
        <v>11</v>
      </c>
      <c r="D96">
        <v>44</v>
      </c>
      <c r="E96" t="s">
        <v>26</v>
      </c>
      <c r="F96" t="s">
        <v>1532</v>
      </c>
      <c r="G96" t="s">
        <v>31</v>
      </c>
      <c r="H96" s="1">
        <v>43871</v>
      </c>
    </row>
    <row r="97" spans="1:8" x14ac:dyDescent="0.35">
      <c r="A97" t="s">
        <v>126</v>
      </c>
      <c r="B97" t="s">
        <v>1617</v>
      </c>
      <c r="C97" t="s">
        <v>7</v>
      </c>
      <c r="D97">
        <v>31</v>
      </c>
      <c r="E97" t="s">
        <v>8</v>
      </c>
      <c r="F97" t="s">
        <v>1532</v>
      </c>
      <c r="G97" t="s">
        <v>33</v>
      </c>
      <c r="H97" s="1">
        <v>43873</v>
      </c>
    </row>
    <row r="98" spans="1:8" x14ac:dyDescent="0.35">
      <c r="A98" t="s">
        <v>127</v>
      </c>
      <c r="B98" t="s">
        <v>1618</v>
      </c>
      <c r="C98" t="s">
        <v>11</v>
      </c>
      <c r="D98">
        <v>38</v>
      </c>
      <c r="E98" t="s">
        <v>15</v>
      </c>
      <c r="F98" t="s">
        <v>1532</v>
      </c>
      <c r="G98" t="s">
        <v>35</v>
      </c>
      <c r="H98" s="1">
        <v>43875</v>
      </c>
    </row>
    <row r="99" spans="1:8" x14ac:dyDescent="0.35">
      <c r="A99" t="s">
        <v>128</v>
      </c>
      <c r="B99" t="s">
        <v>1619</v>
      </c>
      <c r="C99" t="s">
        <v>11</v>
      </c>
      <c r="D99">
        <v>30</v>
      </c>
      <c r="E99" t="s">
        <v>23</v>
      </c>
      <c r="F99" t="s">
        <v>1532</v>
      </c>
      <c r="G99" t="s">
        <v>37</v>
      </c>
      <c r="H99" s="1">
        <v>43877</v>
      </c>
    </row>
    <row r="100" spans="1:8" x14ac:dyDescent="0.35">
      <c r="A100" t="s">
        <v>129</v>
      </c>
      <c r="B100" t="s">
        <v>1620</v>
      </c>
      <c r="C100" t="s">
        <v>7</v>
      </c>
      <c r="D100">
        <v>36</v>
      </c>
      <c r="E100" t="s">
        <v>20</v>
      </c>
      <c r="F100" t="s">
        <v>1532</v>
      </c>
      <c r="G100" t="s">
        <v>39</v>
      </c>
      <c r="H100" s="1">
        <v>43879</v>
      </c>
    </row>
    <row r="101" spans="1:8" x14ac:dyDescent="0.35">
      <c r="A101" t="s">
        <v>130</v>
      </c>
      <c r="B101" t="s">
        <v>1621</v>
      </c>
      <c r="C101" t="s">
        <v>11</v>
      </c>
      <c r="D101">
        <v>27</v>
      </c>
      <c r="E101" t="s">
        <v>15</v>
      </c>
      <c r="F101" t="s">
        <v>1532</v>
      </c>
      <c r="G101" t="s">
        <v>41</v>
      </c>
      <c r="H101" s="1">
        <v>43881</v>
      </c>
    </row>
    <row r="102" spans="1:8" x14ac:dyDescent="0.35">
      <c r="A102" t="s">
        <v>131</v>
      </c>
      <c r="B102">
        <v>6745892078</v>
      </c>
      <c r="C102" t="s">
        <v>7</v>
      </c>
      <c r="D102">
        <v>32</v>
      </c>
      <c r="E102" t="s">
        <v>23</v>
      </c>
      <c r="F102" t="s">
        <v>1532</v>
      </c>
      <c r="G102" t="s">
        <v>13</v>
      </c>
      <c r="H102" s="1">
        <v>43883</v>
      </c>
    </row>
    <row r="103" spans="1:8" x14ac:dyDescent="0.35">
      <c r="A103" t="s">
        <v>132</v>
      </c>
      <c r="B103">
        <v>846728860</v>
      </c>
      <c r="C103" t="s">
        <v>11</v>
      </c>
      <c r="D103">
        <v>29</v>
      </c>
      <c r="E103" t="s">
        <v>8</v>
      </c>
      <c r="F103" t="s">
        <v>1532</v>
      </c>
      <c r="G103" t="s">
        <v>16</v>
      </c>
      <c r="H103" s="1">
        <v>43880</v>
      </c>
    </row>
    <row r="104" spans="1:8" x14ac:dyDescent="0.35">
      <c r="A104" t="s">
        <v>133</v>
      </c>
      <c r="B104" t="s">
        <v>1622</v>
      </c>
      <c r="C104" t="s">
        <v>7</v>
      </c>
      <c r="D104">
        <v>35</v>
      </c>
      <c r="E104" t="s">
        <v>15</v>
      </c>
      <c r="F104" t="s">
        <v>1532</v>
      </c>
      <c r="G104" t="s">
        <v>21</v>
      </c>
      <c r="H104" s="1">
        <v>43878</v>
      </c>
    </row>
    <row r="105" spans="1:8" x14ac:dyDescent="0.35">
      <c r="A105" t="s">
        <v>134</v>
      </c>
      <c r="B105" t="s">
        <v>1623</v>
      </c>
      <c r="C105" t="s">
        <v>11</v>
      </c>
      <c r="D105">
        <v>37</v>
      </c>
      <c r="E105" t="s">
        <v>26</v>
      </c>
      <c r="F105" t="s">
        <v>1532</v>
      </c>
      <c r="G105" t="s">
        <v>41</v>
      </c>
      <c r="H105" s="1">
        <v>43875</v>
      </c>
    </row>
    <row r="106" spans="1:8" x14ac:dyDescent="0.35">
      <c r="A106" t="s">
        <v>135</v>
      </c>
      <c r="B106" t="s">
        <v>1624</v>
      </c>
      <c r="C106" t="s">
        <v>11</v>
      </c>
      <c r="D106">
        <v>28</v>
      </c>
      <c r="E106" t="s">
        <v>23</v>
      </c>
      <c r="F106" t="s">
        <v>1532</v>
      </c>
      <c r="G106" t="s">
        <v>24</v>
      </c>
      <c r="H106" s="1">
        <v>43873</v>
      </c>
    </row>
    <row r="107" spans="1:8" x14ac:dyDescent="0.35">
      <c r="A107" t="s">
        <v>136</v>
      </c>
      <c r="B107">
        <v>336975582</v>
      </c>
      <c r="C107" t="s">
        <v>7</v>
      </c>
      <c r="D107">
        <v>33</v>
      </c>
      <c r="E107" t="s">
        <v>20</v>
      </c>
      <c r="F107" t="s">
        <v>1532</v>
      </c>
      <c r="G107" t="s">
        <v>29</v>
      </c>
      <c r="H107" s="1">
        <v>43870</v>
      </c>
    </row>
    <row r="108" spans="1:8" x14ac:dyDescent="0.35">
      <c r="A108" t="s">
        <v>137</v>
      </c>
      <c r="B108" t="s">
        <v>1625</v>
      </c>
      <c r="C108" t="s">
        <v>11</v>
      </c>
      <c r="D108">
        <v>36</v>
      </c>
      <c r="E108" t="s">
        <v>15</v>
      </c>
      <c r="F108" t="s">
        <v>1532</v>
      </c>
      <c r="G108" t="s">
        <v>27</v>
      </c>
      <c r="H108" s="1">
        <v>43868</v>
      </c>
    </row>
    <row r="109" spans="1:8" x14ac:dyDescent="0.35">
      <c r="A109" t="s">
        <v>138</v>
      </c>
      <c r="B109" t="s">
        <v>1626</v>
      </c>
      <c r="C109" t="s">
        <v>7</v>
      </c>
      <c r="D109">
        <v>40</v>
      </c>
      <c r="E109" t="s">
        <v>8</v>
      </c>
      <c r="F109" t="s">
        <v>1532</v>
      </c>
      <c r="G109" t="s">
        <v>9</v>
      </c>
      <c r="H109" s="1">
        <v>43865</v>
      </c>
    </row>
    <row r="110" spans="1:8" x14ac:dyDescent="0.35">
      <c r="A110" t="s">
        <v>139</v>
      </c>
      <c r="B110">
        <f>1-15-874-6210</f>
        <v>-7098</v>
      </c>
      <c r="C110" t="s">
        <v>11</v>
      </c>
      <c r="D110">
        <v>26</v>
      </c>
      <c r="E110" t="s">
        <v>12</v>
      </c>
      <c r="F110" t="s">
        <v>1532</v>
      </c>
      <c r="G110" t="s">
        <v>13</v>
      </c>
      <c r="H110" s="1">
        <v>43862</v>
      </c>
    </row>
    <row r="111" spans="1:8" x14ac:dyDescent="0.35">
      <c r="A111" t="s">
        <v>140</v>
      </c>
      <c r="B111" t="s">
        <v>1627</v>
      </c>
      <c r="C111" t="s">
        <v>7</v>
      </c>
      <c r="D111">
        <v>31</v>
      </c>
      <c r="E111" t="s">
        <v>15</v>
      </c>
      <c r="F111" t="s">
        <v>1532</v>
      </c>
      <c r="G111" t="s">
        <v>16</v>
      </c>
      <c r="H111" s="1">
        <v>43884</v>
      </c>
    </row>
    <row r="112" spans="1:8" x14ac:dyDescent="0.35">
      <c r="A112" t="s">
        <v>141</v>
      </c>
      <c r="B112" t="s">
        <v>1628</v>
      </c>
      <c r="C112" t="s">
        <v>11</v>
      </c>
      <c r="D112">
        <v>38</v>
      </c>
      <c r="E112" t="s">
        <v>26</v>
      </c>
      <c r="F112" t="s">
        <v>1532</v>
      </c>
      <c r="G112" t="s">
        <v>18</v>
      </c>
      <c r="H112" s="1">
        <v>43882</v>
      </c>
    </row>
    <row r="113" spans="1:8" x14ac:dyDescent="0.35">
      <c r="A113" t="s">
        <v>142</v>
      </c>
      <c r="B113" t="s">
        <v>1629</v>
      </c>
      <c r="C113" t="s">
        <v>7</v>
      </c>
      <c r="D113">
        <v>27</v>
      </c>
      <c r="E113" t="s">
        <v>23</v>
      </c>
      <c r="F113" t="s">
        <v>1532</v>
      </c>
      <c r="G113" t="s">
        <v>21</v>
      </c>
      <c r="H113" s="1">
        <v>43879</v>
      </c>
    </row>
    <row r="114" spans="1:8" x14ac:dyDescent="0.35">
      <c r="A114" t="s">
        <v>143</v>
      </c>
      <c r="B114" t="s">
        <v>1630</v>
      </c>
      <c r="C114" t="s">
        <v>11</v>
      </c>
      <c r="D114">
        <v>34</v>
      </c>
      <c r="E114" t="s">
        <v>8</v>
      </c>
      <c r="F114" t="s">
        <v>1532</v>
      </c>
      <c r="G114" t="s">
        <v>24</v>
      </c>
      <c r="H114" s="1">
        <v>43877</v>
      </c>
    </row>
    <row r="115" spans="1:8" x14ac:dyDescent="0.35">
      <c r="A115" t="s">
        <v>144</v>
      </c>
      <c r="B115">
        <v>4400469188</v>
      </c>
      <c r="C115" t="s">
        <v>7</v>
      </c>
      <c r="D115">
        <v>29</v>
      </c>
      <c r="E115" t="s">
        <v>15</v>
      </c>
      <c r="F115" t="s">
        <v>1532</v>
      </c>
      <c r="G115" t="s">
        <v>29</v>
      </c>
      <c r="H115" s="1">
        <v>43874</v>
      </c>
    </row>
    <row r="116" spans="1:8" x14ac:dyDescent="0.35">
      <c r="A116" t="s">
        <v>145</v>
      </c>
      <c r="B116">
        <v>6829995429</v>
      </c>
      <c r="C116" t="s">
        <v>11</v>
      </c>
      <c r="D116">
        <v>33</v>
      </c>
      <c r="E116" t="s">
        <v>23</v>
      </c>
      <c r="F116" t="s">
        <v>1532</v>
      </c>
      <c r="G116" t="s">
        <v>27</v>
      </c>
      <c r="H116" s="1">
        <v>43871</v>
      </c>
    </row>
    <row r="117" spans="1:8" x14ac:dyDescent="0.35">
      <c r="A117" t="s">
        <v>146</v>
      </c>
      <c r="B117" t="s">
        <v>1631</v>
      </c>
      <c r="C117" t="s">
        <v>11</v>
      </c>
      <c r="D117">
        <v>36</v>
      </c>
      <c r="E117" t="s">
        <v>15</v>
      </c>
      <c r="F117" t="s">
        <v>1532</v>
      </c>
      <c r="G117" t="s">
        <v>9</v>
      </c>
      <c r="H117" s="1">
        <v>43869</v>
      </c>
    </row>
    <row r="118" spans="1:8" x14ac:dyDescent="0.35">
      <c r="A118" t="s">
        <v>147</v>
      </c>
      <c r="B118" t="s">
        <v>1632</v>
      </c>
      <c r="C118" t="s">
        <v>7</v>
      </c>
      <c r="D118">
        <v>42</v>
      </c>
      <c r="E118" t="s">
        <v>2846</v>
      </c>
      <c r="F118" t="s">
        <v>1532</v>
      </c>
      <c r="G118" t="s">
        <v>13</v>
      </c>
      <c r="H118" s="1">
        <v>43866</v>
      </c>
    </row>
    <row r="119" spans="1:8" x14ac:dyDescent="0.35">
      <c r="A119" t="s">
        <v>148</v>
      </c>
      <c r="B119" t="s">
        <v>1633</v>
      </c>
      <c r="C119" t="s">
        <v>11</v>
      </c>
      <c r="D119">
        <v>29</v>
      </c>
      <c r="E119" t="s">
        <v>12</v>
      </c>
      <c r="F119" t="s">
        <v>1532</v>
      </c>
      <c r="G119" t="s">
        <v>16</v>
      </c>
      <c r="H119" s="1">
        <v>43863</v>
      </c>
    </row>
    <row r="120" spans="1:8" x14ac:dyDescent="0.35">
      <c r="A120" t="s">
        <v>149</v>
      </c>
      <c r="B120" t="s">
        <v>1634</v>
      </c>
      <c r="C120" t="s">
        <v>7</v>
      </c>
      <c r="D120">
        <v>35</v>
      </c>
      <c r="E120" t="s">
        <v>15</v>
      </c>
      <c r="F120" t="s">
        <v>1532</v>
      </c>
      <c r="G120" t="s">
        <v>18</v>
      </c>
      <c r="H120" s="1">
        <v>43881</v>
      </c>
    </row>
    <row r="121" spans="1:8" x14ac:dyDescent="0.35">
      <c r="A121" t="s">
        <v>150</v>
      </c>
      <c r="B121" t="s">
        <v>1635</v>
      </c>
      <c r="C121" t="s">
        <v>11</v>
      </c>
      <c r="D121">
        <v>37</v>
      </c>
      <c r="E121" t="s">
        <v>26</v>
      </c>
      <c r="F121" t="s">
        <v>1532</v>
      </c>
      <c r="G121" t="s">
        <v>41</v>
      </c>
      <c r="H121" s="1">
        <v>43876</v>
      </c>
    </row>
    <row r="122" spans="1:8" x14ac:dyDescent="0.35">
      <c r="A122" t="s">
        <v>151</v>
      </c>
      <c r="B122" t="s">
        <v>1636</v>
      </c>
      <c r="C122" t="s">
        <v>11</v>
      </c>
      <c r="D122">
        <v>28</v>
      </c>
      <c r="E122" t="s">
        <v>23</v>
      </c>
      <c r="F122" t="s">
        <v>1532</v>
      </c>
      <c r="G122" t="s">
        <v>24</v>
      </c>
      <c r="H122" s="1">
        <v>43872</v>
      </c>
    </row>
    <row r="123" spans="1:8" x14ac:dyDescent="0.35">
      <c r="A123" t="s">
        <v>152</v>
      </c>
      <c r="B123" t="s">
        <v>1637</v>
      </c>
      <c r="C123" t="s">
        <v>7</v>
      </c>
      <c r="D123">
        <v>33</v>
      </c>
      <c r="E123" t="s">
        <v>20</v>
      </c>
      <c r="F123" t="s">
        <v>1532</v>
      </c>
      <c r="G123" t="s">
        <v>29</v>
      </c>
      <c r="H123" s="1">
        <v>43867</v>
      </c>
    </row>
    <row r="124" spans="1:8" x14ac:dyDescent="0.35">
      <c r="A124" t="s">
        <v>153</v>
      </c>
      <c r="B124" t="s">
        <v>1638</v>
      </c>
      <c r="C124" t="s">
        <v>11</v>
      </c>
      <c r="D124">
        <v>36</v>
      </c>
      <c r="E124" t="s">
        <v>15</v>
      </c>
      <c r="F124" t="s">
        <v>1532</v>
      </c>
      <c r="G124" t="s">
        <v>27</v>
      </c>
      <c r="H124" s="1">
        <v>43864</v>
      </c>
    </row>
    <row r="125" spans="1:8" x14ac:dyDescent="0.35">
      <c r="A125" t="s">
        <v>154</v>
      </c>
      <c r="B125" t="s">
        <v>1639</v>
      </c>
      <c r="C125" t="s">
        <v>7</v>
      </c>
      <c r="D125">
        <v>40</v>
      </c>
      <c r="E125" t="s">
        <v>8</v>
      </c>
      <c r="F125" t="s">
        <v>1532</v>
      </c>
      <c r="G125" t="s">
        <v>9</v>
      </c>
      <c r="H125" s="1">
        <v>43885</v>
      </c>
    </row>
    <row r="126" spans="1:8" x14ac:dyDescent="0.35">
      <c r="A126" t="s">
        <v>155</v>
      </c>
      <c r="B126" t="s">
        <v>1640</v>
      </c>
      <c r="C126" t="s">
        <v>11</v>
      </c>
      <c r="D126">
        <v>26</v>
      </c>
      <c r="E126" t="s">
        <v>12</v>
      </c>
      <c r="F126" t="s">
        <v>1532</v>
      </c>
      <c r="G126" t="s">
        <v>13</v>
      </c>
      <c r="H126" s="1">
        <v>43889</v>
      </c>
    </row>
    <row r="127" spans="1:8" x14ac:dyDescent="0.35">
      <c r="A127" t="s">
        <v>156</v>
      </c>
      <c r="B127" t="s">
        <v>1641</v>
      </c>
      <c r="C127" t="s">
        <v>7</v>
      </c>
      <c r="D127">
        <v>31</v>
      </c>
      <c r="E127" t="s">
        <v>15</v>
      </c>
      <c r="F127" t="s">
        <v>1532</v>
      </c>
      <c r="G127" t="s">
        <v>16</v>
      </c>
      <c r="H127" s="1">
        <v>43888</v>
      </c>
    </row>
    <row r="128" spans="1:8" x14ac:dyDescent="0.35">
      <c r="A128" t="s">
        <v>157</v>
      </c>
      <c r="B128">
        <f>1-988-119-5154</f>
        <v>-6260</v>
      </c>
      <c r="C128" t="s">
        <v>11</v>
      </c>
      <c r="D128">
        <v>38</v>
      </c>
      <c r="E128" t="s">
        <v>26</v>
      </c>
      <c r="F128" t="s">
        <v>1532</v>
      </c>
      <c r="G128" t="s">
        <v>18</v>
      </c>
      <c r="H128" s="1">
        <v>43887</v>
      </c>
    </row>
    <row r="129" spans="1:8" x14ac:dyDescent="0.35">
      <c r="A129" t="s">
        <v>158</v>
      </c>
      <c r="B129" t="s">
        <v>1642</v>
      </c>
      <c r="C129" t="s">
        <v>7</v>
      </c>
      <c r="D129">
        <v>27</v>
      </c>
      <c r="E129" t="s">
        <v>23</v>
      </c>
      <c r="F129" t="s">
        <v>1532</v>
      </c>
      <c r="G129" t="s">
        <v>21</v>
      </c>
      <c r="H129" s="1">
        <v>43886</v>
      </c>
    </row>
    <row r="130" spans="1:8" x14ac:dyDescent="0.35">
      <c r="A130" t="s">
        <v>159</v>
      </c>
      <c r="B130" t="s">
        <v>1643</v>
      </c>
      <c r="C130" t="s">
        <v>11</v>
      </c>
      <c r="D130">
        <v>34</v>
      </c>
      <c r="E130" t="s">
        <v>8</v>
      </c>
      <c r="F130" t="s">
        <v>1532</v>
      </c>
      <c r="G130" t="s">
        <v>24</v>
      </c>
      <c r="H130" s="1">
        <v>43890</v>
      </c>
    </row>
    <row r="131" spans="1:8" x14ac:dyDescent="0.35">
      <c r="A131" t="s">
        <v>160</v>
      </c>
      <c r="B131" t="s">
        <v>1644</v>
      </c>
      <c r="C131" t="s">
        <v>7</v>
      </c>
      <c r="D131">
        <v>29</v>
      </c>
      <c r="E131" t="s">
        <v>15</v>
      </c>
      <c r="F131" t="s">
        <v>1532</v>
      </c>
      <c r="G131" t="s">
        <v>29</v>
      </c>
      <c r="H131" s="1">
        <v>43884</v>
      </c>
    </row>
    <row r="132" spans="1:8" x14ac:dyDescent="0.35">
      <c r="A132" t="s">
        <v>161</v>
      </c>
      <c r="B132" t="s">
        <v>1645</v>
      </c>
      <c r="C132" t="s">
        <v>11</v>
      </c>
      <c r="D132">
        <v>33</v>
      </c>
      <c r="E132" t="s">
        <v>23</v>
      </c>
      <c r="F132" t="s">
        <v>1532</v>
      </c>
      <c r="G132" t="s">
        <v>27</v>
      </c>
      <c r="H132" s="1">
        <v>43882</v>
      </c>
    </row>
    <row r="133" spans="1:8" x14ac:dyDescent="0.35">
      <c r="A133" t="s">
        <v>162</v>
      </c>
      <c r="B133" t="s">
        <v>1646</v>
      </c>
      <c r="C133" t="s">
        <v>11</v>
      </c>
      <c r="D133">
        <v>36</v>
      </c>
      <c r="E133" t="s">
        <v>15</v>
      </c>
      <c r="F133" t="s">
        <v>1532</v>
      </c>
      <c r="G133" t="s">
        <v>9</v>
      </c>
      <c r="H133" s="1">
        <v>43879</v>
      </c>
    </row>
    <row r="134" spans="1:8" x14ac:dyDescent="0.35">
      <c r="A134" t="s">
        <v>163</v>
      </c>
      <c r="B134" t="s">
        <v>1647</v>
      </c>
      <c r="C134" t="s">
        <v>7</v>
      </c>
      <c r="D134">
        <v>42</v>
      </c>
      <c r="E134" t="s">
        <v>8</v>
      </c>
      <c r="F134" t="s">
        <v>1532</v>
      </c>
      <c r="G134" t="s">
        <v>13</v>
      </c>
      <c r="H134" s="1">
        <v>43877</v>
      </c>
    </row>
    <row r="135" spans="1:8" x14ac:dyDescent="0.35">
      <c r="A135" t="s">
        <v>164</v>
      </c>
      <c r="B135" t="s">
        <v>1648</v>
      </c>
      <c r="C135" t="s">
        <v>11</v>
      </c>
      <c r="D135">
        <v>29</v>
      </c>
      <c r="E135" t="s">
        <v>12</v>
      </c>
      <c r="F135" t="s">
        <v>1532</v>
      </c>
      <c r="G135" t="s">
        <v>16</v>
      </c>
      <c r="H135" s="1">
        <v>43874</v>
      </c>
    </row>
    <row r="136" spans="1:8" x14ac:dyDescent="0.35">
      <c r="A136" t="s">
        <v>165</v>
      </c>
      <c r="B136" t="s">
        <v>1649</v>
      </c>
      <c r="C136" t="s">
        <v>7</v>
      </c>
      <c r="D136">
        <v>35</v>
      </c>
      <c r="E136" t="s">
        <v>15</v>
      </c>
      <c r="F136" t="s">
        <v>1532</v>
      </c>
      <c r="G136" t="s">
        <v>1500</v>
      </c>
      <c r="H136" s="1">
        <v>43871</v>
      </c>
    </row>
    <row r="137" spans="1:8" x14ac:dyDescent="0.35">
      <c r="A137" t="s">
        <v>166</v>
      </c>
      <c r="B137" t="s">
        <v>1650</v>
      </c>
      <c r="C137" t="s">
        <v>11</v>
      </c>
      <c r="D137">
        <v>37</v>
      </c>
      <c r="E137" t="s">
        <v>26</v>
      </c>
      <c r="F137" t="s">
        <v>1532</v>
      </c>
      <c r="G137" t="s">
        <v>41</v>
      </c>
      <c r="H137" s="1">
        <v>43869</v>
      </c>
    </row>
    <row r="138" spans="1:8" x14ac:dyDescent="0.35">
      <c r="A138" t="s">
        <v>167</v>
      </c>
      <c r="B138" t="s">
        <v>1651</v>
      </c>
      <c r="C138" t="s">
        <v>11</v>
      </c>
      <c r="D138">
        <v>28</v>
      </c>
      <c r="E138" t="s">
        <v>23</v>
      </c>
      <c r="F138" t="s">
        <v>1532</v>
      </c>
      <c r="G138" t="s">
        <v>24</v>
      </c>
      <c r="H138" s="1">
        <v>43866</v>
      </c>
    </row>
    <row r="139" spans="1:8" x14ac:dyDescent="0.35">
      <c r="A139" t="s">
        <v>168</v>
      </c>
      <c r="B139" t="s">
        <v>1652</v>
      </c>
      <c r="C139" t="s">
        <v>7</v>
      </c>
      <c r="D139">
        <v>33</v>
      </c>
      <c r="E139" t="s">
        <v>20</v>
      </c>
      <c r="F139" t="s">
        <v>1532</v>
      </c>
      <c r="G139" t="s">
        <v>29</v>
      </c>
      <c r="H139" s="1">
        <v>43863</v>
      </c>
    </row>
    <row r="140" spans="1:8" x14ac:dyDescent="0.35">
      <c r="A140" t="s">
        <v>169</v>
      </c>
      <c r="B140" t="s">
        <v>1653</v>
      </c>
      <c r="C140" t="s">
        <v>11</v>
      </c>
      <c r="D140">
        <v>36</v>
      </c>
      <c r="E140" t="s">
        <v>15</v>
      </c>
      <c r="F140" t="s">
        <v>1532</v>
      </c>
      <c r="G140" t="s">
        <v>27</v>
      </c>
      <c r="H140" s="1">
        <v>43881</v>
      </c>
    </row>
    <row r="141" spans="1:8" x14ac:dyDescent="0.35">
      <c r="A141" t="s">
        <v>170</v>
      </c>
      <c r="B141" t="s">
        <v>1654</v>
      </c>
      <c r="C141" t="s">
        <v>7</v>
      </c>
      <c r="D141">
        <v>40</v>
      </c>
      <c r="E141" t="s">
        <v>8</v>
      </c>
      <c r="F141" t="s">
        <v>1532</v>
      </c>
      <c r="G141" t="s">
        <v>9</v>
      </c>
      <c r="H141" s="1">
        <v>43876</v>
      </c>
    </row>
    <row r="142" spans="1:8" x14ac:dyDescent="0.35">
      <c r="A142" t="s">
        <v>171</v>
      </c>
      <c r="B142" t="s">
        <v>1655</v>
      </c>
      <c r="C142" t="s">
        <v>11</v>
      </c>
      <c r="D142">
        <v>26</v>
      </c>
      <c r="E142" t="s">
        <v>12</v>
      </c>
      <c r="F142" t="s">
        <v>1532</v>
      </c>
      <c r="G142" t="s">
        <v>13</v>
      </c>
      <c r="H142" s="1">
        <v>43873</v>
      </c>
    </row>
    <row r="143" spans="1:8" x14ac:dyDescent="0.35">
      <c r="A143" t="s">
        <v>172</v>
      </c>
      <c r="B143" t="s">
        <v>1656</v>
      </c>
      <c r="C143" t="s">
        <v>7</v>
      </c>
      <c r="D143">
        <v>31</v>
      </c>
      <c r="E143" t="s">
        <v>15</v>
      </c>
      <c r="F143" t="s">
        <v>1532</v>
      </c>
      <c r="G143" t="s">
        <v>16</v>
      </c>
      <c r="H143" s="1">
        <v>43870</v>
      </c>
    </row>
    <row r="144" spans="1:8" x14ac:dyDescent="0.35">
      <c r="A144" t="s">
        <v>173</v>
      </c>
      <c r="B144" t="s">
        <v>1657</v>
      </c>
      <c r="C144" t="s">
        <v>11</v>
      </c>
      <c r="D144">
        <v>38</v>
      </c>
      <c r="E144" t="s">
        <v>26</v>
      </c>
      <c r="F144" t="s">
        <v>1532</v>
      </c>
      <c r="G144" t="s">
        <v>18</v>
      </c>
      <c r="H144" s="1">
        <v>43867</v>
      </c>
    </row>
    <row r="145" spans="1:8" x14ac:dyDescent="0.35">
      <c r="A145" t="s">
        <v>174</v>
      </c>
      <c r="B145" t="s">
        <v>1658</v>
      </c>
      <c r="C145" t="s">
        <v>7</v>
      </c>
      <c r="D145">
        <v>27</v>
      </c>
      <c r="E145" t="s">
        <v>23</v>
      </c>
      <c r="F145" t="s">
        <v>1532</v>
      </c>
      <c r="G145" t="s">
        <v>21</v>
      </c>
      <c r="H145" s="1">
        <v>43864</v>
      </c>
    </row>
    <row r="146" spans="1:8" x14ac:dyDescent="0.35">
      <c r="A146" t="s">
        <v>175</v>
      </c>
      <c r="B146" t="s">
        <v>1659</v>
      </c>
      <c r="C146" t="s">
        <v>11</v>
      </c>
      <c r="D146">
        <v>34</v>
      </c>
      <c r="E146" t="s">
        <v>8</v>
      </c>
      <c r="F146" t="s">
        <v>1532</v>
      </c>
      <c r="G146" t="s">
        <v>24</v>
      </c>
      <c r="H146" s="1">
        <v>43862</v>
      </c>
    </row>
    <row r="147" spans="1:8" x14ac:dyDescent="0.35">
      <c r="A147" t="s">
        <v>176</v>
      </c>
      <c r="B147">
        <f>1-370-439-1551</f>
        <v>-2359</v>
      </c>
      <c r="C147" t="s">
        <v>7</v>
      </c>
      <c r="D147">
        <v>29</v>
      </c>
      <c r="E147" t="s">
        <v>15</v>
      </c>
      <c r="F147" t="s">
        <v>1532</v>
      </c>
      <c r="G147" t="s">
        <v>29</v>
      </c>
      <c r="H147" s="1">
        <v>43885</v>
      </c>
    </row>
    <row r="148" spans="1:8" x14ac:dyDescent="0.35">
      <c r="A148" t="s">
        <v>177</v>
      </c>
      <c r="B148" t="s">
        <v>1660</v>
      </c>
      <c r="C148" t="s">
        <v>11</v>
      </c>
      <c r="D148">
        <v>33</v>
      </c>
      <c r="E148" t="s">
        <v>23</v>
      </c>
      <c r="F148" t="s">
        <v>1532</v>
      </c>
      <c r="G148" t="s">
        <v>27</v>
      </c>
      <c r="H148" s="1">
        <v>43883</v>
      </c>
    </row>
    <row r="149" spans="1:8" x14ac:dyDescent="0.35">
      <c r="A149" t="s">
        <v>178</v>
      </c>
      <c r="B149" t="s">
        <v>1661</v>
      </c>
      <c r="C149" t="s">
        <v>11</v>
      </c>
      <c r="D149">
        <v>36</v>
      </c>
      <c r="E149" t="s">
        <v>15</v>
      </c>
      <c r="F149" t="s">
        <v>1532</v>
      </c>
      <c r="G149" t="s">
        <v>9</v>
      </c>
      <c r="H149" s="1">
        <v>43880</v>
      </c>
    </row>
    <row r="150" spans="1:8" x14ac:dyDescent="0.35">
      <c r="A150" t="s">
        <v>179</v>
      </c>
      <c r="B150" t="s">
        <v>1662</v>
      </c>
      <c r="C150" t="s">
        <v>7</v>
      </c>
      <c r="D150">
        <v>42</v>
      </c>
      <c r="E150" t="s">
        <v>8</v>
      </c>
      <c r="F150" t="s">
        <v>1532</v>
      </c>
      <c r="G150" t="s">
        <v>13</v>
      </c>
      <c r="H150" s="1">
        <v>43878</v>
      </c>
    </row>
    <row r="151" spans="1:8" x14ac:dyDescent="0.35">
      <c r="A151" t="s">
        <v>180</v>
      </c>
      <c r="B151" t="s">
        <v>1663</v>
      </c>
      <c r="C151" t="s">
        <v>11</v>
      </c>
      <c r="D151">
        <v>29</v>
      </c>
      <c r="E151" t="s">
        <v>12</v>
      </c>
      <c r="F151" t="s">
        <v>1532</v>
      </c>
      <c r="G151" t="s">
        <v>16</v>
      </c>
      <c r="H151" s="1">
        <v>43875</v>
      </c>
    </row>
    <row r="152" spans="1:8" x14ac:dyDescent="0.35">
      <c r="A152" t="s">
        <v>181</v>
      </c>
      <c r="B152" t="s">
        <v>1664</v>
      </c>
      <c r="C152" t="s">
        <v>11</v>
      </c>
      <c r="D152">
        <v>29</v>
      </c>
      <c r="E152" t="s">
        <v>15</v>
      </c>
      <c r="F152" t="s">
        <v>1532</v>
      </c>
      <c r="G152" t="s">
        <v>27</v>
      </c>
      <c r="H152" s="1">
        <v>43891</v>
      </c>
    </row>
    <row r="153" spans="1:8" x14ac:dyDescent="0.35">
      <c r="A153" t="s">
        <v>182</v>
      </c>
      <c r="B153" t="s">
        <v>1665</v>
      </c>
      <c r="C153" t="s">
        <v>7</v>
      </c>
      <c r="D153">
        <v>35</v>
      </c>
      <c r="E153" t="s">
        <v>8</v>
      </c>
      <c r="F153" t="s">
        <v>1532</v>
      </c>
      <c r="G153" t="s">
        <v>18</v>
      </c>
      <c r="H153" s="1">
        <v>43892</v>
      </c>
    </row>
    <row r="154" spans="1:8" x14ac:dyDescent="0.35">
      <c r="A154" t="s">
        <v>183</v>
      </c>
      <c r="B154">
        <v>8259641578</v>
      </c>
      <c r="C154" t="s">
        <v>11</v>
      </c>
      <c r="D154">
        <v>37</v>
      </c>
      <c r="E154" t="s">
        <v>26</v>
      </c>
      <c r="F154" t="s">
        <v>1532</v>
      </c>
      <c r="G154" t="s">
        <v>41</v>
      </c>
      <c r="H154" s="1">
        <v>43893</v>
      </c>
    </row>
    <row r="155" spans="1:8" x14ac:dyDescent="0.35">
      <c r="A155" t="s">
        <v>184</v>
      </c>
      <c r="B155" t="s">
        <v>1666</v>
      </c>
      <c r="C155" t="s">
        <v>11</v>
      </c>
      <c r="D155">
        <v>28</v>
      </c>
      <c r="E155" t="s">
        <v>23</v>
      </c>
      <c r="F155" t="s">
        <v>1532</v>
      </c>
      <c r="G155" t="s">
        <v>24</v>
      </c>
      <c r="H155" s="1">
        <v>43894</v>
      </c>
    </row>
    <row r="156" spans="1:8" x14ac:dyDescent="0.35">
      <c r="A156" t="s">
        <v>185</v>
      </c>
      <c r="B156" t="s">
        <v>1667</v>
      </c>
      <c r="C156" t="s">
        <v>7</v>
      </c>
      <c r="D156">
        <v>33</v>
      </c>
      <c r="E156" t="s">
        <v>20</v>
      </c>
      <c r="F156" t="s">
        <v>1532</v>
      </c>
      <c r="G156" t="s">
        <v>29</v>
      </c>
      <c r="H156" s="1">
        <v>43895</v>
      </c>
    </row>
    <row r="157" spans="1:8" x14ac:dyDescent="0.35">
      <c r="A157" t="s">
        <v>186</v>
      </c>
      <c r="B157" t="s">
        <v>1668</v>
      </c>
      <c r="C157" t="s">
        <v>11</v>
      </c>
      <c r="D157">
        <v>36</v>
      </c>
      <c r="E157" t="s">
        <v>15</v>
      </c>
      <c r="F157" t="s">
        <v>1532</v>
      </c>
      <c r="G157" t="s">
        <v>27</v>
      </c>
      <c r="H157" s="1">
        <v>43896</v>
      </c>
    </row>
    <row r="158" spans="1:8" x14ac:dyDescent="0.35">
      <c r="A158" t="s">
        <v>187</v>
      </c>
      <c r="B158" t="s">
        <v>1669</v>
      </c>
      <c r="C158" t="s">
        <v>7</v>
      </c>
      <c r="D158">
        <v>40</v>
      </c>
      <c r="E158" t="s">
        <v>8</v>
      </c>
      <c r="F158" t="s">
        <v>1532</v>
      </c>
      <c r="G158" t="s">
        <v>9</v>
      </c>
      <c r="H158" s="1">
        <v>43897</v>
      </c>
    </row>
    <row r="159" spans="1:8" x14ac:dyDescent="0.35">
      <c r="A159" t="s">
        <v>188</v>
      </c>
      <c r="B159" t="s">
        <v>1670</v>
      </c>
      <c r="C159" t="s">
        <v>11</v>
      </c>
      <c r="D159">
        <v>26</v>
      </c>
      <c r="E159" t="s">
        <v>12</v>
      </c>
      <c r="F159" t="s">
        <v>1532</v>
      </c>
      <c r="G159" t="s">
        <v>13</v>
      </c>
      <c r="H159" s="1">
        <v>43898</v>
      </c>
    </row>
    <row r="160" spans="1:8" x14ac:dyDescent="0.35">
      <c r="A160" t="s">
        <v>189</v>
      </c>
      <c r="B160" t="s">
        <v>1671</v>
      </c>
      <c r="C160" t="s">
        <v>7</v>
      </c>
      <c r="D160">
        <v>31</v>
      </c>
      <c r="E160" t="s">
        <v>15</v>
      </c>
      <c r="F160" t="s">
        <v>1532</v>
      </c>
      <c r="G160" t="s">
        <v>16</v>
      </c>
      <c r="H160" s="1">
        <v>43899</v>
      </c>
    </row>
    <row r="161" spans="1:8" x14ac:dyDescent="0.35">
      <c r="A161" t="s">
        <v>190</v>
      </c>
      <c r="B161" t="s">
        <v>1672</v>
      </c>
      <c r="C161" t="s">
        <v>11</v>
      </c>
      <c r="D161">
        <v>38</v>
      </c>
      <c r="E161" t="s">
        <v>26</v>
      </c>
      <c r="F161" t="s">
        <v>1532</v>
      </c>
      <c r="G161" t="s">
        <v>18</v>
      </c>
      <c r="H161" s="1">
        <v>43900</v>
      </c>
    </row>
    <row r="162" spans="1:8" x14ac:dyDescent="0.35">
      <c r="A162" t="s">
        <v>191</v>
      </c>
      <c r="B162" t="s">
        <v>1673</v>
      </c>
      <c r="C162" t="s">
        <v>7</v>
      </c>
      <c r="D162">
        <v>27</v>
      </c>
      <c r="E162" t="s">
        <v>23</v>
      </c>
      <c r="F162" t="s">
        <v>1532</v>
      </c>
      <c r="G162" t="s">
        <v>21</v>
      </c>
      <c r="H162" s="1">
        <v>43901</v>
      </c>
    </row>
    <row r="163" spans="1:8" x14ac:dyDescent="0.35">
      <c r="A163" t="s">
        <v>192</v>
      </c>
      <c r="B163" t="s">
        <v>1674</v>
      </c>
      <c r="C163" t="s">
        <v>11</v>
      </c>
      <c r="D163">
        <v>34</v>
      </c>
      <c r="E163" t="s">
        <v>8</v>
      </c>
      <c r="F163" t="s">
        <v>1532</v>
      </c>
      <c r="G163" t="s">
        <v>24</v>
      </c>
      <c r="H163" s="1">
        <v>43902</v>
      </c>
    </row>
    <row r="164" spans="1:8" x14ac:dyDescent="0.35">
      <c r="A164" t="s">
        <v>193</v>
      </c>
      <c r="B164" t="s">
        <v>1675</v>
      </c>
      <c r="C164" t="s">
        <v>7</v>
      </c>
      <c r="D164">
        <v>29</v>
      </c>
      <c r="E164" t="s">
        <v>15</v>
      </c>
      <c r="F164" t="s">
        <v>1532</v>
      </c>
      <c r="G164" t="s">
        <v>29</v>
      </c>
      <c r="H164" s="1">
        <v>43903</v>
      </c>
    </row>
    <row r="165" spans="1:8" x14ac:dyDescent="0.35">
      <c r="A165" t="s">
        <v>194</v>
      </c>
      <c r="B165" t="s">
        <v>1676</v>
      </c>
      <c r="C165" t="s">
        <v>11</v>
      </c>
      <c r="D165">
        <v>33</v>
      </c>
      <c r="E165" t="s">
        <v>23</v>
      </c>
      <c r="F165" t="s">
        <v>1532</v>
      </c>
      <c r="G165" t="s">
        <v>27</v>
      </c>
      <c r="H165" s="1">
        <v>43904</v>
      </c>
    </row>
    <row r="166" spans="1:8" x14ac:dyDescent="0.35">
      <c r="A166" t="s">
        <v>195</v>
      </c>
      <c r="B166">
        <v>6018619016</v>
      </c>
      <c r="C166" t="s">
        <v>11</v>
      </c>
      <c r="D166">
        <v>36</v>
      </c>
      <c r="E166" t="s">
        <v>15</v>
      </c>
      <c r="F166" t="s">
        <v>1532</v>
      </c>
      <c r="G166" t="s">
        <v>9</v>
      </c>
      <c r="H166" s="1">
        <v>43905</v>
      </c>
    </row>
    <row r="167" spans="1:8" x14ac:dyDescent="0.35">
      <c r="A167" t="s">
        <v>196</v>
      </c>
      <c r="B167">
        <f>1-353-776-8313</f>
        <v>-9441</v>
      </c>
      <c r="C167" t="s">
        <v>7</v>
      </c>
      <c r="D167">
        <v>42</v>
      </c>
      <c r="E167" t="s">
        <v>8</v>
      </c>
      <c r="F167" t="s">
        <v>1532</v>
      </c>
      <c r="G167" t="s">
        <v>13</v>
      </c>
      <c r="H167" s="1">
        <v>43906</v>
      </c>
    </row>
    <row r="168" spans="1:8" x14ac:dyDescent="0.35">
      <c r="A168" t="s">
        <v>197</v>
      </c>
      <c r="B168" t="s">
        <v>1677</v>
      </c>
      <c r="C168" t="s">
        <v>11</v>
      </c>
      <c r="D168">
        <v>29</v>
      </c>
      <c r="E168" t="s">
        <v>12</v>
      </c>
      <c r="F168" t="s">
        <v>1532</v>
      </c>
      <c r="G168" t="s">
        <v>16</v>
      </c>
      <c r="H168" s="1">
        <v>43907</v>
      </c>
    </row>
    <row r="169" spans="1:8" x14ac:dyDescent="0.35">
      <c r="A169" t="s">
        <v>198</v>
      </c>
      <c r="B169" t="s">
        <v>1678</v>
      </c>
      <c r="C169" t="s">
        <v>7</v>
      </c>
      <c r="D169">
        <v>35</v>
      </c>
      <c r="E169" t="s">
        <v>15</v>
      </c>
      <c r="F169" t="s">
        <v>1532</v>
      </c>
      <c r="G169" t="s">
        <v>18</v>
      </c>
      <c r="H169" s="1">
        <v>43908</v>
      </c>
    </row>
    <row r="170" spans="1:8" x14ac:dyDescent="0.35">
      <c r="A170" t="s">
        <v>199</v>
      </c>
      <c r="B170" t="s">
        <v>1679</v>
      </c>
      <c r="C170" t="s">
        <v>11</v>
      </c>
      <c r="D170">
        <v>37</v>
      </c>
      <c r="E170" t="s">
        <v>26</v>
      </c>
      <c r="F170" t="s">
        <v>1532</v>
      </c>
      <c r="G170" t="s">
        <v>41</v>
      </c>
      <c r="H170" s="1">
        <v>43909</v>
      </c>
    </row>
    <row r="171" spans="1:8" x14ac:dyDescent="0.35">
      <c r="A171" t="s">
        <v>200</v>
      </c>
      <c r="B171" t="s">
        <v>1680</v>
      </c>
      <c r="C171" t="s">
        <v>11</v>
      </c>
      <c r="D171">
        <v>28</v>
      </c>
      <c r="E171" t="s">
        <v>23</v>
      </c>
      <c r="F171" t="s">
        <v>1532</v>
      </c>
      <c r="G171" t="s">
        <v>24</v>
      </c>
      <c r="H171" s="1">
        <v>43910</v>
      </c>
    </row>
    <row r="172" spans="1:8" x14ac:dyDescent="0.35">
      <c r="A172" t="s">
        <v>201</v>
      </c>
      <c r="B172" t="s">
        <v>1681</v>
      </c>
      <c r="C172" t="s">
        <v>7</v>
      </c>
      <c r="D172">
        <v>33</v>
      </c>
      <c r="E172" t="s">
        <v>20</v>
      </c>
      <c r="F172" t="s">
        <v>1532</v>
      </c>
      <c r="G172" t="s">
        <v>29</v>
      </c>
      <c r="H172" s="1">
        <v>43911</v>
      </c>
    </row>
    <row r="173" spans="1:8" x14ac:dyDescent="0.35">
      <c r="A173" t="s">
        <v>202</v>
      </c>
      <c r="B173" t="s">
        <v>1682</v>
      </c>
      <c r="C173" t="s">
        <v>11</v>
      </c>
      <c r="D173">
        <v>36</v>
      </c>
      <c r="E173" t="s">
        <v>15</v>
      </c>
      <c r="F173" t="s">
        <v>1532</v>
      </c>
      <c r="G173" t="s">
        <v>27</v>
      </c>
      <c r="H173" s="1">
        <v>43912</v>
      </c>
    </row>
    <row r="174" spans="1:8" x14ac:dyDescent="0.35">
      <c r="A174" t="s">
        <v>203</v>
      </c>
      <c r="B174" t="s">
        <v>1683</v>
      </c>
      <c r="C174" t="s">
        <v>7</v>
      </c>
      <c r="D174">
        <v>40</v>
      </c>
      <c r="E174" t="s">
        <v>8</v>
      </c>
      <c r="F174" t="s">
        <v>1532</v>
      </c>
      <c r="G174" t="s">
        <v>9</v>
      </c>
      <c r="H174" s="1">
        <v>43913</v>
      </c>
    </row>
    <row r="175" spans="1:8" x14ac:dyDescent="0.35">
      <c r="A175" t="s">
        <v>204</v>
      </c>
      <c r="B175" t="s">
        <v>1684</v>
      </c>
      <c r="C175" t="s">
        <v>11</v>
      </c>
      <c r="D175">
        <v>26</v>
      </c>
      <c r="E175" t="s">
        <v>12</v>
      </c>
      <c r="F175" t="s">
        <v>1532</v>
      </c>
      <c r="G175" t="s">
        <v>13</v>
      </c>
      <c r="H175" s="1">
        <v>43914</v>
      </c>
    </row>
    <row r="176" spans="1:8" x14ac:dyDescent="0.35">
      <c r="A176" t="s">
        <v>205</v>
      </c>
      <c r="B176" t="s">
        <v>1685</v>
      </c>
      <c r="C176" t="s">
        <v>7</v>
      </c>
      <c r="D176">
        <v>31</v>
      </c>
      <c r="E176" t="s">
        <v>15</v>
      </c>
      <c r="F176" t="s">
        <v>1532</v>
      </c>
      <c r="G176" t="s">
        <v>16</v>
      </c>
      <c r="H176" s="1">
        <v>43915</v>
      </c>
    </row>
    <row r="177" spans="1:8" x14ac:dyDescent="0.35">
      <c r="A177" t="s">
        <v>206</v>
      </c>
      <c r="B177" t="s">
        <v>1686</v>
      </c>
      <c r="C177" t="s">
        <v>11</v>
      </c>
      <c r="D177">
        <v>38</v>
      </c>
      <c r="E177" t="s">
        <v>26</v>
      </c>
      <c r="F177" t="s">
        <v>1532</v>
      </c>
      <c r="G177" t="s">
        <v>18</v>
      </c>
      <c r="H177" s="1">
        <v>43916</v>
      </c>
    </row>
    <row r="178" spans="1:8" x14ac:dyDescent="0.35">
      <c r="A178" t="s">
        <v>207</v>
      </c>
      <c r="B178" t="s">
        <v>1687</v>
      </c>
      <c r="C178" t="s">
        <v>7</v>
      </c>
      <c r="D178">
        <v>27</v>
      </c>
      <c r="E178" t="s">
        <v>23</v>
      </c>
      <c r="F178" t="s">
        <v>1532</v>
      </c>
      <c r="G178" t="s">
        <v>21</v>
      </c>
      <c r="H178" s="1">
        <v>43917</v>
      </c>
    </row>
    <row r="179" spans="1:8" x14ac:dyDescent="0.35">
      <c r="A179" t="s">
        <v>208</v>
      </c>
      <c r="B179" t="s">
        <v>1688</v>
      </c>
      <c r="C179" t="s">
        <v>11</v>
      </c>
      <c r="D179">
        <v>34</v>
      </c>
      <c r="E179" t="s">
        <v>8</v>
      </c>
      <c r="F179" t="s">
        <v>1532</v>
      </c>
      <c r="G179" t="s">
        <v>24</v>
      </c>
      <c r="H179" s="1">
        <v>43918</v>
      </c>
    </row>
    <row r="180" spans="1:8" x14ac:dyDescent="0.35">
      <c r="A180" t="s">
        <v>209</v>
      </c>
      <c r="B180" t="s">
        <v>1689</v>
      </c>
      <c r="C180" t="s">
        <v>7</v>
      </c>
      <c r="D180">
        <v>29</v>
      </c>
      <c r="E180" t="s">
        <v>15</v>
      </c>
      <c r="F180" t="s">
        <v>1532</v>
      </c>
      <c r="G180" t="s">
        <v>29</v>
      </c>
      <c r="H180" s="1">
        <v>43919</v>
      </c>
    </row>
    <row r="181" spans="1:8" x14ac:dyDescent="0.35">
      <c r="A181" t="s">
        <v>210</v>
      </c>
      <c r="B181" t="s">
        <v>1690</v>
      </c>
      <c r="C181" t="s">
        <v>11</v>
      </c>
      <c r="D181">
        <v>33</v>
      </c>
      <c r="E181" t="s">
        <v>23</v>
      </c>
      <c r="F181" t="s">
        <v>1532</v>
      </c>
      <c r="G181" t="s">
        <v>27</v>
      </c>
      <c r="H181" s="1">
        <v>43920</v>
      </c>
    </row>
    <row r="182" spans="1:8" x14ac:dyDescent="0.35">
      <c r="A182" t="s">
        <v>211</v>
      </c>
      <c r="B182" t="s">
        <v>1691</v>
      </c>
      <c r="C182" t="s">
        <v>11</v>
      </c>
      <c r="D182">
        <v>36</v>
      </c>
      <c r="E182" t="s">
        <v>15</v>
      </c>
      <c r="F182" t="s">
        <v>1532</v>
      </c>
      <c r="G182" t="s">
        <v>9</v>
      </c>
      <c r="H182" s="1">
        <v>43921</v>
      </c>
    </row>
    <row r="183" spans="1:8" x14ac:dyDescent="0.35">
      <c r="A183" t="s">
        <v>212</v>
      </c>
      <c r="B183" t="s">
        <v>1692</v>
      </c>
      <c r="C183" t="s">
        <v>7</v>
      </c>
      <c r="D183">
        <v>42</v>
      </c>
      <c r="E183" t="s">
        <v>8</v>
      </c>
      <c r="F183" t="s">
        <v>1532</v>
      </c>
      <c r="G183" t="s">
        <v>13</v>
      </c>
      <c r="H183" s="1">
        <v>43891</v>
      </c>
    </row>
    <row r="184" spans="1:8" x14ac:dyDescent="0.35">
      <c r="A184" t="s">
        <v>213</v>
      </c>
      <c r="B184">
        <f>1-450-368-5688</f>
        <v>-6505</v>
      </c>
      <c r="C184" t="s">
        <v>11</v>
      </c>
      <c r="D184">
        <v>29</v>
      </c>
      <c r="E184" t="s">
        <v>12</v>
      </c>
      <c r="F184" t="s">
        <v>1532</v>
      </c>
      <c r="G184" t="s">
        <v>16</v>
      </c>
      <c r="H184" s="1">
        <v>43892</v>
      </c>
    </row>
    <row r="185" spans="1:8" x14ac:dyDescent="0.35">
      <c r="A185" t="s">
        <v>214</v>
      </c>
      <c r="B185" t="s">
        <v>1693</v>
      </c>
      <c r="C185" t="s">
        <v>7</v>
      </c>
      <c r="D185">
        <v>35</v>
      </c>
      <c r="E185" t="s">
        <v>15</v>
      </c>
      <c r="F185" t="s">
        <v>1532</v>
      </c>
      <c r="G185" t="s">
        <v>18</v>
      </c>
      <c r="H185" s="1">
        <v>43893</v>
      </c>
    </row>
    <row r="186" spans="1:8" x14ac:dyDescent="0.35">
      <c r="A186" t="s">
        <v>215</v>
      </c>
      <c r="B186" t="s">
        <v>1694</v>
      </c>
      <c r="C186" t="s">
        <v>11</v>
      </c>
      <c r="D186">
        <v>37</v>
      </c>
      <c r="E186" t="s">
        <v>26</v>
      </c>
      <c r="F186" t="s">
        <v>1532</v>
      </c>
      <c r="G186" t="s">
        <v>41</v>
      </c>
      <c r="H186" s="1">
        <v>43894</v>
      </c>
    </row>
    <row r="187" spans="1:8" x14ac:dyDescent="0.35">
      <c r="A187" t="s">
        <v>216</v>
      </c>
      <c r="B187" t="s">
        <v>1695</v>
      </c>
      <c r="C187" t="s">
        <v>11</v>
      </c>
      <c r="D187">
        <v>28</v>
      </c>
      <c r="E187" t="s">
        <v>23</v>
      </c>
      <c r="F187" t="s">
        <v>1532</v>
      </c>
      <c r="G187" t="s">
        <v>24</v>
      </c>
      <c r="H187" s="1">
        <v>43895</v>
      </c>
    </row>
    <row r="188" spans="1:8" x14ac:dyDescent="0.35">
      <c r="A188" t="s">
        <v>217</v>
      </c>
      <c r="B188" t="s">
        <v>1696</v>
      </c>
      <c r="C188" t="s">
        <v>7</v>
      </c>
      <c r="D188">
        <v>33</v>
      </c>
      <c r="E188" t="s">
        <v>20</v>
      </c>
      <c r="F188" t="s">
        <v>1532</v>
      </c>
      <c r="G188" t="s">
        <v>29</v>
      </c>
      <c r="H188" s="1">
        <v>43896</v>
      </c>
    </row>
    <row r="189" spans="1:8" x14ac:dyDescent="0.35">
      <c r="A189" t="s">
        <v>218</v>
      </c>
      <c r="B189">
        <v>1306019026</v>
      </c>
      <c r="C189" t="s">
        <v>11</v>
      </c>
      <c r="D189">
        <v>36</v>
      </c>
      <c r="E189" t="s">
        <v>15</v>
      </c>
      <c r="F189" t="s">
        <v>1532</v>
      </c>
      <c r="G189" t="s">
        <v>27</v>
      </c>
      <c r="H189" s="1">
        <v>43897</v>
      </c>
    </row>
    <row r="190" spans="1:8" x14ac:dyDescent="0.35">
      <c r="A190" t="s">
        <v>219</v>
      </c>
      <c r="B190" t="s">
        <v>1697</v>
      </c>
      <c r="C190" t="s">
        <v>7</v>
      </c>
      <c r="D190">
        <v>40</v>
      </c>
      <c r="E190" t="s">
        <v>8</v>
      </c>
      <c r="F190" t="s">
        <v>1532</v>
      </c>
      <c r="G190" t="s">
        <v>9</v>
      </c>
      <c r="H190" s="1">
        <v>43898</v>
      </c>
    </row>
    <row r="191" spans="1:8" x14ac:dyDescent="0.35">
      <c r="A191" t="s">
        <v>220</v>
      </c>
      <c r="B191" t="s">
        <v>1698</v>
      </c>
      <c r="C191" t="s">
        <v>11</v>
      </c>
      <c r="D191">
        <v>26</v>
      </c>
      <c r="E191" t="s">
        <v>12</v>
      </c>
      <c r="F191" t="s">
        <v>1532</v>
      </c>
      <c r="G191" t="s">
        <v>13</v>
      </c>
      <c r="H191" s="1">
        <v>43899</v>
      </c>
    </row>
    <row r="192" spans="1:8" x14ac:dyDescent="0.35">
      <c r="A192" t="s">
        <v>221</v>
      </c>
      <c r="B192" t="s">
        <v>1699</v>
      </c>
      <c r="C192" t="s">
        <v>7</v>
      </c>
      <c r="D192">
        <v>31</v>
      </c>
      <c r="E192" t="s">
        <v>15</v>
      </c>
      <c r="F192" t="s">
        <v>1532</v>
      </c>
      <c r="G192" t="s">
        <v>16</v>
      </c>
      <c r="H192" s="1">
        <v>43900</v>
      </c>
    </row>
    <row r="193" spans="1:8" x14ac:dyDescent="0.35">
      <c r="A193" t="s">
        <v>222</v>
      </c>
      <c r="B193" t="s">
        <v>1700</v>
      </c>
      <c r="C193" t="s">
        <v>11</v>
      </c>
      <c r="D193">
        <v>38</v>
      </c>
      <c r="E193" t="s">
        <v>26</v>
      </c>
      <c r="F193" t="s">
        <v>1532</v>
      </c>
      <c r="G193" t="s">
        <v>18</v>
      </c>
      <c r="H193" s="1">
        <v>43901</v>
      </c>
    </row>
    <row r="194" spans="1:8" x14ac:dyDescent="0.35">
      <c r="A194" t="s">
        <v>223</v>
      </c>
      <c r="B194" t="s">
        <v>1701</v>
      </c>
      <c r="C194" t="s">
        <v>7</v>
      </c>
      <c r="D194">
        <v>27</v>
      </c>
      <c r="E194" t="s">
        <v>23</v>
      </c>
      <c r="F194" t="s">
        <v>1532</v>
      </c>
      <c r="G194" t="s">
        <v>21</v>
      </c>
      <c r="H194" s="1">
        <v>43902</v>
      </c>
    </row>
    <row r="195" spans="1:8" x14ac:dyDescent="0.35">
      <c r="A195" t="s">
        <v>224</v>
      </c>
      <c r="B195">
        <v>4738777795</v>
      </c>
      <c r="C195" t="s">
        <v>11</v>
      </c>
      <c r="D195">
        <v>34</v>
      </c>
      <c r="E195" t="s">
        <v>8</v>
      </c>
      <c r="F195" t="s">
        <v>1532</v>
      </c>
      <c r="G195" t="s">
        <v>24</v>
      </c>
      <c r="H195" s="1">
        <v>43903</v>
      </c>
    </row>
    <row r="196" spans="1:8" x14ac:dyDescent="0.35">
      <c r="A196" t="s">
        <v>225</v>
      </c>
      <c r="B196">
        <v>4201756060</v>
      </c>
      <c r="C196" t="s">
        <v>7</v>
      </c>
      <c r="D196">
        <v>29</v>
      </c>
      <c r="E196" t="s">
        <v>15</v>
      </c>
      <c r="F196" t="s">
        <v>1532</v>
      </c>
      <c r="G196" t="s">
        <v>29</v>
      </c>
      <c r="H196" s="1">
        <v>43904</v>
      </c>
    </row>
    <row r="197" spans="1:8" x14ac:dyDescent="0.35">
      <c r="A197" t="s">
        <v>226</v>
      </c>
      <c r="B197">
        <v>5823425644</v>
      </c>
      <c r="C197" t="s">
        <v>11</v>
      </c>
      <c r="D197">
        <v>33</v>
      </c>
      <c r="E197" t="s">
        <v>23</v>
      </c>
      <c r="F197" t="s">
        <v>1532</v>
      </c>
      <c r="G197" t="s">
        <v>27</v>
      </c>
      <c r="H197" s="1">
        <v>43905</v>
      </c>
    </row>
    <row r="198" spans="1:8" x14ac:dyDescent="0.35">
      <c r="A198" t="s">
        <v>227</v>
      </c>
      <c r="B198" t="s">
        <v>1702</v>
      </c>
      <c r="C198" t="s">
        <v>11</v>
      </c>
      <c r="D198">
        <v>36</v>
      </c>
      <c r="E198" t="s">
        <v>15</v>
      </c>
      <c r="F198" t="s">
        <v>1532</v>
      </c>
      <c r="G198" t="s">
        <v>9</v>
      </c>
      <c r="H198" s="1">
        <v>43906</v>
      </c>
    </row>
    <row r="199" spans="1:8" x14ac:dyDescent="0.35">
      <c r="A199" t="s">
        <v>228</v>
      </c>
      <c r="B199" t="s">
        <v>1703</v>
      </c>
      <c r="C199" t="s">
        <v>7</v>
      </c>
      <c r="D199">
        <v>42</v>
      </c>
      <c r="E199" t="s">
        <v>8</v>
      </c>
      <c r="F199" t="s">
        <v>1532</v>
      </c>
      <c r="G199" t="s">
        <v>13</v>
      </c>
      <c r="H199" s="1">
        <v>43907</v>
      </c>
    </row>
    <row r="200" spans="1:8" x14ac:dyDescent="0.35">
      <c r="A200" t="s">
        <v>229</v>
      </c>
      <c r="B200" t="s">
        <v>1704</v>
      </c>
      <c r="C200" t="s">
        <v>11</v>
      </c>
      <c r="D200">
        <v>29</v>
      </c>
      <c r="E200" t="s">
        <v>12</v>
      </c>
      <c r="F200" t="s">
        <v>1532</v>
      </c>
      <c r="G200" t="s">
        <v>16</v>
      </c>
      <c r="H200" s="1">
        <v>43908</v>
      </c>
    </row>
    <row r="201" spans="1:8" x14ac:dyDescent="0.35">
      <c r="A201" t="s">
        <v>230</v>
      </c>
      <c r="B201" t="s">
        <v>1705</v>
      </c>
      <c r="C201" t="s">
        <v>7</v>
      </c>
      <c r="D201">
        <v>35</v>
      </c>
      <c r="E201" t="s">
        <v>15</v>
      </c>
      <c r="F201" t="s">
        <v>1532</v>
      </c>
      <c r="G201" t="s">
        <v>18</v>
      </c>
      <c r="H201" s="1">
        <v>43909</v>
      </c>
    </row>
    <row r="202" spans="1:8" x14ac:dyDescent="0.35">
      <c r="A202" t="s">
        <v>231</v>
      </c>
      <c r="B202" t="s">
        <v>1706</v>
      </c>
      <c r="C202" t="s">
        <v>7</v>
      </c>
      <c r="D202">
        <v>40</v>
      </c>
      <c r="E202" t="s">
        <v>8</v>
      </c>
      <c r="F202" t="s">
        <v>1532</v>
      </c>
      <c r="G202" t="s">
        <v>13</v>
      </c>
      <c r="H202" s="1">
        <v>43910</v>
      </c>
    </row>
    <row r="203" spans="1:8" x14ac:dyDescent="0.35">
      <c r="A203" t="s">
        <v>232</v>
      </c>
      <c r="B203" t="s">
        <v>1707</v>
      </c>
      <c r="C203" t="s">
        <v>11</v>
      </c>
      <c r="D203">
        <v>26</v>
      </c>
      <c r="E203" t="s">
        <v>12</v>
      </c>
      <c r="F203" t="s">
        <v>1532</v>
      </c>
      <c r="G203" t="s">
        <v>29</v>
      </c>
      <c r="H203" s="1">
        <v>43911</v>
      </c>
    </row>
    <row r="204" spans="1:8" x14ac:dyDescent="0.35">
      <c r="A204" t="s">
        <v>233</v>
      </c>
      <c r="B204" t="s">
        <v>1708</v>
      </c>
      <c r="C204" t="s">
        <v>7</v>
      </c>
      <c r="D204">
        <v>31</v>
      </c>
      <c r="E204" t="s">
        <v>15</v>
      </c>
      <c r="F204" t="s">
        <v>1532</v>
      </c>
      <c r="G204" t="s">
        <v>9</v>
      </c>
      <c r="H204" s="1">
        <v>43912</v>
      </c>
    </row>
    <row r="205" spans="1:8" x14ac:dyDescent="0.35">
      <c r="A205" t="s">
        <v>234</v>
      </c>
      <c r="B205" t="s">
        <v>1709</v>
      </c>
      <c r="C205" t="s">
        <v>11</v>
      </c>
      <c r="D205">
        <v>38</v>
      </c>
      <c r="E205" t="s">
        <v>26</v>
      </c>
      <c r="F205" t="s">
        <v>1532</v>
      </c>
      <c r="G205" t="s">
        <v>27</v>
      </c>
      <c r="H205" s="1">
        <v>43913</v>
      </c>
    </row>
    <row r="206" spans="1:8" x14ac:dyDescent="0.35">
      <c r="A206" t="s">
        <v>235</v>
      </c>
      <c r="B206" t="s">
        <v>1710</v>
      </c>
      <c r="C206" t="s">
        <v>7</v>
      </c>
      <c r="D206">
        <v>27</v>
      </c>
      <c r="E206" t="s">
        <v>23</v>
      </c>
      <c r="F206" t="s">
        <v>1532</v>
      </c>
      <c r="G206" t="s">
        <v>18</v>
      </c>
      <c r="H206" s="1">
        <v>43914</v>
      </c>
    </row>
    <row r="207" spans="1:8" x14ac:dyDescent="0.35">
      <c r="A207" t="s">
        <v>236</v>
      </c>
      <c r="B207" t="s">
        <v>1711</v>
      </c>
      <c r="C207" t="s">
        <v>11</v>
      </c>
      <c r="D207">
        <v>34</v>
      </c>
      <c r="E207" t="s">
        <v>8</v>
      </c>
      <c r="F207" t="s">
        <v>1532</v>
      </c>
      <c r="G207" t="s">
        <v>41</v>
      </c>
      <c r="H207" s="1">
        <v>43915</v>
      </c>
    </row>
    <row r="208" spans="1:8" x14ac:dyDescent="0.35">
      <c r="A208" t="s">
        <v>237</v>
      </c>
      <c r="B208" t="s">
        <v>1712</v>
      </c>
      <c r="C208" t="s">
        <v>7</v>
      </c>
      <c r="D208">
        <v>29</v>
      </c>
      <c r="E208" t="s">
        <v>15</v>
      </c>
      <c r="F208" t="s">
        <v>1532</v>
      </c>
      <c r="G208" t="s">
        <v>24</v>
      </c>
      <c r="H208" s="1">
        <v>43916</v>
      </c>
    </row>
    <row r="209" spans="1:8" x14ac:dyDescent="0.35">
      <c r="A209" t="s">
        <v>238</v>
      </c>
      <c r="B209" t="s">
        <v>1713</v>
      </c>
      <c r="C209" t="s">
        <v>11</v>
      </c>
      <c r="D209">
        <v>33</v>
      </c>
      <c r="E209" t="s">
        <v>23</v>
      </c>
      <c r="F209" t="s">
        <v>1532</v>
      </c>
      <c r="G209" t="s">
        <v>27</v>
      </c>
      <c r="H209" s="1">
        <v>43917</v>
      </c>
    </row>
    <row r="210" spans="1:8" x14ac:dyDescent="0.35">
      <c r="A210" t="s">
        <v>239</v>
      </c>
      <c r="B210" t="s">
        <v>1714</v>
      </c>
      <c r="C210" t="s">
        <v>11</v>
      </c>
      <c r="D210">
        <v>36</v>
      </c>
      <c r="E210" t="s">
        <v>15</v>
      </c>
      <c r="F210" t="s">
        <v>1532</v>
      </c>
      <c r="G210" t="s">
        <v>9</v>
      </c>
      <c r="H210" s="1">
        <v>43918</v>
      </c>
    </row>
    <row r="211" spans="1:8" x14ac:dyDescent="0.35">
      <c r="A211" t="s">
        <v>240</v>
      </c>
      <c r="B211" t="s">
        <v>1715</v>
      </c>
      <c r="C211" t="s">
        <v>7</v>
      </c>
      <c r="D211">
        <v>42</v>
      </c>
      <c r="E211" t="s">
        <v>8</v>
      </c>
      <c r="F211" t="s">
        <v>1532</v>
      </c>
      <c r="G211" t="s">
        <v>13</v>
      </c>
      <c r="H211" s="1">
        <v>43919</v>
      </c>
    </row>
    <row r="212" spans="1:8" x14ac:dyDescent="0.35">
      <c r="A212" t="s">
        <v>241</v>
      </c>
      <c r="B212" t="s">
        <v>1716</v>
      </c>
      <c r="C212" t="s">
        <v>11</v>
      </c>
      <c r="D212">
        <v>29</v>
      </c>
      <c r="E212" t="s">
        <v>12</v>
      </c>
      <c r="F212" t="s">
        <v>1532</v>
      </c>
      <c r="G212" t="s">
        <v>29</v>
      </c>
      <c r="H212" s="1">
        <v>43920</v>
      </c>
    </row>
    <row r="213" spans="1:8" x14ac:dyDescent="0.35">
      <c r="A213" t="s">
        <v>242</v>
      </c>
      <c r="B213" t="s">
        <v>1717</v>
      </c>
      <c r="C213" t="s">
        <v>7</v>
      </c>
      <c r="D213">
        <v>35</v>
      </c>
      <c r="E213" t="s">
        <v>15</v>
      </c>
      <c r="F213" t="s">
        <v>1532</v>
      </c>
      <c r="G213" t="s">
        <v>9</v>
      </c>
      <c r="H213" s="1">
        <v>43921</v>
      </c>
    </row>
    <row r="214" spans="1:8" x14ac:dyDescent="0.35">
      <c r="A214" t="s">
        <v>243</v>
      </c>
      <c r="B214" t="s">
        <v>1718</v>
      </c>
      <c r="C214" t="s">
        <v>11</v>
      </c>
      <c r="D214">
        <v>37</v>
      </c>
      <c r="E214" t="s">
        <v>26</v>
      </c>
      <c r="F214" t="s">
        <v>1532</v>
      </c>
      <c r="G214" t="s">
        <v>41</v>
      </c>
      <c r="H214" s="1">
        <v>43891</v>
      </c>
    </row>
    <row r="215" spans="1:8" x14ac:dyDescent="0.35">
      <c r="A215" t="s">
        <v>244</v>
      </c>
      <c r="B215" t="s">
        <v>1719</v>
      </c>
      <c r="C215" t="s">
        <v>11</v>
      </c>
      <c r="D215">
        <v>28</v>
      </c>
      <c r="E215" t="s">
        <v>23</v>
      </c>
      <c r="F215" t="s">
        <v>1532</v>
      </c>
      <c r="G215" t="s">
        <v>24</v>
      </c>
      <c r="H215" s="1">
        <v>43892</v>
      </c>
    </row>
    <row r="216" spans="1:8" x14ac:dyDescent="0.35">
      <c r="A216" t="s">
        <v>245</v>
      </c>
      <c r="B216" t="s">
        <v>1720</v>
      </c>
      <c r="C216" t="s">
        <v>7</v>
      </c>
      <c r="D216">
        <v>33</v>
      </c>
      <c r="E216" t="s">
        <v>20</v>
      </c>
      <c r="F216" t="s">
        <v>1532</v>
      </c>
      <c r="G216" t="s">
        <v>13</v>
      </c>
      <c r="H216" s="1">
        <v>43893</v>
      </c>
    </row>
    <row r="217" spans="1:8" x14ac:dyDescent="0.35">
      <c r="A217" t="s">
        <v>246</v>
      </c>
      <c r="B217" t="s">
        <v>1721</v>
      </c>
      <c r="C217" t="s">
        <v>11</v>
      </c>
      <c r="D217">
        <v>36</v>
      </c>
      <c r="E217" t="s">
        <v>15</v>
      </c>
      <c r="F217" t="s">
        <v>1532</v>
      </c>
      <c r="G217" t="s">
        <v>18</v>
      </c>
      <c r="H217" s="1">
        <v>43894</v>
      </c>
    </row>
    <row r="218" spans="1:8" x14ac:dyDescent="0.35">
      <c r="A218" t="s">
        <v>247</v>
      </c>
      <c r="B218" t="s">
        <v>1722</v>
      </c>
      <c r="C218" t="s">
        <v>7</v>
      </c>
      <c r="D218">
        <v>40</v>
      </c>
      <c r="E218" t="s">
        <v>8</v>
      </c>
      <c r="F218" t="s">
        <v>1532</v>
      </c>
      <c r="G218" t="s">
        <v>24</v>
      </c>
      <c r="H218" s="1">
        <v>43895</v>
      </c>
    </row>
    <row r="219" spans="1:8" x14ac:dyDescent="0.35">
      <c r="A219" t="s">
        <v>248</v>
      </c>
      <c r="B219" t="s">
        <v>1723</v>
      </c>
      <c r="C219" t="s">
        <v>11</v>
      </c>
      <c r="D219">
        <v>26</v>
      </c>
      <c r="E219" t="s">
        <v>12</v>
      </c>
      <c r="F219" t="s">
        <v>1532</v>
      </c>
      <c r="G219" t="s">
        <v>41</v>
      </c>
      <c r="H219" s="1">
        <v>43896</v>
      </c>
    </row>
    <row r="220" spans="1:8" x14ac:dyDescent="0.35">
      <c r="A220" t="s">
        <v>249</v>
      </c>
      <c r="B220" t="s">
        <v>1724</v>
      </c>
      <c r="C220" t="s">
        <v>7</v>
      </c>
      <c r="D220">
        <v>31</v>
      </c>
      <c r="E220" t="s">
        <v>15</v>
      </c>
      <c r="F220" t="s">
        <v>1532</v>
      </c>
      <c r="G220" t="s">
        <v>18</v>
      </c>
      <c r="H220" s="1">
        <v>43897</v>
      </c>
    </row>
    <row r="221" spans="1:8" x14ac:dyDescent="0.35">
      <c r="A221" t="s">
        <v>250</v>
      </c>
      <c r="B221" t="s">
        <v>1725</v>
      </c>
      <c r="C221" t="s">
        <v>11</v>
      </c>
      <c r="D221">
        <v>38</v>
      </c>
      <c r="E221" t="s">
        <v>26</v>
      </c>
      <c r="F221" t="s">
        <v>1532</v>
      </c>
      <c r="G221" t="s">
        <v>29</v>
      </c>
      <c r="H221" s="1">
        <v>43898</v>
      </c>
    </row>
    <row r="222" spans="1:8" x14ac:dyDescent="0.35">
      <c r="A222" t="s">
        <v>251</v>
      </c>
      <c r="B222" t="s">
        <v>1726</v>
      </c>
      <c r="C222" t="s">
        <v>7</v>
      </c>
      <c r="D222">
        <v>27</v>
      </c>
      <c r="E222" t="s">
        <v>23</v>
      </c>
      <c r="F222" t="s">
        <v>1532</v>
      </c>
      <c r="G222" t="s">
        <v>27</v>
      </c>
      <c r="H222" s="1">
        <v>43899</v>
      </c>
    </row>
    <row r="223" spans="1:8" x14ac:dyDescent="0.35">
      <c r="A223" t="s">
        <v>252</v>
      </c>
      <c r="B223" t="s">
        <v>1727</v>
      </c>
      <c r="C223" t="s">
        <v>11</v>
      </c>
      <c r="D223">
        <v>34</v>
      </c>
      <c r="E223" t="s">
        <v>8</v>
      </c>
      <c r="F223" t="s">
        <v>1532</v>
      </c>
      <c r="G223" t="s">
        <v>9</v>
      </c>
      <c r="H223" s="1">
        <v>43900</v>
      </c>
    </row>
    <row r="224" spans="1:8" x14ac:dyDescent="0.35">
      <c r="A224" t="s">
        <v>253</v>
      </c>
      <c r="B224" t="s">
        <v>1728</v>
      </c>
      <c r="C224" t="s">
        <v>7</v>
      </c>
      <c r="D224">
        <v>29</v>
      </c>
      <c r="E224" t="s">
        <v>15</v>
      </c>
      <c r="F224" t="s">
        <v>1532</v>
      </c>
      <c r="G224" t="s">
        <v>41</v>
      </c>
      <c r="H224" s="1">
        <v>43901</v>
      </c>
    </row>
    <row r="225" spans="1:8" x14ac:dyDescent="0.35">
      <c r="A225" t="s">
        <v>254</v>
      </c>
      <c r="B225" t="s">
        <v>1729</v>
      </c>
      <c r="C225" t="s">
        <v>11</v>
      </c>
      <c r="D225">
        <v>33</v>
      </c>
      <c r="E225" t="s">
        <v>23</v>
      </c>
      <c r="F225" t="s">
        <v>1532</v>
      </c>
      <c r="G225" t="s">
        <v>27</v>
      </c>
      <c r="H225" s="1">
        <v>43902</v>
      </c>
    </row>
    <row r="226" spans="1:8" x14ac:dyDescent="0.35">
      <c r="A226" t="s">
        <v>255</v>
      </c>
      <c r="B226" t="s">
        <v>1730</v>
      </c>
      <c r="C226" t="s">
        <v>11</v>
      </c>
      <c r="D226">
        <v>36</v>
      </c>
      <c r="E226" t="s">
        <v>15</v>
      </c>
      <c r="F226" t="s">
        <v>1532</v>
      </c>
      <c r="G226" t="s">
        <v>9</v>
      </c>
      <c r="H226" s="1">
        <v>43903</v>
      </c>
    </row>
    <row r="227" spans="1:8" x14ac:dyDescent="0.35">
      <c r="A227" t="s">
        <v>256</v>
      </c>
      <c r="B227" t="s">
        <v>1731</v>
      </c>
      <c r="C227" t="s">
        <v>7</v>
      </c>
      <c r="D227">
        <v>42</v>
      </c>
      <c r="E227" t="s">
        <v>8</v>
      </c>
      <c r="F227" t="s">
        <v>1532</v>
      </c>
      <c r="G227" t="s">
        <v>29</v>
      </c>
      <c r="H227" s="1">
        <v>43904</v>
      </c>
    </row>
    <row r="228" spans="1:8" x14ac:dyDescent="0.35">
      <c r="A228" t="s">
        <v>257</v>
      </c>
      <c r="B228" t="s">
        <v>1732</v>
      </c>
      <c r="C228" t="s">
        <v>11</v>
      </c>
      <c r="D228">
        <v>29</v>
      </c>
      <c r="E228" t="s">
        <v>12</v>
      </c>
      <c r="F228" t="s">
        <v>1532</v>
      </c>
      <c r="G228" t="s">
        <v>13</v>
      </c>
      <c r="H228" s="1">
        <v>43905</v>
      </c>
    </row>
    <row r="229" spans="1:8" x14ac:dyDescent="0.35">
      <c r="A229" t="s">
        <v>258</v>
      </c>
      <c r="B229" t="s">
        <v>1733</v>
      </c>
      <c r="C229" t="s">
        <v>7</v>
      </c>
      <c r="D229">
        <v>35</v>
      </c>
      <c r="E229" t="s">
        <v>15</v>
      </c>
      <c r="F229" t="s">
        <v>1532</v>
      </c>
      <c r="G229" t="s">
        <v>24</v>
      </c>
      <c r="H229" s="1">
        <v>43906</v>
      </c>
    </row>
    <row r="230" spans="1:8" x14ac:dyDescent="0.35">
      <c r="A230" t="s">
        <v>259</v>
      </c>
      <c r="B230" t="s">
        <v>1734</v>
      </c>
      <c r="C230" t="s">
        <v>11</v>
      </c>
      <c r="D230">
        <v>37</v>
      </c>
      <c r="E230" t="s">
        <v>26</v>
      </c>
      <c r="F230" t="s">
        <v>1532</v>
      </c>
      <c r="G230" t="s">
        <v>18</v>
      </c>
      <c r="H230" s="1">
        <v>43907</v>
      </c>
    </row>
    <row r="231" spans="1:8" x14ac:dyDescent="0.35">
      <c r="A231" t="s">
        <v>260</v>
      </c>
      <c r="B231" t="s">
        <v>1735</v>
      </c>
      <c r="C231" t="s">
        <v>11</v>
      </c>
      <c r="D231">
        <v>28</v>
      </c>
      <c r="E231" t="s">
        <v>23</v>
      </c>
      <c r="F231" t="s">
        <v>1532</v>
      </c>
      <c r="G231" t="s">
        <v>41</v>
      </c>
      <c r="H231" s="1">
        <v>43908</v>
      </c>
    </row>
    <row r="232" spans="1:8" x14ac:dyDescent="0.35">
      <c r="A232" t="s">
        <v>261</v>
      </c>
      <c r="B232" t="s">
        <v>1736</v>
      </c>
      <c r="C232" t="s">
        <v>7</v>
      </c>
      <c r="D232">
        <v>33</v>
      </c>
      <c r="E232" t="s">
        <v>20</v>
      </c>
      <c r="F232" t="s">
        <v>1532</v>
      </c>
      <c r="G232" t="s">
        <v>29</v>
      </c>
      <c r="H232" s="1">
        <v>43909</v>
      </c>
    </row>
    <row r="233" spans="1:8" x14ac:dyDescent="0.35">
      <c r="A233" t="s">
        <v>262</v>
      </c>
      <c r="B233" t="s">
        <v>1737</v>
      </c>
      <c r="C233" t="s">
        <v>11</v>
      </c>
      <c r="D233">
        <v>36</v>
      </c>
      <c r="E233" t="s">
        <v>15</v>
      </c>
      <c r="F233" t="s">
        <v>1532</v>
      </c>
      <c r="G233" t="s">
        <v>27</v>
      </c>
      <c r="H233" s="1">
        <v>43910</v>
      </c>
    </row>
    <row r="234" spans="1:8" x14ac:dyDescent="0.35">
      <c r="A234" t="s">
        <v>263</v>
      </c>
      <c r="B234" t="s">
        <v>1738</v>
      </c>
      <c r="C234" t="s">
        <v>7</v>
      </c>
      <c r="D234">
        <v>40</v>
      </c>
      <c r="E234" t="s">
        <v>8</v>
      </c>
      <c r="F234" t="s">
        <v>1532</v>
      </c>
      <c r="G234" t="s">
        <v>9</v>
      </c>
      <c r="H234" s="1">
        <v>43911</v>
      </c>
    </row>
    <row r="235" spans="1:8" x14ac:dyDescent="0.35">
      <c r="A235" t="s">
        <v>264</v>
      </c>
      <c r="B235" t="s">
        <v>1739</v>
      </c>
      <c r="C235" t="s">
        <v>11</v>
      </c>
      <c r="D235">
        <v>26</v>
      </c>
      <c r="E235" t="s">
        <v>12</v>
      </c>
      <c r="F235" t="s">
        <v>1532</v>
      </c>
      <c r="G235" t="s">
        <v>13</v>
      </c>
      <c r="H235" s="1">
        <v>43912</v>
      </c>
    </row>
    <row r="236" spans="1:8" x14ac:dyDescent="0.35">
      <c r="A236" t="s">
        <v>265</v>
      </c>
      <c r="B236" t="s">
        <v>1740</v>
      </c>
      <c r="C236" t="s">
        <v>7</v>
      </c>
      <c r="D236">
        <v>31</v>
      </c>
      <c r="E236" t="s">
        <v>15</v>
      </c>
      <c r="F236" t="s">
        <v>1532</v>
      </c>
      <c r="G236" t="s">
        <v>16</v>
      </c>
      <c r="H236" s="1">
        <v>43913</v>
      </c>
    </row>
    <row r="237" spans="1:8" x14ac:dyDescent="0.35">
      <c r="A237" t="s">
        <v>266</v>
      </c>
      <c r="B237" t="s">
        <v>1741</v>
      </c>
      <c r="C237" t="s">
        <v>11</v>
      </c>
      <c r="D237">
        <v>38</v>
      </c>
      <c r="E237" t="s">
        <v>26</v>
      </c>
      <c r="F237" t="s">
        <v>1532</v>
      </c>
      <c r="G237" t="s">
        <v>18</v>
      </c>
      <c r="H237" s="1">
        <v>43914</v>
      </c>
    </row>
    <row r="238" spans="1:8" x14ac:dyDescent="0.35">
      <c r="A238" t="s">
        <v>267</v>
      </c>
      <c r="B238" t="s">
        <v>1742</v>
      </c>
      <c r="C238" t="s">
        <v>7</v>
      </c>
      <c r="D238">
        <v>27</v>
      </c>
      <c r="E238" t="s">
        <v>23</v>
      </c>
      <c r="F238" t="s">
        <v>1532</v>
      </c>
      <c r="G238" t="s">
        <v>21</v>
      </c>
      <c r="H238" s="1">
        <v>43915</v>
      </c>
    </row>
    <row r="239" spans="1:8" x14ac:dyDescent="0.35">
      <c r="A239" t="s">
        <v>268</v>
      </c>
      <c r="B239" t="s">
        <v>1743</v>
      </c>
      <c r="C239" t="s">
        <v>11</v>
      </c>
      <c r="D239">
        <v>34</v>
      </c>
      <c r="E239" t="s">
        <v>8</v>
      </c>
      <c r="F239" t="s">
        <v>1532</v>
      </c>
      <c r="G239" t="s">
        <v>24</v>
      </c>
      <c r="H239" s="1">
        <v>43916</v>
      </c>
    </row>
    <row r="240" spans="1:8" x14ac:dyDescent="0.35">
      <c r="A240" t="s">
        <v>269</v>
      </c>
      <c r="B240" t="s">
        <v>1744</v>
      </c>
      <c r="C240" t="s">
        <v>7</v>
      </c>
      <c r="D240">
        <v>29</v>
      </c>
      <c r="E240" t="s">
        <v>15</v>
      </c>
      <c r="F240" t="s">
        <v>1532</v>
      </c>
      <c r="G240" t="s">
        <v>29</v>
      </c>
      <c r="H240" s="1">
        <v>43917</v>
      </c>
    </row>
    <row r="241" spans="1:8" x14ac:dyDescent="0.35">
      <c r="A241" t="s">
        <v>270</v>
      </c>
      <c r="B241" t="s">
        <v>1745</v>
      </c>
      <c r="C241" t="s">
        <v>11</v>
      </c>
      <c r="D241">
        <v>33</v>
      </c>
      <c r="E241" t="s">
        <v>23</v>
      </c>
      <c r="F241" t="s">
        <v>1532</v>
      </c>
      <c r="G241" t="s">
        <v>27</v>
      </c>
      <c r="H241" s="1">
        <v>43918</v>
      </c>
    </row>
    <row r="242" spans="1:8" x14ac:dyDescent="0.35">
      <c r="A242" t="s">
        <v>271</v>
      </c>
      <c r="B242" t="s">
        <v>1746</v>
      </c>
      <c r="C242" t="s">
        <v>11</v>
      </c>
      <c r="D242">
        <v>36</v>
      </c>
      <c r="E242" t="s">
        <v>15</v>
      </c>
      <c r="F242" t="s">
        <v>1532</v>
      </c>
      <c r="G242" t="s">
        <v>9</v>
      </c>
      <c r="H242" s="1">
        <v>43919</v>
      </c>
    </row>
    <row r="243" spans="1:8" x14ac:dyDescent="0.35">
      <c r="A243" t="s">
        <v>272</v>
      </c>
      <c r="B243">
        <f>1-816-748-6306</f>
        <v>-7869</v>
      </c>
      <c r="C243" t="s">
        <v>7</v>
      </c>
      <c r="D243">
        <v>42</v>
      </c>
      <c r="E243" t="s">
        <v>8</v>
      </c>
      <c r="F243" t="s">
        <v>1532</v>
      </c>
      <c r="G243" t="s">
        <v>13</v>
      </c>
      <c r="H243" s="1">
        <v>43920</v>
      </c>
    </row>
    <row r="244" spans="1:8" x14ac:dyDescent="0.35">
      <c r="A244" t="s">
        <v>273</v>
      </c>
      <c r="B244" t="s">
        <v>1747</v>
      </c>
      <c r="C244" t="s">
        <v>11</v>
      </c>
      <c r="D244">
        <v>29</v>
      </c>
      <c r="E244" t="s">
        <v>12</v>
      </c>
      <c r="F244" t="s">
        <v>1532</v>
      </c>
      <c r="G244" t="s">
        <v>16</v>
      </c>
      <c r="H244" s="1">
        <v>43921</v>
      </c>
    </row>
    <row r="245" spans="1:8" x14ac:dyDescent="0.35">
      <c r="A245" t="s">
        <v>274</v>
      </c>
      <c r="B245" t="s">
        <v>1748</v>
      </c>
      <c r="C245" t="s">
        <v>7</v>
      </c>
      <c r="D245">
        <v>35</v>
      </c>
      <c r="E245" t="s">
        <v>15</v>
      </c>
      <c r="F245" t="s">
        <v>1532</v>
      </c>
      <c r="G245" t="s">
        <v>18</v>
      </c>
      <c r="H245" s="1">
        <v>43891</v>
      </c>
    </row>
    <row r="246" spans="1:8" x14ac:dyDescent="0.35">
      <c r="A246" t="s">
        <v>275</v>
      </c>
      <c r="B246" t="s">
        <v>1749</v>
      </c>
      <c r="C246" t="s">
        <v>11</v>
      </c>
      <c r="D246">
        <v>37</v>
      </c>
      <c r="E246" t="s">
        <v>26</v>
      </c>
      <c r="F246" t="s">
        <v>1532</v>
      </c>
      <c r="G246" t="s">
        <v>41</v>
      </c>
      <c r="H246" s="1">
        <v>43892</v>
      </c>
    </row>
    <row r="247" spans="1:8" x14ac:dyDescent="0.35">
      <c r="A247" t="s">
        <v>276</v>
      </c>
      <c r="B247" t="s">
        <v>1750</v>
      </c>
      <c r="C247" t="s">
        <v>11</v>
      </c>
      <c r="D247">
        <v>28</v>
      </c>
      <c r="E247" t="s">
        <v>23</v>
      </c>
      <c r="F247" t="s">
        <v>1532</v>
      </c>
      <c r="G247" t="s">
        <v>24</v>
      </c>
      <c r="H247" s="1">
        <v>43893</v>
      </c>
    </row>
    <row r="248" spans="1:8" x14ac:dyDescent="0.35">
      <c r="A248" t="s">
        <v>277</v>
      </c>
      <c r="B248" t="s">
        <v>1751</v>
      </c>
      <c r="C248" t="s">
        <v>7</v>
      </c>
      <c r="D248">
        <v>33</v>
      </c>
      <c r="E248" t="s">
        <v>20</v>
      </c>
      <c r="F248" t="s">
        <v>1532</v>
      </c>
      <c r="G248" t="s">
        <v>13</v>
      </c>
      <c r="H248" s="1">
        <v>43894</v>
      </c>
    </row>
    <row r="249" spans="1:8" x14ac:dyDescent="0.35">
      <c r="A249" t="s">
        <v>278</v>
      </c>
      <c r="B249" t="s">
        <v>1752</v>
      </c>
      <c r="C249" t="s">
        <v>11</v>
      </c>
      <c r="D249">
        <v>36</v>
      </c>
      <c r="E249" t="s">
        <v>15</v>
      </c>
      <c r="F249" t="s">
        <v>1532</v>
      </c>
      <c r="G249" t="s">
        <v>9</v>
      </c>
      <c r="H249" s="1">
        <v>43895</v>
      </c>
    </row>
    <row r="250" spans="1:8" x14ac:dyDescent="0.35">
      <c r="A250" t="s">
        <v>279</v>
      </c>
      <c r="B250" t="s">
        <v>1753</v>
      </c>
      <c r="C250" t="s">
        <v>7</v>
      </c>
      <c r="D250">
        <v>40</v>
      </c>
      <c r="E250" t="s">
        <v>8</v>
      </c>
      <c r="F250" t="s">
        <v>1532</v>
      </c>
      <c r="G250" t="s">
        <v>24</v>
      </c>
      <c r="H250" s="1">
        <v>43896</v>
      </c>
    </row>
    <row r="251" spans="1:8" x14ac:dyDescent="0.35">
      <c r="A251" t="s">
        <v>280</v>
      </c>
      <c r="B251" t="s">
        <v>1754</v>
      </c>
      <c r="C251" t="s">
        <v>11</v>
      </c>
      <c r="D251">
        <v>26</v>
      </c>
      <c r="E251" t="s">
        <v>12</v>
      </c>
      <c r="F251" t="s">
        <v>1532</v>
      </c>
      <c r="G251" t="s">
        <v>41</v>
      </c>
      <c r="H251" s="1">
        <v>43897</v>
      </c>
    </row>
    <row r="252" spans="1:8" x14ac:dyDescent="0.35">
      <c r="A252" t="s">
        <v>281</v>
      </c>
      <c r="B252" t="s">
        <v>1755</v>
      </c>
      <c r="C252" t="s">
        <v>7</v>
      </c>
      <c r="D252">
        <v>31</v>
      </c>
      <c r="E252" t="s">
        <v>15</v>
      </c>
      <c r="F252" t="s">
        <v>1532</v>
      </c>
      <c r="G252" t="s">
        <v>9</v>
      </c>
      <c r="H252" s="1">
        <v>43922</v>
      </c>
    </row>
    <row r="253" spans="1:8" x14ac:dyDescent="0.35">
      <c r="A253" t="s">
        <v>282</v>
      </c>
      <c r="B253" t="s">
        <v>1756</v>
      </c>
      <c r="C253" t="s">
        <v>11</v>
      </c>
      <c r="D253">
        <v>38</v>
      </c>
      <c r="E253" t="s">
        <v>26</v>
      </c>
      <c r="F253" t="s">
        <v>1532</v>
      </c>
      <c r="G253" t="s">
        <v>41</v>
      </c>
      <c r="H253" s="1">
        <v>43923</v>
      </c>
    </row>
    <row r="254" spans="1:8" x14ac:dyDescent="0.35">
      <c r="A254" t="s">
        <v>283</v>
      </c>
      <c r="B254">
        <f>1-824-569-6043</f>
        <v>-7435</v>
      </c>
      <c r="C254" t="s">
        <v>11</v>
      </c>
      <c r="D254">
        <v>27</v>
      </c>
      <c r="E254" t="s">
        <v>23</v>
      </c>
      <c r="F254" t="s">
        <v>1532</v>
      </c>
      <c r="G254" t="s">
        <v>24</v>
      </c>
      <c r="H254" s="1">
        <v>43924</v>
      </c>
    </row>
    <row r="255" spans="1:8" x14ac:dyDescent="0.35">
      <c r="A255" t="s">
        <v>284</v>
      </c>
      <c r="B255" t="s">
        <v>1757</v>
      </c>
      <c r="C255" t="s">
        <v>7</v>
      </c>
      <c r="D255">
        <v>34</v>
      </c>
      <c r="E255" t="s">
        <v>8</v>
      </c>
      <c r="F255" t="s">
        <v>1532</v>
      </c>
      <c r="G255" t="s">
        <v>13</v>
      </c>
      <c r="H255" s="1">
        <v>43925</v>
      </c>
    </row>
    <row r="256" spans="1:8" x14ac:dyDescent="0.35">
      <c r="A256" t="s">
        <v>285</v>
      </c>
      <c r="B256" t="s">
        <v>1758</v>
      </c>
      <c r="C256" t="s">
        <v>11</v>
      </c>
      <c r="D256">
        <v>29</v>
      </c>
      <c r="E256" t="s">
        <v>15</v>
      </c>
      <c r="F256" t="s">
        <v>1532</v>
      </c>
      <c r="G256" t="s">
        <v>16</v>
      </c>
      <c r="H256" s="1">
        <v>43926</v>
      </c>
    </row>
    <row r="257" spans="1:8" x14ac:dyDescent="0.35">
      <c r="A257" t="s">
        <v>286</v>
      </c>
      <c r="B257">
        <f>1-138-355-5317</f>
        <v>-5809</v>
      </c>
      <c r="C257" t="s">
        <v>7</v>
      </c>
      <c r="D257">
        <v>35</v>
      </c>
      <c r="E257" t="s">
        <v>12</v>
      </c>
      <c r="F257" t="s">
        <v>1532</v>
      </c>
      <c r="G257" t="s">
        <v>29</v>
      </c>
      <c r="H257" s="1">
        <v>43927</v>
      </c>
    </row>
    <row r="258" spans="1:8" x14ac:dyDescent="0.35">
      <c r="A258" t="s">
        <v>287</v>
      </c>
      <c r="B258" t="s">
        <v>1759</v>
      </c>
      <c r="C258" t="s">
        <v>11</v>
      </c>
      <c r="D258">
        <v>37</v>
      </c>
      <c r="E258" t="s">
        <v>23</v>
      </c>
      <c r="F258" t="s">
        <v>1532</v>
      </c>
      <c r="G258" t="s">
        <v>18</v>
      </c>
      <c r="H258" s="1">
        <v>43928</v>
      </c>
    </row>
    <row r="259" spans="1:8" x14ac:dyDescent="0.35">
      <c r="A259" t="s">
        <v>288</v>
      </c>
      <c r="B259" t="s">
        <v>1760</v>
      </c>
      <c r="C259" t="s">
        <v>7</v>
      </c>
      <c r="D259">
        <v>28</v>
      </c>
      <c r="E259" t="s">
        <v>8</v>
      </c>
      <c r="F259" t="s">
        <v>1532</v>
      </c>
      <c r="G259" t="s">
        <v>27</v>
      </c>
      <c r="H259" s="1">
        <v>43929</v>
      </c>
    </row>
    <row r="260" spans="1:8" x14ac:dyDescent="0.35">
      <c r="A260" t="s">
        <v>289</v>
      </c>
      <c r="B260" t="s">
        <v>1761</v>
      </c>
      <c r="C260" t="s">
        <v>11</v>
      </c>
      <c r="D260">
        <v>33</v>
      </c>
      <c r="E260" t="s">
        <v>15</v>
      </c>
      <c r="F260" t="s">
        <v>1532</v>
      </c>
      <c r="G260" t="s">
        <v>9</v>
      </c>
      <c r="H260" s="1">
        <v>43930</v>
      </c>
    </row>
    <row r="261" spans="1:8" x14ac:dyDescent="0.35">
      <c r="A261" t="s">
        <v>290</v>
      </c>
      <c r="B261" t="s">
        <v>1762</v>
      </c>
      <c r="C261" t="s">
        <v>7</v>
      </c>
      <c r="D261">
        <v>39</v>
      </c>
      <c r="E261" t="s">
        <v>26</v>
      </c>
      <c r="F261" t="s">
        <v>1532</v>
      </c>
      <c r="G261" t="s">
        <v>41</v>
      </c>
      <c r="H261" s="1">
        <v>43931</v>
      </c>
    </row>
    <row r="262" spans="1:8" x14ac:dyDescent="0.35">
      <c r="A262" t="s">
        <v>291</v>
      </c>
      <c r="B262" t="s">
        <v>1763</v>
      </c>
      <c r="C262" t="s">
        <v>11</v>
      </c>
      <c r="D262">
        <v>26</v>
      </c>
      <c r="E262" t="s">
        <v>23</v>
      </c>
      <c r="F262" t="s">
        <v>1532</v>
      </c>
      <c r="G262" t="s">
        <v>24</v>
      </c>
      <c r="H262" s="1">
        <v>43932</v>
      </c>
    </row>
    <row r="263" spans="1:8" x14ac:dyDescent="0.35">
      <c r="A263" t="s">
        <v>292</v>
      </c>
      <c r="B263" t="s">
        <v>1764</v>
      </c>
      <c r="C263" t="s">
        <v>7</v>
      </c>
      <c r="D263">
        <v>32</v>
      </c>
      <c r="E263" t="s">
        <v>8</v>
      </c>
      <c r="F263" t="s">
        <v>1532</v>
      </c>
      <c r="G263" t="s">
        <v>13</v>
      </c>
      <c r="H263" s="1">
        <v>43933</v>
      </c>
    </row>
    <row r="264" spans="1:8" x14ac:dyDescent="0.35">
      <c r="A264" t="s">
        <v>293</v>
      </c>
      <c r="B264" t="s">
        <v>1765</v>
      </c>
      <c r="C264" t="s">
        <v>11</v>
      </c>
      <c r="D264">
        <v>29</v>
      </c>
      <c r="E264" t="s">
        <v>15</v>
      </c>
      <c r="F264" t="s">
        <v>1532</v>
      </c>
      <c r="G264" t="s">
        <v>16</v>
      </c>
      <c r="H264" s="1">
        <v>43934</v>
      </c>
    </row>
    <row r="265" spans="1:8" x14ac:dyDescent="0.35">
      <c r="A265" t="s">
        <v>294</v>
      </c>
      <c r="B265" t="s">
        <v>1766</v>
      </c>
      <c r="C265" t="s">
        <v>7</v>
      </c>
      <c r="D265">
        <v>36</v>
      </c>
      <c r="E265" t="s">
        <v>12</v>
      </c>
      <c r="F265" t="s">
        <v>1532</v>
      </c>
      <c r="G265" t="s">
        <v>29</v>
      </c>
      <c r="H265" s="1">
        <v>43935</v>
      </c>
    </row>
    <row r="266" spans="1:8" x14ac:dyDescent="0.35">
      <c r="A266" t="s">
        <v>295</v>
      </c>
      <c r="B266">
        <v>1286743143</v>
      </c>
      <c r="C266" t="s">
        <v>11</v>
      </c>
      <c r="D266">
        <v>38</v>
      </c>
      <c r="E266" t="s">
        <v>23</v>
      </c>
      <c r="F266" t="s">
        <v>1532</v>
      </c>
      <c r="G266" t="s">
        <v>18</v>
      </c>
      <c r="H266" s="1">
        <v>43936</v>
      </c>
    </row>
    <row r="267" spans="1:8" x14ac:dyDescent="0.35">
      <c r="A267" t="s">
        <v>296</v>
      </c>
      <c r="B267" t="s">
        <v>1767</v>
      </c>
      <c r="C267" t="s">
        <v>7</v>
      </c>
      <c r="D267">
        <v>27</v>
      </c>
      <c r="E267" t="s">
        <v>8</v>
      </c>
      <c r="F267" t="s">
        <v>1532</v>
      </c>
      <c r="G267" t="s">
        <v>27</v>
      </c>
      <c r="H267" s="1">
        <v>43937</v>
      </c>
    </row>
    <row r="268" spans="1:8" x14ac:dyDescent="0.35">
      <c r="A268" t="s">
        <v>297</v>
      </c>
      <c r="B268" t="s">
        <v>1768</v>
      </c>
      <c r="C268" t="s">
        <v>11</v>
      </c>
      <c r="D268">
        <v>34</v>
      </c>
      <c r="E268" t="s">
        <v>15</v>
      </c>
      <c r="F268" t="s">
        <v>1532</v>
      </c>
      <c r="G268" t="s">
        <v>9</v>
      </c>
      <c r="H268" s="1">
        <v>43938</v>
      </c>
    </row>
    <row r="269" spans="1:8" x14ac:dyDescent="0.35">
      <c r="A269" t="s">
        <v>298</v>
      </c>
      <c r="B269">
        <v>6428478598</v>
      </c>
      <c r="C269" t="s">
        <v>7</v>
      </c>
      <c r="D269">
        <v>40</v>
      </c>
      <c r="E269" t="s">
        <v>26</v>
      </c>
      <c r="F269" t="s">
        <v>1532</v>
      </c>
      <c r="G269" t="s">
        <v>41</v>
      </c>
      <c r="H269" s="1">
        <v>43939</v>
      </c>
    </row>
    <row r="270" spans="1:8" x14ac:dyDescent="0.35">
      <c r="A270" t="s">
        <v>299</v>
      </c>
      <c r="B270" t="s">
        <v>1769</v>
      </c>
      <c r="C270" t="s">
        <v>11</v>
      </c>
      <c r="D270">
        <v>26</v>
      </c>
      <c r="E270" t="s">
        <v>23</v>
      </c>
      <c r="F270" t="s">
        <v>1532</v>
      </c>
      <c r="G270" t="s">
        <v>24</v>
      </c>
      <c r="H270" s="1">
        <v>43940</v>
      </c>
    </row>
    <row r="271" spans="1:8" x14ac:dyDescent="0.35">
      <c r="A271" t="s">
        <v>300</v>
      </c>
      <c r="B271" t="s">
        <v>1770</v>
      </c>
      <c r="C271" t="s">
        <v>7</v>
      </c>
      <c r="D271">
        <v>31</v>
      </c>
      <c r="E271" t="s">
        <v>8</v>
      </c>
      <c r="F271" t="s">
        <v>1532</v>
      </c>
      <c r="G271" t="s">
        <v>13</v>
      </c>
      <c r="H271" s="1">
        <v>43941</v>
      </c>
    </row>
    <row r="272" spans="1:8" x14ac:dyDescent="0.35">
      <c r="A272" t="s">
        <v>301</v>
      </c>
      <c r="B272" t="s">
        <v>1771</v>
      </c>
      <c r="C272" t="s">
        <v>11</v>
      </c>
      <c r="D272">
        <v>29</v>
      </c>
      <c r="E272" t="s">
        <v>15</v>
      </c>
      <c r="F272" t="s">
        <v>1532</v>
      </c>
      <c r="G272" t="s">
        <v>16</v>
      </c>
      <c r="H272" s="1">
        <v>43942</v>
      </c>
    </row>
    <row r="273" spans="1:8" x14ac:dyDescent="0.35">
      <c r="A273" t="s">
        <v>302</v>
      </c>
      <c r="B273" t="s">
        <v>1772</v>
      </c>
      <c r="C273" t="s">
        <v>7</v>
      </c>
      <c r="D273">
        <v>35</v>
      </c>
      <c r="E273" t="s">
        <v>12</v>
      </c>
      <c r="F273" t="s">
        <v>1532</v>
      </c>
      <c r="G273" t="s">
        <v>29</v>
      </c>
      <c r="H273" s="1">
        <v>43943</v>
      </c>
    </row>
    <row r="274" spans="1:8" x14ac:dyDescent="0.35">
      <c r="A274" t="s">
        <v>303</v>
      </c>
      <c r="B274" t="s">
        <v>1773</v>
      </c>
      <c r="C274" t="s">
        <v>11</v>
      </c>
      <c r="D274">
        <v>37</v>
      </c>
      <c r="E274" t="s">
        <v>23</v>
      </c>
      <c r="F274" t="s">
        <v>1532</v>
      </c>
      <c r="G274" t="s">
        <v>18</v>
      </c>
      <c r="H274" s="1">
        <v>43944</v>
      </c>
    </row>
    <row r="275" spans="1:8" x14ac:dyDescent="0.35">
      <c r="A275" t="s">
        <v>304</v>
      </c>
      <c r="B275" t="s">
        <v>1774</v>
      </c>
      <c r="C275" t="s">
        <v>7</v>
      </c>
      <c r="D275">
        <v>28</v>
      </c>
      <c r="E275" t="s">
        <v>8</v>
      </c>
      <c r="F275" t="s">
        <v>1532</v>
      </c>
      <c r="G275" t="s">
        <v>27</v>
      </c>
      <c r="H275" s="1">
        <v>43945</v>
      </c>
    </row>
    <row r="276" spans="1:8" x14ac:dyDescent="0.35">
      <c r="A276" t="s">
        <v>305</v>
      </c>
      <c r="B276" t="s">
        <v>1775</v>
      </c>
      <c r="C276" t="s">
        <v>11</v>
      </c>
      <c r="D276">
        <v>33</v>
      </c>
      <c r="E276" t="s">
        <v>15</v>
      </c>
      <c r="F276" t="s">
        <v>1532</v>
      </c>
      <c r="G276" t="s">
        <v>9</v>
      </c>
      <c r="H276" s="1">
        <v>43946</v>
      </c>
    </row>
    <row r="277" spans="1:8" x14ac:dyDescent="0.35">
      <c r="A277" t="s">
        <v>306</v>
      </c>
      <c r="B277" t="s">
        <v>1776</v>
      </c>
      <c r="C277" t="s">
        <v>7</v>
      </c>
      <c r="D277">
        <v>39</v>
      </c>
      <c r="E277" t="s">
        <v>26</v>
      </c>
      <c r="F277" t="s">
        <v>1532</v>
      </c>
      <c r="G277" t="s">
        <v>41</v>
      </c>
      <c r="H277" s="1">
        <v>43947</v>
      </c>
    </row>
    <row r="278" spans="1:8" x14ac:dyDescent="0.35">
      <c r="A278" t="s">
        <v>307</v>
      </c>
      <c r="B278">
        <f>1-583-303-4903</f>
        <v>-5788</v>
      </c>
      <c r="C278" t="s">
        <v>11</v>
      </c>
      <c r="D278">
        <v>26</v>
      </c>
      <c r="E278" t="s">
        <v>23</v>
      </c>
      <c r="F278" t="s">
        <v>1532</v>
      </c>
      <c r="G278" t="s">
        <v>24</v>
      </c>
      <c r="H278" s="1">
        <v>43948</v>
      </c>
    </row>
    <row r="279" spans="1:8" x14ac:dyDescent="0.35">
      <c r="A279" t="s">
        <v>308</v>
      </c>
      <c r="B279" t="s">
        <v>1777</v>
      </c>
      <c r="C279" t="s">
        <v>7</v>
      </c>
      <c r="D279">
        <v>32</v>
      </c>
      <c r="E279" t="s">
        <v>8</v>
      </c>
      <c r="F279" t="s">
        <v>1532</v>
      </c>
      <c r="G279" t="s">
        <v>13</v>
      </c>
      <c r="H279" s="1">
        <v>43949</v>
      </c>
    </row>
    <row r="280" spans="1:8" x14ac:dyDescent="0.35">
      <c r="A280" t="s">
        <v>309</v>
      </c>
      <c r="B280">
        <v>4224225953</v>
      </c>
      <c r="C280" t="s">
        <v>11</v>
      </c>
      <c r="D280">
        <v>29</v>
      </c>
      <c r="E280" t="s">
        <v>15</v>
      </c>
      <c r="F280" t="s">
        <v>1532</v>
      </c>
      <c r="G280" t="s">
        <v>16</v>
      </c>
      <c r="H280" s="1">
        <v>43950</v>
      </c>
    </row>
    <row r="281" spans="1:8" x14ac:dyDescent="0.35">
      <c r="A281" t="s">
        <v>310</v>
      </c>
      <c r="B281" t="s">
        <v>1778</v>
      </c>
      <c r="C281" t="s">
        <v>7</v>
      </c>
      <c r="D281">
        <v>36</v>
      </c>
      <c r="E281" t="s">
        <v>12</v>
      </c>
      <c r="F281" t="s">
        <v>1532</v>
      </c>
      <c r="G281" t="s">
        <v>29</v>
      </c>
      <c r="H281" s="1">
        <v>43951</v>
      </c>
    </row>
    <row r="282" spans="1:8" x14ac:dyDescent="0.35">
      <c r="A282" t="s">
        <v>311</v>
      </c>
      <c r="B282">
        <v>8639618794</v>
      </c>
      <c r="C282" t="s">
        <v>11</v>
      </c>
      <c r="D282">
        <v>38</v>
      </c>
      <c r="E282" t="s">
        <v>23</v>
      </c>
      <c r="F282" t="s">
        <v>1532</v>
      </c>
      <c r="G282" t="s">
        <v>18</v>
      </c>
      <c r="H282" s="1">
        <v>43922</v>
      </c>
    </row>
    <row r="283" spans="1:8" x14ac:dyDescent="0.35">
      <c r="A283" t="s">
        <v>312</v>
      </c>
      <c r="B283" t="s">
        <v>1779</v>
      </c>
      <c r="C283" t="s">
        <v>7</v>
      </c>
      <c r="D283">
        <v>27</v>
      </c>
      <c r="E283" t="s">
        <v>8</v>
      </c>
      <c r="F283" t="s">
        <v>1532</v>
      </c>
      <c r="G283" t="s">
        <v>27</v>
      </c>
      <c r="H283" s="1">
        <v>43923</v>
      </c>
    </row>
    <row r="284" spans="1:8" x14ac:dyDescent="0.35">
      <c r="A284" t="s">
        <v>313</v>
      </c>
      <c r="B284" t="s">
        <v>1780</v>
      </c>
      <c r="C284" t="s">
        <v>11</v>
      </c>
      <c r="D284">
        <v>34</v>
      </c>
      <c r="E284" t="s">
        <v>15</v>
      </c>
      <c r="F284" t="s">
        <v>1532</v>
      </c>
      <c r="G284" t="s">
        <v>9</v>
      </c>
      <c r="H284" s="1">
        <v>43924</v>
      </c>
    </row>
    <row r="285" spans="1:8" x14ac:dyDescent="0.35">
      <c r="A285" t="s">
        <v>314</v>
      </c>
      <c r="B285" t="s">
        <v>1781</v>
      </c>
      <c r="C285" t="s">
        <v>7</v>
      </c>
      <c r="D285">
        <v>40</v>
      </c>
      <c r="E285" t="s">
        <v>26</v>
      </c>
      <c r="F285" t="s">
        <v>1532</v>
      </c>
      <c r="G285" t="s">
        <v>41</v>
      </c>
      <c r="H285" s="1">
        <v>43925</v>
      </c>
    </row>
    <row r="286" spans="1:8" x14ac:dyDescent="0.35">
      <c r="A286" t="s">
        <v>315</v>
      </c>
      <c r="B286" t="s">
        <v>1782</v>
      </c>
      <c r="C286" t="s">
        <v>11</v>
      </c>
      <c r="D286">
        <v>26</v>
      </c>
      <c r="E286" t="s">
        <v>23</v>
      </c>
      <c r="F286" t="s">
        <v>1532</v>
      </c>
      <c r="G286" t="s">
        <v>24</v>
      </c>
      <c r="H286" s="1">
        <v>43926</v>
      </c>
    </row>
    <row r="287" spans="1:8" x14ac:dyDescent="0.35">
      <c r="A287" t="s">
        <v>316</v>
      </c>
      <c r="B287" t="s">
        <v>1783</v>
      </c>
      <c r="C287" t="s">
        <v>7</v>
      </c>
      <c r="D287">
        <v>31</v>
      </c>
      <c r="E287" t="s">
        <v>8</v>
      </c>
      <c r="F287" t="s">
        <v>1532</v>
      </c>
      <c r="G287" t="s">
        <v>13</v>
      </c>
      <c r="H287" s="1">
        <v>43927</v>
      </c>
    </row>
    <row r="288" spans="1:8" x14ac:dyDescent="0.35">
      <c r="A288" t="s">
        <v>317</v>
      </c>
      <c r="B288" t="s">
        <v>1784</v>
      </c>
      <c r="C288" t="s">
        <v>11</v>
      </c>
      <c r="D288">
        <v>29</v>
      </c>
      <c r="E288" t="s">
        <v>15</v>
      </c>
      <c r="F288" t="s">
        <v>1532</v>
      </c>
      <c r="G288" t="s">
        <v>16</v>
      </c>
      <c r="H288" s="1">
        <v>43928</v>
      </c>
    </row>
    <row r="289" spans="1:8" x14ac:dyDescent="0.35">
      <c r="A289" t="s">
        <v>318</v>
      </c>
      <c r="B289">
        <v>9846744626</v>
      </c>
      <c r="C289" t="s">
        <v>7</v>
      </c>
      <c r="D289">
        <v>35</v>
      </c>
      <c r="E289" t="s">
        <v>12</v>
      </c>
      <c r="F289" t="s">
        <v>1532</v>
      </c>
      <c r="G289" t="s">
        <v>29</v>
      </c>
      <c r="H289" s="1">
        <v>43929</v>
      </c>
    </row>
    <row r="290" spans="1:8" x14ac:dyDescent="0.35">
      <c r="A290" t="s">
        <v>319</v>
      </c>
      <c r="B290" t="s">
        <v>1785</v>
      </c>
      <c r="C290" t="s">
        <v>11</v>
      </c>
      <c r="D290">
        <v>37</v>
      </c>
      <c r="E290" t="s">
        <v>23</v>
      </c>
      <c r="F290" t="s">
        <v>1532</v>
      </c>
      <c r="G290" t="s">
        <v>18</v>
      </c>
      <c r="H290" s="1">
        <v>43930</v>
      </c>
    </row>
    <row r="291" spans="1:8" x14ac:dyDescent="0.35">
      <c r="A291" t="s">
        <v>320</v>
      </c>
      <c r="B291" t="s">
        <v>1786</v>
      </c>
      <c r="C291" t="s">
        <v>7</v>
      </c>
      <c r="D291">
        <v>28</v>
      </c>
      <c r="E291" t="s">
        <v>8</v>
      </c>
      <c r="F291" t="s">
        <v>1532</v>
      </c>
      <c r="G291" t="s">
        <v>27</v>
      </c>
      <c r="H291" s="1">
        <v>43931</v>
      </c>
    </row>
    <row r="292" spans="1:8" x14ac:dyDescent="0.35">
      <c r="A292" t="s">
        <v>321</v>
      </c>
      <c r="B292" t="s">
        <v>1787</v>
      </c>
      <c r="C292" t="s">
        <v>11</v>
      </c>
      <c r="D292">
        <v>33</v>
      </c>
      <c r="E292" t="s">
        <v>15</v>
      </c>
      <c r="F292" t="s">
        <v>1532</v>
      </c>
      <c r="G292" t="s">
        <v>9</v>
      </c>
      <c r="H292" s="1">
        <v>43932</v>
      </c>
    </row>
    <row r="293" spans="1:8" x14ac:dyDescent="0.35">
      <c r="A293" t="s">
        <v>322</v>
      </c>
      <c r="B293" t="s">
        <v>1788</v>
      </c>
      <c r="C293" t="s">
        <v>7</v>
      </c>
      <c r="D293">
        <v>39</v>
      </c>
      <c r="E293" t="s">
        <v>26</v>
      </c>
      <c r="F293" t="s">
        <v>1532</v>
      </c>
      <c r="G293" t="s">
        <v>41</v>
      </c>
      <c r="H293" s="1">
        <v>43933</v>
      </c>
    </row>
    <row r="294" spans="1:8" x14ac:dyDescent="0.35">
      <c r="A294" t="s">
        <v>323</v>
      </c>
      <c r="B294">
        <f>1-886-530-8185</f>
        <v>-9600</v>
      </c>
      <c r="C294" t="s">
        <v>11</v>
      </c>
      <c r="D294">
        <v>26</v>
      </c>
      <c r="E294" t="s">
        <v>23</v>
      </c>
      <c r="F294" t="s">
        <v>1532</v>
      </c>
      <c r="G294" t="s">
        <v>24</v>
      </c>
      <c r="H294" s="1">
        <v>43934</v>
      </c>
    </row>
    <row r="295" spans="1:8" x14ac:dyDescent="0.35">
      <c r="A295" t="s">
        <v>324</v>
      </c>
      <c r="B295" t="s">
        <v>1789</v>
      </c>
      <c r="C295" t="s">
        <v>7</v>
      </c>
      <c r="D295">
        <v>32</v>
      </c>
      <c r="E295" t="s">
        <v>8</v>
      </c>
      <c r="F295" t="s">
        <v>1532</v>
      </c>
      <c r="G295" t="s">
        <v>13</v>
      </c>
      <c r="H295" s="1">
        <v>43935</v>
      </c>
    </row>
    <row r="296" spans="1:8" x14ac:dyDescent="0.35">
      <c r="A296" t="s">
        <v>325</v>
      </c>
      <c r="B296" t="s">
        <v>1790</v>
      </c>
      <c r="C296" t="s">
        <v>11</v>
      </c>
      <c r="D296">
        <v>29</v>
      </c>
      <c r="E296" t="s">
        <v>15</v>
      </c>
      <c r="F296" t="s">
        <v>1532</v>
      </c>
      <c r="G296" t="s">
        <v>16</v>
      </c>
      <c r="H296" s="1">
        <v>43936</v>
      </c>
    </row>
    <row r="297" spans="1:8" x14ac:dyDescent="0.35">
      <c r="A297" t="s">
        <v>326</v>
      </c>
      <c r="B297" t="s">
        <v>1791</v>
      </c>
      <c r="C297" t="s">
        <v>7</v>
      </c>
      <c r="D297">
        <v>36</v>
      </c>
      <c r="E297" t="s">
        <v>12</v>
      </c>
      <c r="F297" t="s">
        <v>1532</v>
      </c>
      <c r="G297" t="s">
        <v>29</v>
      </c>
      <c r="H297" s="1">
        <v>43937</v>
      </c>
    </row>
    <row r="298" spans="1:8" x14ac:dyDescent="0.35">
      <c r="A298" t="s">
        <v>327</v>
      </c>
      <c r="B298">
        <v>7651960741</v>
      </c>
      <c r="C298" t="s">
        <v>11</v>
      </c>
      <c r="D298">
        <v>38</v>
      </c>
      <c r="E298" t="s">
        <v>23</v>
      </c>
      <c r="F298" t="s">
        <v>1532</v>
      </c>
      <c r="G298" t="s">
        <v>18</v>
      </c>
      <c r="H298" s="1">
        <v>43938</v>
      </c>
    </row>
    <row r="299" spans="1:8" x14ac:dyDescent="0.35">
      <c r="A299" t="s">
        <v>328</v>
      </c>
      <c r="B299" t="s">
        <v>1792</v>
      </c>
      <c r="C299" t="s">
        <v>7</v>
      </c>
      <c r="D299">
        <v>27</v>
      </c>
      <c r="E299" t="s">
        <v>8</v>
      </c>
      <c r="F299" t="s">
        <v>1532</v>
      </c>
      <c r="G299" t="s">
        <v>27</v>
      </c>
      <c r="H299" s="1">
        <v>43939</v>
      </c>
    </row>
    <row r="300" spans="1:8" x14ac:dyDescent="0.35">
      <c r="A300" t="s">
        <v>329</v>
      </c>
      <c r="B300" t="s">
        <v>1793</v>
      </c>
      <c r="C300" t="s">
        <v>11</v>
      </c>
      <c r="D300">
        <v>34</v>
      </c>
      <c r="E300" t="s">
        <v>15</v>
      </c>
      <c r="F300" t="s">
        <v>1532</v>
      </c>
      <c r="G300" t="s">
        <v>9</v>
      </c>
      <c r="H300" s="1">
        <v>43940</v>
      </c>
    </row>
    <row r="301" spans="1:8" x14ac:dyDescent="0.35">
      <c r="A301" t="s">
        <v>330</v>
      </c>
      <c r="B301" t="s">
        <v>1794</v>
      </c>
      <c r="C301" t="s">
        <v>7</v>
      </c>
      <c r="D301">
        <v>40</v>
      </c>
      <c r="E301" t="s">
        <v>26</v>
      </c>
      <c r="F301" t="s">
        <v>1532</v>
      </c>
      <c r="G301" t="s">
        <v>41</v>
      </c>
      <c r="H301" s="1">
        <v>43941</v>
      </c>
    </row>
    <row r="302" spans="1:8" x14ac:dyDescent="0.35">
      <c r="A302" t="s">
        <v>331</v>
      </c>
      <c r="B302" t="s">
        <v>1795</v>
      </c>
      <c r="C302" t="s">
        <v>11</v>
      </c>
      <c r="D302">
        <v>27</v>
      </c>
      <c r="E302" t="s">
        <v>23</v>
      </c>
      <c r="F302" t="s">
        <v>1532</v>
      </c>
      <c r="G302" t="s">
        <v>9</v>
      </c>
      <c r="H302" s="1">
        <v>43942</v>
      </c>
    </row>
    <row r="303" spans="1:8" x14ac:dyDescent="0.35">
      <c r="A303" t="s">
        <v>332</v>
      </c>
      <c r="B303" t="s">
        <v>1796</v>
      </c>
      <c r="C303" t="s">
        <v>7</v>
      </c>
      <c r="D303">
        <v>33</v>
      </c>
      <c r="E303" t="s">
        <v>15</v>
      </c>
      <c r="F303" t="s">
        <v>1532</v>
      </c>
      <c r="G303" t="s">
        <v>41</v>
      </c>
      <c r="H303" s="1">
        <v>43943</v>
      </c>
    </row>
    <row r="304" spans="1:8" x14ac:dyDescent="0.35">
      <c r="A304" t="s">
        <v>333</v>
      </c>
      <c r="B304" t="s">
        <v>1797</v>
      </c>
      <c r="C304" t="s">
        <v>11</v>
      </c>
      <c r="D304">
        <v>29</v>
      </c>
      <c r="E304" t="s">
        <v>8</v>
      </c>
      <c r="F304" t="s">
        <v>1532</v>
      </c>
      <c r="G304" t="s">
        <v>24</v>
      </c>
      <c r="H304" s="1">
        <v>43944</v>
      </c>
    </row>
    <row r="305" spans="1:8" x14ac:dyDescent="0.35">
      <c r="A305" t="s">
        <v>334</v>
      </c>
      <c r="B305" t="s">
        <v>1798</v>
      </c>
      <c r="C305" t="s">
        <v>7</v>
      </c>
      <c r="D305">
        <v>35</v>
      </c>
      <c r="E305" t="s">
        <v>26</v>
      </c>
      <c r="F305" t="s">
        <v>1532</v>
      </c>
      <c r="G305" t="s">
        <v>13</v>
      </c>
      <c r="H305" s="1">
        <v>43945</v>
      </c>
    </row>
    <row r="306" spans="1:8" x14ac:dyDescent="0.35">
      <c r="A306" t="s">
        <v>335</v>
      </c>
      <c r="B306">
        <f>1-973-667-3016</f>
        <v>-4655</v>
      </c>
      <c r="C306" t="s">
        <v>11</v>
      </c>
      <c r="D306">
        <v>31</v>
      </c>
      <c r="E306" t="s">
        <v>15</v>
      </c>
      <c r="F306" t="s">
        <v>1532</v>
      </c>
      <c r="G306" t="s">
        <v>18</v>
      </c>
      <c r="H306" s="1">
        <v>43946</v>
      </c>
    </row>
    <row r="307" spans="1:8" x14ac:dyDescent="0.35">
      <c r="A307" t="s">
        <v>336</v>
      </c>
      <c r="B307">
        <v>4416722357</v>
      </c>
      <c r="C307" t="s">
        <v>7</v>
      </c>
      <c r="D307">
        <v>39</v>
      </c>
      <c r="E307" t="s">
        <v>12</v>
      </c>
      <c r="F307" t="s">
        <v>1532</v>
      </c>
      <c r="G307" t="s">
        <v>29</v>
      </c>
      <c r="H307" s="1">
        <v>43947</v>
      </c>
    </row>
    <row r="308" spans="1:8" x14ac:dyDescent="0.35">
      <c r="A308" t="s">
        <v>337</v>
      </c>
      <c r="B308" t="s">
        <v>1799</v>
      </c>
      <c r="C308" t="s">
        <v>11</v>
      </c>
      <c r="D308">
        <v>38</v>
      </c>
      <c r="E308" t="s">
        <v>23</v>
      </c>
      <c r="F308" t="s">
        <v>1532</v>
      </c>
      <c r="G308" t="s">
        <v>27</v>
      </c>
      <c r="H308" s="1">
        <v>43948</v>
      </c>
    </row>
    <row r="309" spans="1:8" x14ac:dyDescent="0.35">
      <c r="A309" t="s">
        <v>338</v>
      </c>
      <c r="B309" t="s">
        <v>1800</v>
      </c>
      <c r="C309" t="s">
        <v>7</v>
      </c>
      <c r="D309">
        <v>28</v>
      </c>
      <c r="E309" t="s">
        <v>8</v>
      </c>
      <c r="F309" t="s">
        <v>1532</v>
      </c>
      <c r="G309" t="s">
        <v>16</v>
      </c>
      <c r="H309" s="1">
        <v>43949</v>
      </c>
    </row>
    <row r="310" spans="1:8" x14ac:dyDescent="0.35">
      <c r="A310" t="s">
        <v>339</v>
      </c>
      <c r="B310" t="s">
        <v>1801</v>
      </c>
      <c r="C310" t="s">
        <v>11</v>
      </c>
      <c r="D310">
        <v>34</v>
      </c>
      <c r="E310" t="s">
        <v>15</v>
      </c>
      <c r="F310" t="s">
        <v>1532</v>
      </c>
      <c r="G310" t="s">
        <v>9</v>
      </c>
      <c r="H310" s="1">
        <v>43950</v>
      </c>
    </row>
    <row r="311" spans="1:8" x14ac:dyDescent="0.35">
      <c r="A311" t="s">
        <v>340</v>
      </c>
      <c r="B311" t="s">
        <v>1802</v>
      </c>
      <c r="C311" t="s">
        <v>7</v>
      </c>
      <c r="D311">
        <v>40</v>
      </c>
      <c r="E311" t="s">
        <v>26</v>
      </c>
      <c r="F311" t="s">
        <v>1532</v>
      </c>
      <c r="G311" t="s">
        <v>41</v>
      </c>
      <c r="H311" s="1">
        <v>43951</v>
      </c>
    </row>
    <row r="312" spans="1:8" x14ac:dyDescent="0.35">
      <c r="A312" t="s">
        <v>341</v>
      </c>
      <c r="B312" t="s">
        <v>1803</v>
      </c>
      <c r="C312" t="s">
        <v>11</v>
      </c>
      <c r="D312">
        <v>26</v>
      </c>
      <c r="E312" t="s">
        <v>23</v>
      </c>
      <c r="F312" t="s">
        <v>1532</v>
      </c>
      <c r="G312" t="s">
        <v>24</v>
      </c>
      <c r="H312" s="1">
        <v>43922</v>
      </c>
    </row>
    <row r="313" spans="1:8" x14ac:dyDescent="0.35">
      <c r="A313" t="s">
        <v>342</v>
      </c>
      <c r="B313" t="s">
        <v>1804</v>
      </c>
      <c r="C313" t="s">
        <v>7</v>
      </c>
      <c r="D313">
        <v>32</v>
      </c>
      <c r="E313" t="s">
        <v>8</v>
      </c>
      <c r="F313" t="s">
        <v>1532</v>
      </c>
      <c r="G313" t="s">
        <v>13</v>
      </c>
      <c r="H313" s="1">
        <v>43923</v>
      </c>
    </row>
    <row r="314" spans="1:8" x14ac:dyDescent="0.35">
      <c r="A314" t="s">
        <v>343</v>
      </c>
      <c r="B314" t="s">
        <v>1805</v>
      </c>
      <c r="C314" t="s">
        <v>11</v>
      </c>
      <c r="D314">
        <v>29</v>
      </c>
      <c r="E314" t="s">
        <v>15</v>
      </c>
      <c r="F314" t="s">
        <v>1532</v>
      </c>
      <c r="G314" t="s">
        <v>18</v>
      </c>
      <c r="H314" s="1">
        <v>43924</v>
      </c>
    </row>
    <row r="315" spans="1:8" x14ac:dyDescent="0.35">
      <c r="A315" t="s">
        <v>344</v>
      </c>
      <c r="B315" t="s">
        <v>1806</v>
      </c>
      <c r="C315" t="s">
        <v>7</v>
      </c>
      <c r="D315">
        <v>36</v>
      </c>
      <c r="E315" t="s">
        <v>12</v>
      </c>
      <c r="F315" t="s">
        <v>1532</v>
      </c>
      <c r="G315" t="s">
        <v>29</v>
      </c>
      <c r="H315" s="1">
        <v>43925</v>
      </c>
    </row>
    <row r="316" spans="1:8" x14ac:dyDescent="0.35">
      <c r="A316" t="s">
        <v>345</v>
      </c>
      <c r="B316" t="s">
        <v>1807</v>
      </c>
      <c r="C316" t="s">
        <v>11</v>
      </c>
      <c r="D316">
        <v>38</v>
      </c>
      <c r="E316" t="s">
        <v>23</v>
      </c>
      <c r="F316" t="s">
        <v>1532</v>
      </c>
      <c r="G316" t="s">
        <v>27</v>
      </c>
      <c r="H316" s="1">
        <v>43926</v>
      </c>
    </row>
    <row r="317" spans="1:8" x14ac:dyDescent="0.35">
      <c r="A317" t="s">
        <v>346</v>
      </c>
      <c r="B317" t="s">
        <v>1808</v>
      </c>
      <c r="C317" t="s">
        <v>7</v>
      </c>
      <c r="D317">
        <v>27</v>
      </c>
      <c r="E317" t="s">
        <v>8</v>
      </c>
      <c r="F317" t="s">
        <v>1532</v>
      </c>
      <c r="G317" t="s">
        <v>16</v>
      </c>
      <c r="H317" s="1">
        <v>43927</v>
      </c>
    </row>
    <row r="318" spans="1:8" x14ac:dyDescent="0.35">
      <c r="A318" t="s">
        <v>347</v>
      </c>
      <c r="B318" t="s">
        <v>1809</v>
      </c>
      <c r="C318" t="s">
        <v>11</v>
      </c>
      <c r="D318">
        <v>34</v>
      </c>
      <c r="E318" t="s">
        <v>15</v>
      </c>
      <c r="F318" t="s">
        <v>1532</v>
      </c>
      <c r="G318" t="s">
        <v>9</v>
      </c>
      <c r="H318" s="1">
        <v>43928</v>
      </c>
    </row>
    <row r="319" spans="1:8" x14ac:dyDescent="0.35">
      <c r="A319" t="s">
        <v>348</v>
      </c>
      <c r="B319" t="s">
        <v>1810</v>
      </c>
      <c r="C319" t="s">
        <v>7</v>
      </c>
      <c r="D319">
        <v>40</v>
      </c>
      <c r="E319" t="s">
        <v>26</v>
      </c>
      <c r="F319" t="s">
        <v>1532</v>
      </c>
      <c r="G319" t="s">
        <v>41</v>
      </c>
      <c r="H319" s="1">
        <v>43929</v>
      </c>
    </row>
    <row r="320" spans="1:8" x14ac:dyDescent="0.35">
      <c r="A320" t="s">
        <v>349</v>
      </c>
      <c r="B320" t="s">
        <v>1811</v>
      </c>
      <c r="C320" t="s">
        <v>11</v>
      </c>
      <c r="D320">
        <v>26</v>
      </c>
      <c r="E320" t="s">
        <v>23</v>
      </c>
      <c r="F320" t="s">
        <v>1532</v>
      </c>
      <c r="G320" t="s">
        <v>24</v>
      </c>
      <c r="H320" s="1">
        <v>43930</v>
      </c>
    </row>
    <row r="321" spans="1:8" x14ac:dyDescent="0.35">
      <c r="A321" t="s">
        <v>350</v>
      </c>
      <c r="B321" t="s">
        <v>1812</v>
      </c>
      <c r="C321" t="s">
        <v>7</v>
      </c>
      <c r="D321">
        <v>31</v>
      </c>
      <c r="E321" t="s">
        <v>8</v>
      </c>
      <c r="F321" t="s">
        <v>1532</v>
      </c>
      <c r="G321" t="s">
        <v>13</v>
      </c>
      <c r="H321" s="1">
        <v>43931</v>
      </c>
    </row>
    <row r="322" spans="1:8" x14ac:dyDescent="0.35">
      <c r="A322" t="s">
        <v>351</v>
      </c>
      <c r="B322" t="s">
        <v>1813</v>
      </c>
      <c r="C322" t="s">
        <v>11</v>
      </c>
      <c r="D322">
        <v>29</v>
      </c>
      <c r="E322" t="s">
        <v>15</v>
      </c>
      <c r="F322" t="s">
        <v>1532</v>
      </c>
      <c r="G322" t="s">
        <v>18</v>
      </c>
      <c r="H322" s="1">
        <v>43932</v>
      </c>
    </row>
    <row r="323" spans="1:8" x14ac:dyDescent="0.35">
      <c r="A323" t="s">
        <v>352</v>
      </c>
      <c r="B323" t="s">
        <v>1814</v>
      </c>
      <c r="C323" t="s">
        <v>7</v>
      </c>
      <c r="D323">
        <v>35</v>
      </c>
      <c r="E323" t="s">
        <v>12</v>
      </c>
      <c r="F323" t="s">
        <v>1532</v>
      </c>
      <c r="G323" t="s">
        <v>29</v>
      </c>
      <c r="H323" s="1">
        <v>43933</v>
      </c>
    </row>
    <row r="324" spans="1:8" x14ac:dyDescent="0.35">
      <c r="A324" t="s">
        <v>353</v>
      </c>
      <c r="B324" t="s">
        <v>1815</v>
      </c>
      <c r="C324" t="s">
        <v>11</v>
      </c>
      <c r="D324">
        <v>37</v>
      </c>
      <c r="E324" t="s">
        <v>23</v>
      </c>
      <c r="F324" t="s">
        <v>1532</v>
      </c>
      <c r="G324" t="s">
        <v>27</v>
      </c>
      <c r="H324" s="1">
        <v>43934</v>
      </c>
    </row>
    <row r="325" spans="1:8" x14ac:dyDescent="0.35">
      <c r="A325" t="s">
        <v>354</v>
      </c>
      <c r="B325" t="s">
        <v>1816</v>
      </c>
      <c r="C325" t="s">
        <v>7</v>
      </c>
      <c r="D325">
        <v>28</v>
      </c>
      <c r="E325" t="s">
        <v>8</v>
      </c>
      <c r="F325" t="s">
        <v>1532</v>
      </c>
      <c r="G325" t="s">
        <v>16</v>
      </c>
      <c r="H325" s="1">
        <v>43935</v>
      </c>
    </row>
    <row r="326" spans="1:8" x14ac:dyDescent="0.35">
      <c r="A326" t="s">
        <v>355</v>
      </c>
      <c r="B326" t="s">
        <v>1817</v>
      </c>
      <c r="C326" t="s">
        <v>11</v>
      </c>
      <c r="D326">
        <v>33</v>
      </c>
      <c r="E326" t="s">
        <v>15</v>
      </c>
      <c r="F326" t="s">
        <v>1532</v>
      </c>
      <c r="G326" t="s">
        <v>9</v>
      </c>
      <c r="H326" s="1">
        <v>43936</v>
      </c>
    </row>
    <row r="327" spans="1:8" x14ac:dyDescent="0.35">
      <c r="A327" t="s">
        <v>356</v>
      </c>
      <c r="B327" t="s">
        <v>1818</v>
      </c>
      <c r="C327" t="s">
        <v>7</v>
      </c>
      <c r="D327">
        <v>39</v>
      </c>
      <c r="E327" t="s">
        <v>26</v>
      </c>
      <c r="F327" t="s">
        <v>1532</v>
      </c>
      <c r="G327" t="s">
        <v>41</v>
      </c>
      <c r="H327" s="1">
        <v>43937</v>
      </c>
    </row>
    <row r="328" spans="1:8" x14ac:dyDescent="0.35">
      <c r="A328" t="s">
        <v>357</v>
      </c>
      <c r="B328" t="s">
        <v>1819</v>
      </c>
      <c r="C328" t="s">
        <v>11</v>
      </c>
      <c r="D328">
        <v>26</v>
      </c>
      <c r="E328" t="s">
        <v>23</v>
      </c>
      <c r="F328" t="s">
        <v>1532</v>
      </c>
      <c r="G328" t="s">
        <v>24</v>
      </c>
      <c r="H328" s="1">
        <v>43938</v>
      </c>
    </row>
    <row r="329" spans="1:8" x14ac:dyDescent="0.35">
      <c r="A329" t="s">
        <v>358</v>
      </c>
      <c r="B329">
        <f>1-784-819-3455</f>
        <v>-5057</v>
      </c>
      <c r="C329" t="s">
        <v>7</v>
      </c>
      <c r="D329">
        <v>32</v>
      </c>
      <c r="E329" t="s">
        <v>8</v>
      </c>
      <c r="F329" t="s">
        <v>1532</v>
      </c>
      <c r="G329" t="s">
        <v>13</v>
      </c>
      <c r="H329" s="1">
        <v>43939</v>
      </c>
    </row>
    <row r="330" spans="1:8" x14ac:dyDescent="0.35">
      <c r="A330" t="s">
        <v>359</v>
      </c>
      <c r="B330" t="s">
        <v>1820</v>
      </c>
      <c r="C330" t="s">
        <v>11</v>
      </c>
      <c r="D330">
        <v>29</v>
      </c>
      <c r="E330" t="s">
        <v>15</v>
      </c>
      <c r="F330" t="s">
        <v>1532</v>
      </c>
      <c r="G330" t="s">
        <v>18</v>
      </c>
      <c r="H330" s="1">
        <v>43940</v>
      </c>
    </row>
    <row r="331" spans="1:8" x14ac:dyDescent="0.35">
      <c r="A331" t="s">
        <v>360</v>
      </c>
      <c r="B331" t="s">
        <v>1821</v>
      </c>
      <c r="C331" t="s">
        <v>7</v>
      </c>
      <c r="D331">
        <v>36</v>
      </c>
      <c r="E331" t="s">
        <v>12</v>
      </c>
      <c r="F331" t="s">
        <v>1532</v>
      </c>
      <c r="G331" t="s">
        <v>29</v>
      </c>
      <c r="H331" s="1">
        <v>43941</v>
      </c>
    </row>
    <row r="332" spans="1:8" x14ac:dyDescent="0.35">
      <c r="A332" t="s">
        <v>361</v>
      </c>
      <c r="B332" t="s">
        <v>1822</v>
      </c>
      <c r="C332" t="s">
        <v>11</v>
      </c>
      <c r="D332">
        <v>38</v>
      </c>
      <c r="E332" t="s">
        <v>23</v>
      </c>
      <c r="F332" t="s">
        <v>1532</v>
      </c>
      <c r="G332" t="s">
        <v>27</v>
      </c>
      <c r="H332" s="1">
        <v>43942</v>
      </c>
    </row>
    <row r="333" spans="1:8" x14ac:dyDescent="0.35">
      <c r="A333" t="s">
        <v>362</v>
      </c>
      <c r="B333" t="s">
        <v>1823</v>
      </c>
      <c r="C333" t="s">
        <v>7</v>
      </c>
      <c r="D333">
        <v>27</v>
      </c>
      <c r="E333" t="s">
        <v>8</v>
      </c>
      <c r="F333" t="s">
        <v>1532</v>
      </c>
      <c r="G333" t="s">
        <v>16</v>
      </c>
      <c r="H333" s="1">
        <v>43943</v>
      </c>
    </row>
    <row r="334" spans="1:8" x14ac:dyDescent="0.35">
      <c r="A334" t="s">
        <v>363</v>
      </c>
      <c r="B334" t="s">
        <v>1824</v>
      </c>
      <c r="C334" t="s">
        <v>11</v>
      </c>
      <c r="D334">
        <v>34</v>
      </c>
      <c r="E334" t="s">
        <v>15</v>
      </c>
      <c r="F334" t="s">
        <v>1532</v>
      </c>
      <c r="G334" t="s">
        <v>9</v>
      </c>
      <c r="H334" s="1">
        <v>43944</v>
      </c>
    </row>
    <row r="335" spans="1:8" x14ac:dyDescent="0.35">
      <c r="A335" t="s">
        <v>364</v>
      </c>
      <c r="B335" t="s">
        <v>1825</v>
      </c>
      <c r="C335" t="s">
        <v>7</v>
      </c>
      <c r="D335">
        <v>40</v>
      </c>
      <c r="E335" t="s">
        <v>26</v>
      </c>
      <c r="F335" t="s">
        <v>1532</v>
      </c>
      <c r="G335" t="s">
        <v>41</v>
      </c>
      <c r="H335" s="1">
        <v>43945</v>
      </c>
    </row>
    <row r="336" spans="1:8" x14ac:dyDescent="0.35">
      <c r="A336" t="s">
        <v>365</v>
      </c>
      <c r="B336" t="s">
        <v>1826</v>
      </c>
      <c r="C336" t="s">
        <v>11</v>
      </c>
      <c r="D336">
        <v>26</v>
      </c>
      <c r="E336" t="s">
        <v>23</v>
      </c>
      <c r="F336" t="s">
        <v>1532</v>
      </c>
      <c r="G336" t="s">
        <v>24</v>
      </c>
      <c r="H336" s="1">
        <v>43946</v>
      </c>
    </row>
    <row r="337" spans="1:8" x14ac:dyDescent="0.35">
      <c r="A337" t="s">
        <v>366</v>
      </c>
      <c r="B337" t="s">
        <v>1827</v>
      </c>
      <c r="C337" t="s">
        <v>7</v>
      </c>
      <c r="D337">
        <v>31</v>
      </c>
      <c r="E337" t="s">
        <v>8</v>
      </c>
      <c r="F337" t="s">
        <v>1532</v>
      </c>
      <c r="G337" t="s">
        <v>13</v>
      </c>
      <c r="H337" s="1">
        <v>43947</v>
      </c>
    </row>
    <row r="338" spans="1:8" x14ac:dyDescent="0.35">
      <c r="A338" t="s">
        <v>367</v>
      </c>
      <c r="B338" t="s">
        <v>1828</v>
      </c>
      <c r="C338" t="s">
        <v>11</v>
      </c>
      <c r="D338">
        <v>29</v>
      </c>
      <c r="E338" t="s">
        <v>15</v>
      </c>
      <c r="F338" t="s">
        <v>1532</v>
      </c>
      <c r="G338" t="s">
        <v>18</v>
      </c>
      <c r="H338" s="1">
        <v>43948</v>
      </c>
    </row>
    <row r="339" spans="1:8" x14ac:dyDescent="0.35">
      <c r="A339" t="s">
        <v>368</v>
      </c>
      <c r="B339" t="s">
        <v>1829</v>
      </c>
      <c r="C339" t="s">
        <v>7</v>
      </c>
      <c r="D339">
        <v>35</v>
      </c>
      <c r="E339" t="s">
        <v>12</v>
      </c>
      <c r="F339" t="s">
        <v>1532</v>
      </c>
      <c r="G339" t="s">
        <v>29</v>
      </c>
      <c r="H339" s="1">
        <v>43949</v>
      </c>
    </row>
    <row r="340" spans="1:8" x14ac:dyDescent="0.35">
      <c r="A340" t="s">
        <v>369</v>
      </c>
      <c r="B340" t="s">
        <v>1830</v>
      </c>
      <c r="C340" t="s">
        <v>11</v>
      </c>
      <c r="D340">
        <v>37</v>
      </c>
      <c r="E340" t="s">
        <v>23</v>
      </c>
      <c r="F340" t="s">
        <v>1532</v>
      </c>
      <c r="G340" t="s">
        <v>27</v>
      </c>
      <c r="H340" s="1">
        <v>43950</v>
      </c>
    </row>
    <row r="341" spans="1:8" x14ac:dyDescent="0.35">
      <c r="A341" t="s">
        <v>370</v>
      </c>
      <c r="B341" t="s">
        <v>1831</v>
      </c>
      <c r="C341" t="s">
        <v>7</v>
      </c>
      <c r="D341">
        <v>28</v>
      </c>
      <c r="E341" t="s">
        <v>8</v>
      </c>
      <c r="F341" t="s">
        <v>1532</v>
      </c>
      <c r="G341" t="s">
        <v>16</v>
      </c>
      <c r="H341" s="1">
        <v>43951</v>
      </c>
    </row>
    <row r="342" spans="1:8" x14ac:dyDescent="0.35">
      <c r="A342" t="s">
        <v>371</v>
      </c>
      <c r="B342" t="s">
        <v>1832</v>
      </c>
      <c r="C342" t="s">
        <v>11</v>
      </c>
      <c r="D342">
        <v>33</v>
      </c>
      <c r="E342" t="s">
        <v>15</v>
      </c>
      <c r="F342" t="s">
        <v>1532</v>
      </c>
      <c r="G342" t="s">
        <v>9</v>
      </c>
      <c r="H342" s="1">
        <v>43922</v>
      </c>
    </row>
    <row r="343" spans="1:8" x14ac:dyDescent="0.35">
      <c r="A343" t="s">
        <v>372</v>
      </c>
      <c r="B343" t="s">
        <v>1833</v>
      </c>
      <c r="C343" t="s">
        <v>7</v>
      </c>
      <c r="D343">
        <v>39</v>
      </c>
      <c r="E343" t="s">
        <v>26</v>
      </c>
      <c r="F343" t="s">
        <v>1532</v>
      </c>
      <c r="G343" t="s">
        <v>41</v>
      </c>
      <c r="H343" s="1">
        <v>43923</v>
      </c>
    </row>
    <row r="344" spans="1:8" x14ac:dyDescent="0.35">
      <c r="A344" t="s">
        <v>373</v>
      </c>
      <c r="B344" t="s">
        <v>1834</v>
      </c>
      <c r="C344" t="s">
        <v>11</v>
      </c>
      <c r="D344">
        <v>26</v>
      </c>
      <c r="E344" t="s">
        <v>23</v>
      </c>
      <c r="F344" t="s">
        <v>1532</v>
      </c>
      <c r="G344" t="s">
        <v>24</v>
      </c>
      <c r="H344" s="1">
        <v>43924</v>
      </c>
    </row>
    <row r="345" spans="1:8" x14ac:dyDescent="0.35">
      <c r="A345" t="s">
        <v>374</v>
      </c>
      <c r="B345" t="s">
        <v>1835</v>
      </c>
      <c r="C345" t="s">
        <v>7</v>
      </c>
      <c r="D345">
        <v>32</v>
      </c>
      <c r="E345" t="s">
        <v>8</v>
      </c>
      <c r="F345" t="s">
        <v>1532</v>
      </c>
      <c r="G345" t="s">
        <v>13</v>
      </c>
      <c r="H345" s="1">
        <v>43925</v>
      </c>
    </row>
    <row r="346" spans="1:8" x14ac:dyDescent="0.35">
      <c r="A346" t="s">
        <v>375</v>
      </c>
      <c r="B346" t="s">
        <v>1836</v>
      </c>
      <c r="C346" t="s">
        <v>11</v>
      </c>
      <c r="D346">
        <v>29</v>
      </c>
      <c r="E346" t="s">
        <v>15</v>
      </c>
      <c r="F346" t="s">
        <v>1532</v>
      </c>
      <c r="G346" t="s">
        <v>18</v>
      </c>
      <c r="H346" s="1">
        <v>43926</v>
      </c>
    </row>
    <row r="347" spans="1:8" x14ac:dyDescent="0.35">
      <c r="A347" t="s">
        <v>376</v>
      </c>
      <c r="B347" t="s">
        <v>1837</v>
      </c>
      <c r="C347" t="s">
        <v>7</v>
      </c>
      <c r="D347">
        <v>36</v>
      </c>
      <c r="E347" t="s">
        <v>12</v>
      </c>
      <c r="F347" t="s">
        <v>1532</v>
      </c>
      <c r="G347" t="s">
        <v>29</v>
      </c>
      <c r="H347" s="1">
        <v>43927</v>
      </c>
    </row>
    <row r="348" spans="1:8" x14ac:dyDescent="0.35">
      <c r="A348" t="s">
        <v>377</v>
      </c>
      <c r="B348" t="s">
        <v>1838</v>
      </c>
      <c r="C348" t="s">
        <v>11</v>
      </c>
      <c r="D348">
        <v>38</v>
      </c>
      <c r="E348" t="s">
        <v>23</v>
      </c>
      <c r="F348" t="s">
        <v>1532</v>
      </c>
      <c r="G348" t="s">
        <v>27</v>
      </c>
      <c r="H348" s="1">
        <v>43928</v>
      </c>
    </row>
    <row r="349" spans="1:8" x14ac:dyDescent="0.35">
      <c r="A349" t="s">
        <v>378</v>
      </c>
      <c r="B349">
        <v>4447819872</v>
      </c>
      <c r="C349" t="s">
        <v>7</v>
      </c>
      <c r="D349">
        <v>27</v>
      </c>
      <c r="E349" t="s">
        <v>8</v>
      </c>
      <c r="F349" t="s">
        <v>1532</v>
      </c>
      <c r="G349" t="s">
        <v>16</v>
      </c>
      <c r="H349" s="1">
        <v>43929</v>
      </c>
    </row>
    <row r="350" spans="1:8" x14ac:dyDescent="0.35">
      <c r="A350" t="s">
        <v>379</v>
      </c>
      <c r="B350">
        <v>1918344999</v>
      </c>
      <c r="C350" t="s">
        <v>11</v>
      </c>
      <c r="D350">
        <v>34</v>
      </c>
      <c r="E350" t="s">
        <v>15</v>
      </c>
      <c r="F350" t="s">
        <v>1532</v>
      </c>
      <c r="G350" t="s">
        <v>9</v>
      </c>
      <c r="H350" s="1">
        <v>43930</v>
      </c>
    </row>
    <row r="351" spans="1:8" x14ac:dyDescent="0.35">
      <c r="A351" t="s">
        <v>380</v>
      </c>
      <c r="B351" t="s">
        <v>1839</v>
      </c>
      <c r="C351" t="s">
        <v>7</v>
      </c>
      <c r="D351">
        <v>40</v>
      </c>
      <c r="E351" t="s">
        <v>26</v>
      </c>
      <c r="F351" t="s">
        <v>1532</v>
      </c>
      <c r="G351" t="s">
        <v>41</v>
      </c>
      <c r="H351" s="1">
        <v>43931</v>
      </c>
    </row>
    <row r="352" spans="1:8" x14ac:dyDescent="0.35">
      <c r="A352" t="s">
        <v>381</v>
      </c>
      <c r="B352" t="s">
        <v>1840</v>
      </c>
      <c r="C352" t="s">
        <v>11</v>
      </c>
      <c r="D352">
        <v>26</v>
      </c>
      <c r="E352" t="s">
        <v>23</v>
      </c>
      <c r="F352" t="s">
        <v>1532</v>
      </c>
      <c r="G352" t="s">
        <v>24</v>
      </c>
      <c r="H352" s="1">
        <v>43932</v>
      </c>
    </row>
    <row r="353" spans="1:8" x14ac:dyDescent="0.35">
      <c r="A353" t="s">
        <v>382</v>
      </c>
      <c r="B353">
        <v>8214987739</v>
      </c>
      <c r="C353" t="s">
        <v>7</v>
      </c>
      <c r="D353">
        <v>31</v>
      </c>
      <c r="E353" t="s">
        <v>8</v>
      </c>
      <c r="F353" t="s">
        <v>1532</v>
      </c>
      <c r="G353" t="s">
        <v>13</v>
      </c>
      <c r="H353" s="1">
        <v>43933</v>
      </c>
    </row>
    <row r="354" spans="1:8" x14ac:dyDescent="0.35">
      <c r="A354" t="s">
        <v>383</v>
      </c>
      <c r="B354">
        <f>1-975-376-8926</f>
        <v>-10276</v>
      </c>
      <c r="C354" t="s">
        <v>11</v>
      </c>
      <c r="D354">
        <v>29</v>
      </c>
      <c r="E354" t="s">
        <v>15</v>
      </c>
      <c r="F354" t="s">
        <v>1532</v>
      </c>
      <c r="G354" t="s">
        <v>18</v>
      </c>
      <c r="H354" s="1">
        <v>43934</v>
      </c>
    </row>
    <row r="355" spans="1:8" x14ac:dyDescent="0.35">
      <c r="A355" t="s">
        <v>384</v>
      </c>
      <c r="B355" t="s">
        <v>1841</v>
      </c>
      <c r="C355" t="s">
        <v>7</v>
      </c>
      <c r="D355">
        <v>35</v>
      </c>
      <c r="E355" t="s">
        <v>12</v>
      </c>
      <c r="F355" t="s">
        <v>1532</v>
      </c>
      <c r="G355" t="s">
        <v>29</v>
      </c>
      <c r="H355" s="1">
        <v>43935</v>
      </c>
    </row>
    <row r="356" spans="1:8" x14ac:dyDescent="0.35">
      <c r="A356" t="s">
        <v>385</v>
      </c>
      <c r="B356" t="s">
        <v>1842</v>
      </c>
      <c r="C356" t="s">
        <v>11</v>
      </c>
      <c r="D356">
        <v>37</v>
      </c>
      <c r="E356" t="s">
        <v>23</v>
      </c>
      <c r="F356" t="s">
        <v>1532</v>
      </c>
      <c r="G356" t="s">
        <v>27</v>
      </c>
      <c r="H356" s="1">
        <v>43936</v>
      </c>
    </row>
    <row r="357" spans="1:8" x14ac:dyDescent="0.35">
      <c r="A357" t="s">
        <v>386</v>
      </c>
      <c r="B357" t="s">
        <v>1843</v>
      </c>
      <c r="C357" t="s">
        <v>7</v>
      </c>
      <c r="D357">
        <v>28</v>
      </c>
      <c r="E357" t="s">
        <v>8</v>
      </c>
      <c r="F357" t="s">
        <v>1532</v>
      </c>
      <c r="G357" t="s">
        <v>16</v>
      </c>
      <c r="H357" s="1">
        <v>43937</v>
      </c>
    </row>
    <row r="358" spans="1:8" x14ac:dyDescent="0.35">
      <c r="A358" t="s">
        <v>387</v>
      </c>
      <c r="B358" t="s">
        <v>1844</v>
      </c>
      <c r="C358" t="s">
        <v>11</v>
      </c>
      <c r="D358">
        <v>33</v>
      </c>
      <c r="E358" t="s">
        <v>15</v>
      </c>
      <c r="F358" t="s">
        <v>1532</v>
      </c>
      <c r="G358" t="s">
        <v>9</v>
      </c>
      <c r="H358" s="1">
        <v>43938</v>
      </c>
    </row>
    <row r="359" spans="1:8" x14ac:dyDescent="0.35">
      <c r="A359" t="s">
        <v>388</v>
      </c>
      <c r="B359" t="s">
        <v>1845</v>
      </c>
      <c r="C359" t="s">
        <v>7</v>
      </c>
      <c r="D359">
        <v>39</v>
      </c>
      <c r="E359" t="s">
        <v>26</v>
      </c>
      <c r="F359" t="s">
        <v>1532</v>
      </c>
      <c r="G359" t="s">
        <v>41</v>
      </c>
      <c r="H359" s="1">
        <v>43939</v>
      </c>
    </row>
    <row r="360" spans="1:8" x14ac:dyDescent="0.35">
      <c r="A360" t="s">
        <v>389</v>
      </c>
      <c r="B360" t="s">
        <v>1846</v>
      </c>
      <c r="C360" t="s">
        <v>11</v>
      </c>
      <c r="D360">
        <v>26</v>
      </c>
      <c r="E360" t="s">
        <v>23</v>
      </c>
      <c r="F360" t="s">
        <v>1532</v>
      </c>
      <c r="G360" t="s">
        <v>24</v>
      </c>
      <c r="H360" s="1">
        <v>43940</v>
      </c>
    </row>
    <row r="361" spans="1:8" x14ac:dyDescent="0.35">
      <c r="A361" t="s">
        <v>390</v>
      </c>
      <c r="B361" t="s">
        <v>1847</v>
      </c>
      <c r="C361" t="s">
        <v>7</v>
      </c>
      <c r="D361">
        <v>32</v>
      </c>
      <c r="E361" t="s">
        <v>8</v>
      </c>
      <c r="F361" t="s">
        <v>1532</v>
      </c>
      <c r="G361" t="s">
        <v>13</v>
      </c>
      <c r="H361" s="1">
        <v>43941</v>
      </c>
    </row>
    <row r="362" spans="1:8" x14ac:dyDescent="0.35">
      <c r="A362" t="s">
        <v>391</v>
      </c>
      <c r="B362" t="s">
        <v>1848</v>
      </c>
      <c r="C362" t="s">
        <v>11</v>
      </c>
      <c r="D362">
        <v>29</v>
      </c>
      <c r="E362" t="s">
        <v>15</v>
      </c>
      <c r="F362" t="s">
        <v>1532</v>
      </c>
      <c r="G362" t="s">
        <v>18</v>
      </c>
      <c r="H362" s="1">
        <v>43942</v>
      </c>
    </row>
    <row r="363" spans="1:8" x14ac:dyDescent="0.35">
      <c r="A363" t="s">
        <v>392</v>
      </c>
      <c r="B363" t="s">
        <v>1849</v>
      </c>
      <c r="C363" t="s">
        <v>7</v>
      </c>
      <c r="D363">
        <v>35</v>
      </c>
      <c r="E363" t="s">
        <v>12</v>
      </c>
      <c r="F363" t="s">
        <v>1532</v>
      </c>
      <c r="G363" t="s">
        <v>29</v>
      </c>
      <c r="H363" s="1">
        <v>43943</v>
      </c>
    </row>
    <row r="364" spans="1:8" x14ac:dyDescent="0.35">
      <c r="A364" t="s">
        <v>393</v>
      </c>
      <c r="B364" t="s">
        <v>1850</v>
      </c>
      <c r="C364" t="s">
        <v>11</v>
      </c>
      <c r="D364">
        <v>37</v>
      </c>
      <c r="E364" t="s">
        <v>23</v>
      </c>
      <c r="F364" t="s">
        <v>1532</v>
      </c>
      <c r="G364" t="s">
        <v>27</v>
      </c>
      <c r="H364" s="1">
        <v>43944</v>
      </c>
    </row>
    <row r="365" spans="1:8" x14ac:dyDescent="0.35">
      <c r="A365" t="s">
        <v>394</v>
      </c>
      <c r="B365" t="s">
        <v>1851</v>
      </c>
      <c r="C365" t="s">
        <v>7</v>
      </c>
      <c r="D365">
        <v>28</v>
      </c>
      <c r="E365" t="s">
        <v>8</v>
      </c>
      <c r="F365" t="s">
        <v>1532</v>
      </c>
      <c r="G365" t="s">
        <v>16</v>
      </c>
      <c r="H365" s="1">
        <v>43945</v>
      </c>
    </row>
    <row r="366" spans="1:8" x14ac:dyDescent="0.35">
      <c r="A366" t="s">
        <v>395</v>
      </c>
      <c r="B366" t="s">
        <v>1852</v>
      </c>
      <c r="C366" t="s">
        <v>11</v>
      </c>
      <c r="D366">
        <v>33</v>
      </c>
      <c r="E366" t="s">
        <v>15</v>
      </c>
      <c r="F366" t="s">
        <v>1532</v>
      </c>
      <c r="G366" t="s">
        <v>9</v>
      </c>
      <c r="H366" s="1">
        <v>43946</v>
      </c>
    </row>
    <row r="367" spans="1:8" x14ac:dyDescent="0.35">
      <c r="A367" t="s">
        <v>396</v>
      </c>
      <c r="B367" t="s">
        <v>1853</v>
      </c>
      <c r="C367" t="s">
        <v>7</v>
      </c>
      <c r="D367">
        <v>39</v>
      </c>
      <c r="E367" t="s">
        <v>26</v>
      </c>
      <c r="F367" t="s">
        <v>1532</v>
      </c>
      <c r="G367" t="s">
        <v>41</v>
      </c>
      <c r="H367" s="1">
        <v>43947</v>
      </c>
    </row>
    <row r="368" spans="1:8" x14ac:dyDescent="0.35">
      <c r="A368" t="s">
        <v>397</v>
      </c>
      <c r="B368" t="s">
        <v>1854</v>
      </c>
      <c r="C368" t="s">
        <v>11</v>
      </c>
      <c r="D368">
        <v>26</v>
      </c>
      <c r="E368" t="s">
        <v>23</v>
      </c>
      <c r="F368" t="s">
        <v>1532</v>
      </c>
      <c r="G368" t="s">
        <v>24</v>
      </c>
      <c r="H368" s="1">
        <v>43948</v>
      </c>
    </row>
    <row r="369" spans="1:8" x14ac:dyDescent="0.35">
      <c r="A369" t="s">
        <v>398</v>
      </c>
      <c r="B369">
        <v>9319698442</v>
      </c>
      <c r="C369" t="s">
        <v>7</v>
      </c>
      <c r="D369">
        <v>32</v>
      </c>
      <c r="E369" t="s">
        <v>8</v>
      </c>
      <c r="F369" t="s">
        <v>1532</v>
      </c>
      <c r="G369" t="s">
        <v>13</v>
      </c>
      <c r="H369" s="1">
        <v>43949</v>
      </c>
    </row>
    <row r="370" spans="1:8" x14ac:dyDescent="0.35">
      <c r="A370" t="s">
        <v>399</v>
      </c>
      <c r="B370" t="s">
        <v>1855</v>
      </c>
      <c r="C370" t="s">
        <v>11</v>
      </c>
      <c r="D370">
        <v>29</v>
      </c>
      <c r="E370" t="s">
        <v>15</v>
      </c>
      <c r="F370" t="s">
        <v>1532</v>
      </c>
      <c r="G370" t="s">
        <v>18</v>
      </c>
      <c r="H370" s="1">
        <v>43950</v>
      </c>
    </row>
    <row r="371" spans="1:8" x14ac:dyDescent="0.35">
      <c r="A371" t="s">
        <v>400</v>
      </c>
      <c r="B371" t="s">
        <v>1856</v>
      </c>
      <c r="C371" t="s">
        <v>7</v>
      </c>
      <c r="D371">
        <v>35</v>
      </c>
      <c r="E371" t="s">
        <v>12</v>
      </c>
      <c r="F371" t="s">
        <v>1532</v>
      </c>
      <c r="G371" t="s">
        <v>29</v>
      </c>
      <c r="H371" s="1">
        <v>43951</v>
      </c>
    </row>
    <row r="372" spans="1:8" x14ac:dyDescent="0.35">
      <c r="A372" t="s">
        <v>401</v>
      </c>
      <c r="B372" t="s">
        <v>1857</v>
      </c>
      <c r="C372" t="s">
        <v>11</v>
      </c>
      <c r="D372">
        <v>30</v>
      </c>
      <c r="E372" t="s">
        <v>15</v>
      </c>
      <c r="F372" t="s">
        <v>1532</v>
      </c>
      <c r="G372" t="s">
        <v>9</v>
      </c>
      <c r="H372" s="1">
        <v>43952</v>
      </c>
    </row>
    <row r="373" spans="1:8" x14ac:dyDescent="0.35">
      <c r="A373" t="s">
        <v>402</v>
      </c>
      <c r="B373" t="s">
        <v>1858</v>
      </c>
      <c r="C373" t="s">
        <v>7</v>
      </c>
      <c r="D373">
        <v>38</v>
      </c>
      <c r="E373" t="s">
        <v>26</v>
      </c>
      <c r="F373" t="s">
        <v>1532</v>
      </c>
      <c r="G373" t="s">
        <v>41</v>
      </c>
      <c r="H373" s="1">
        <v>43953</v>
      </c>
    </row>
    <row r="374" spans="1:8" x14ac:dyDescent="0.35">
      <c r="A374" t="s">
        <v>403</v>
      </c>
      <c r="B374" t="s">
        <v>1859</v>
      </c>
      <c r="C374" t="s">
        <v>11</v>
      </c>
      <c r="D374">
        <v>25</v>
      </c>
      <c r="E374" t="s">
        <v>23</v>
      </c>
      <c r="F374" t="s">
        <v>1532</v>
      </c>
      <c r="G374" t="s">
        <v>24</v>
      </c>
      <c r="H374" s="1">
        <v>43954</v>
      </c>
    </row>
    <row r="375" spans="1:8" x14ac:dyDescent="0.35">
      <c r="A375" t="s">
        <v>404</v>
      </c>
      <c r="B375" t="s">
        <v>1860</v>
      </c>
      <c r="C375" t="s">
        <v>7</v>
      </c>
      <c r="D375">
        <v>36</v>
      </c>
      <c r="E375" t="s">
        <v>8</v>
      </c>
      <c r="F375" t="s">
        <v>1532</v>
      </c>
      <c r="G375" t="s">
        <v>13</v>
      </c>
      <c r="H375" s="1">
        <v>43955</v>
      </c>
    </row>
    <row r="376" spans="1:8" x14ac:dyDescent="0.35">
      <c r="A376" t="s">
        <v>405</v>
      </c>
      <c r="B376" t="s">
        <v>1861</v>
      </c>
      <c r="C376" t="s">
        <v>11</v>
      </c>
      <c r="D376">
        <v>28</v>
      </c>
      <c r="E376" t="s">
        <v>15</v>
      </c>
      <c r="F376" t="s">
        <v>1532</v>
      </c>
      <c r="G376" t="s">
        <v>18</v>
      </c>
      <c r="H376" s="1">
        <v>43956</v>
      </c>
    </row>
    <row r="377" spans="1:8" x14ac:dyDescent="0.35">
      <c r="A377" t="s">
        <v>406</v>
      </c>
      <c r="B377" t="s">
        <v>1862</v>
      </c>
      <c r="C377" t="s">
        <v>7</v>
      </c>
      <c r="D377">
        <v>34</v>
      </c>
      <c r="E377" t="s">
        <v>12</v>
      </c>
      <c r="F377" t="s">
        <v>1532</v>
      </c>
      <c r="G377" t="s">
        <v>29</v>
      </c>
      <c r="H377" s="1">
        <v>43957</v>
      </c>
    </row>
    <row r="378" spans="1:8" x14ac:dyDescent="0.35">
      <c r="A378" t="s">
        <v>407</v>
      </c>
      <c r="B378" t="s">
        <v>1863</v>
      </c>
      <c r="C378" t="s">
        <v>11</v>
      </c>
      <c r="D378">
        <v>39</v>
      </c>
      <c r="E378" t="s">
        <v>23</v>
      </c>
      <c r="F378" t="s">
        <v>1532</v>
      </c>
      <c r="G378" t="s">
        <v>27</v>
      </c>
      <c r="H378" s="1">
        <v>43958</v>
      </c>
    </row>
    <row r="379" spans="1:8" x14ac:dyDescent="0.35">
      <c r="A379" t="s">
        <v>408</v>
      </c>
      <c r="B379" t="s">
        <v>1864</v>
      </c>
      <c r="C379" t="s">
        <v>7</v>
      </c>
      <c r="D379">
        <v>29</v>
      </c>
      <c r="E379" t="s">
        <v>8</v>
      </c>
      <c r="F379" t="s">
        <v>1532</v>
      </c>
      <c r="G379" t="s">
        <v>16</v>
      </c>
      <c r="H379" s="1">
        <v>43959</v>
      </c>
    </row>
    <row r="380" spans="1:8" x14ac:dyDescent="0.35">
      <c r="A380" t="s">
        <v>409</v>
      </c>
      <c r="B380" t="s">
        <v>1865</v>
      </c>
      <c r="C380" t="s">
        <v>11</v>
      </c>
      <c r="D380">
        <v>35</v>
      </c>
      <c r="E380" t="s">
        <v>15</v>
      </c>
      <c r="F380" t="s">
        <v>1532</v>
      </c>
      <c r="G380" t="s">
        <v>9</v>
      </c>
      <c r="H380" s="1">
        <v>43960</v>
      </c>
    </row>
    <row r="381" spans="1:8" x14ac:dyDescent="0.35">
      <c r="A381" t="s">
        <v>410</v>
      </c>
      <c r="B381" t="s">
        <v>1866</v>
      </c>
      <c r="C381" t="s">
        <v>7</v>
      </c>
      <c r="D381">
        <v>41</v>
      </c>
      <c r="E381" t="s">
        <v>26</v>
      </c>
      <c r="F381" t="s">
        <v>1532</v>
      </c>
      <c r="G381" t="s">
        <v>41</v>
      </c>
      <c r="H381" s="1">
        <v>43961</v>
      </c>
    </row>
    <row r="382" spans="1:8" x14ac:dyDescent="0.35">
      <c r="A382" t="s">
        <v>411</v>
      </c>
      <c r="B382" t="s">
        <v>1867</v>
      </c>
      <c r="C382" t="s">
        <v>11</v>
      </c>
      <c r="D382">
        <v>24</v>
      </c>
      <c r="E382" t="s">
        <v>23</v>
      </c>
      <c r="F382" t="s">
        <v>1532</v>
      </c>
      <c r="G382" t="s">
        <v>24</v>
      </c>
      <c r="H382" s="1">
        <v>43962</v>
      </c>
    </row>
    <row r="383" spans="1:8" x14ac:dyDescent="0.35">
      <c r="A383" t="s">
        <v>412</v>
      </c>
      <c r="B383" t="s">
        <v>1868</v>
      </c>
      <c r="C383" t="s">
        <v>7</v>
      </c>
      <c r="D383">
        <v>37</v>
      </c>
      <c r="E383" t="s">
        <v>8</v>
      </c>
      <c r="F383" t="s">
        <v>1532</v>
      </c>
      <c r="G383" t="s">
        <v>13</v>
      </c>
      <c r="H383" s="1">
        <v>43963</v>
      </c>
    </row>
    <row r="384" spans="1:8" x14ac:dyDescent="0.35">
      <c r="A384" t="s">
        <v>413</v>
      </c>
      <c r="B384" t="s">
        <v>1869</v>
      </c>
      <c r="C384" t="s">
        <v>11</v>
      </c>
      <c r="D384">
        <v>31</v>
      </c>
      <c r="E384" t="s">
        <v>15</v>
      </c>
      <c r="F384" t="s">
        <v>1532</v>
      </c>
      <c r="G384" t="s">
        <v>18</v>
      </c>
      <c r="H384" s="1">
        <v>43964</v>
      </c>
    </row>
    <row r="385" spans="1:8" x14ac:dyDescent="0.35">
      <c r="A385" t="s">
        <v>414</v>
      </c>
      <c r="B385" t="s">
        <v>1870</v>
      </c>
      <c r="C385" t="s">
        <v>7</v>
      </c>
      <c r="D385">
        <v>35</v>
      </c>
      <c r="E385" t="s">
        <v>12</v>
      </c>
      <c r="F385" t="s">
        <v>1532</v>
      </c>
      <c r="G385" t="s">
        <v>29</v>
      </c>
      <c r="H385" s="1">
        <v>43965</v>
      </c>
    </row>
    <row r="386" spans="1:8" x14ac:dyDescent="0.35">
      <c r="A386" t="s">
        <v>415</v>
      </c>
      <c r="B386" t="s">
        <v>1871</v>
      </c>
      <c r="C386" t="s">
        <v>11</v>
      </c>
      <c r="D386">
        <v>40</v>
      </c>
      <c r="E386" t="s">
        <v>23</v>
      </c>
      <c r="F386" t="s">
        <v>1532</v>
      </c>
      <c r="G386" t="s">
        <v>27</v>
      </c>
      <c r="H386" s="1">
        <v>43966</v>
      </c>
    </row>
    <row r="387" spans="1:8" x14ac:dyDescent="0.35">
      <c r="A387" t="s">
        <v>416</v>
      </c>
      <c r="B387" t="s">
        <v>1872</v>
      </c>
      <c r="C387" t="s">
        <v>7</v>
      </c>
      <c r="D387">
        <v>26</v>
      </c>
      <c r="E387" t="s">
        <v>8</v>
      </c>
      <c r="F387" t="s">
        <v>1532</v>
      </c>
      <c r="G387" t="s">
        <v>16</v>
      </c>
      <c r="H387" s="1">
        <v>43967</v>
      </c>
    </row>
    <row r="388" spans="1:8" x14ac:dyDescent="0.35">
      <c r="A388" t="s">
        <v>417</v>
      </c>
      <c r="B388" t="s">
        <v>1873</v>
      </c>
      <c r="C388" t="s">
        <v>11</v>
      </c>
      <c r="D388">
        <v>33</v>
      </c>
      <c r="E388" t="s">
        <v>15</v>
      </c>
      <c r="F388" t="s">
        <v>1532</v>
      </c>
      <c r="G388" t="s">
        <v>9</v>
      </c>
      <c r="H388" s="1">
        <v>43968</v>
      </c>
    </row>
    <row r="389" spans="1:8" x14ac:dyDescent="0.35">
      <c r="A389" t="s">
        <v>418</v>
      </c>
      <c r="B389" t="s">
        <v>1874</v>
      </c>
      <c r="C389" t="s">
        <v>7</v>
      </c>
      <c r="D389">
        <v>39</v>
      </c>
      <c r="E389" t="s">
        <v>26</v>
      </c>
      <c r="F389" t="s">
        <v>1532</v>
      </c>
      <c r="G389" t="s">
        <v>41</v>
      </c>
      <c r="H389" s="1">
        <v>43969</v>
      </c>
    </row>
    <row r="390" spans="1:8" x14ac:dyDescent="0.35">
      <c r="A390" t="s">
        <v>419</v>
      </c>
      <c r="B390">
        <v>6540269801</v>
      </c>
      <c r="C390" t="s">
        <v>11</v>
      </c>
      <c r="D390">
        <v>25</v>
      </c>
      <c r="E390" t="s">
        <v>23</v>
      </c>
      <c r="F390" t="s">
        <v>1532</v>
      </c>
      <c r="G390" t="s">
        <v>24</v>
      </c>
      <c r="H390" s="1">
        <v>43970</v>
      </c>
    </row>
    <row r="391" spans="1:8" x14ac:dyDescent="0.35">
      <c r="A391" t="s">
        <v>420</v>
      </c>
      <c r="B391" t="s">
        <v>1875</v>
      </c>
      <c r="C391" t="s">
        <v>7</v>
      </c>
      <c r="D391">
        <v>36</v>
      </c>
      <c r="E391" t="s">
        <v>8</v>
      </c>
      <c r="F391" t="s">
        <v>1532</v>
      </c>
      <c r="G391" t="s">
        <v>13</v>
      </c>
      <c r="H391" s="1">
        <v>43971</v>
      </c>
    </row>
    <row r="392" spans="1:8" x14ac:dyDescent="0.35">
      <c r="A392" t="s">
        <v>421</v>
      </c>
      <c r="B392" t="s">
        <v>1876</v>
      </c>
      <c r="C392" t="s">
        <v>11</v>
      </c>
      <c r="D392">
        <v>29</v>
      </c>
      <c r="E392" t="s">
        <v>15</v>
      </c>
      <c r="F392" t="s">
        <v>1532</v>
      </c>
      <c r="G392" t="s">
        <v>18</v>
      </c>
      <c r="H392" s="1">
        <v>43972</v>
      </c>
    </row>
    <row r="393" spans="1:8" x14ac:dyDescent="0.35">
      <c r="A393" t="s">
        <v>422</v>
      </c>
      <c r="B393" t="s">
        <v>1877</v>
      </c>
      <c r="C393" t="s">
        <v>7</v>
      </c>
      <c r="D393">
        <v>34</v>
      </c>
      <c r="E393" t="s">
        <v>12</v>
      </c>
      <c r="F393" t="s">
        <v>1532</v>
      </c>
      <c r="G393" t="s">
        <v>29</v>
      </c>
      <c r="H393" s="1">
        <v>43973</v>
      </c>
    </row>
    <row r="394" spans="1:8" x14ac:dyDescent="0.35">
      <c r="A394" t="s">
        <v>423</v>
      </c>
      <c r="B394" t="s">
        <v>1878</v>
      </c>
      <c r="C394" t="s">
        <v>11</v>
      </c>
      <c r="D394">
        <v>38</v>
      </c>
      <c r="E394" t="s">
        <v>23</v>
      </c>
      <c r="F394" t="s">
        <v>1532</v>
      </c>
      <c r="G394" t="s">
        <v>27</v>
      </c>
      <c r="H394" s="1">
        <v>43974</v>
      </c>
    </row>
    <row r="395" spans="1:8" x14ac:dyDescent="0.35">
      <c r="A395" t="s">
        <v>424</v>
      </c>
      <c r="B395" t="s">
        <v>1879</v>
      </c>
      <c r="C395" t="s">
        <v>7</v>
      </c>
      <c r="D395">
        <v>27</v>
      </c>
      <c r="E395" t="s">
        <v>8</v>
      </c>
      <c r="F395" t="s">
        <v>1532</v>
      </c>
      <c r="G395" t="s">
        <v>16</v>
      </c>
      <c r="H395" s="1">
        <v>43975</v>
      </c>
    </row>
    <row r="396" spans="1:8" x14ac:dyDescent="0.35">
      <c r="A396" t="s">
        <v>425</v>
      </c>
      <c r="B396" t="s">
        <v>1880</v>
      </c>
      <c r="C396" t="s">
        <v>11</v>
      </c>
      <c r="D396">
        <v>32</v>
      </c>
      <c r="E396" t="s">
        <v>15</v>
      </c>
      <c r="F396" t="s">
        <v>1532</v>
      </c>
      <c r="G396" t="s">
        <v>9</v>
      </c>
      <c r="H396" s="1">
        <v>43976</v>
      </c>
    </row>
    <row r="397" spans="1:8" x14ac:dyDescent="0.35">
      <c r="A397" t="s">
        <v>426</v>
      </c>
      <c r="B397" t="s">
        <v>1881</v>
      </c>
      <c r="C397" t="s">
        <v>7</v>
      </c>
      <c r="D397">
        <v>40</v>
      </c>
      <c r="E397" t="s">
        <v>26</v>
      </c>
      <c r="F397" t="s">
        <v>1532</v>
      </c>
      <c r="G397" t="s">
        <v>41</v>
      </c>
      <c r="H397" s="1">
        <v>43977</v>
      </c>
    </row>
    <row r="398" spans="1:8" x14ac:dyDescent="0.35">
      <c r="A398" t="s">
        <v>427</v>
      </c>
      <c r="B398" t="s">
        <v>1882</v>
      </c>
      <c r="C398" t="s">
        <v>11</v>
      </c>
      <c r="D398">
        <v>26</v>
      </c>
      <c r="E398" t="s">
        <v>23</v>
      </c>
      <c r="F398" t="s">
        <v>1532</v>
      </c>
      <c r="G398" t="s">
        <v>24</v>
      </c>
      <c r="H398" s="1">
        <v>43978</v>
      </c>
    </row>
    <row r="399" spans="1:8" x14ac:dyDescent="0.35">
      <c r="A399" t="s">
        <v>428</v>
      </c>
      <c r="B399" t="s">
        <v>1883</v>
      </c>
      <c r="C399" t="s">
        <v>7</v>
      </c>
      <c r="D399">
        <v>37</v>
      </c>
      <c r="E399" t="s">
        <v>8</v>
      </c>
      <c r="F399" t="s">
        <v>1532</v>
      </c>
      <c r="G399" t="s">
        <v>13</v>
      </c>
      <c r="H399" s="1">
        <v>43979</v>
      </c>
    </row>
    <row r="400" spans="1:8" x14ac:dyDescent="0.35">
      <c r="A400" t="s">
        <v>429</v>
      </c>
      <c r="B400" t="s">
        <v>1884</v>
      </c>
      <c r="C400" t="s">
        <v>11</v>
      </c>
      <c r="D400">
        <v>30</v>
      </c>
      <c r="E400" t="s">
        <v>15</v>
      </c>
      <c r="F400" t="s">
        <v>1532</v>
      </c>
      <c r="G400" t="s">
        <v>18</v>
      </c>
      <c r="H400" s="1">
        <v>43980</v>
      </c>
    </row>
    <row r="401" spans="1:8" x14ac:dyDescent="0.35">
      <c r="A401" t="s">
        <v>430</v>
      </c>
      <c r="B401" t="s">
        <v>1885</v>
      </c>
      <c r="C401" t="s">
        <v>7</v>
      </c>
      <c r="D401">
        <v>35</v>
      </c>
      <c r="E401" t="s">
        <v>12</v>
      </c>
      <c r="F401" t="s">
        <v>1532</v>
      </c>
      <c r="G401" t="s">
        <v>29</v>
      </c>
      <c r="H401" s="1">
        <v>43981</v>
      </c>
    </row>
    <row r="402" spans="1:8" x14ac:dyDescent="0.35">
      <c r="A402" t="s">
        <v>431</v>
      </c>
      <c r="B402" t="s">
        <v>1886</v>
      </c>
      <c r="C402" t="s">
        <v>11</v>
      </c>
      <c r="D402">
        <v>39</v>
      </c>
      <c r="E402" t="s">
        <v>23</v>
      </c>
      <c r="F402" t="s">
        <v>1532</v>
      </c>
      <c r="G402" t="s">
        <v>27</v>
      </c>
      <c r="H402" s="1">
        <v>43982</v>
      </c>
    </row>
    <row r="403" spans="1:8" x14ac:dyDescent="0.35">
      <c r="A403" t="s">
        <v>432</v>
      </c>
      <c r="B403">
        <v>9914726177</v>
      </c>
      <c r="C403" t="s">
        <v>7</v>
      </c>
      <c r="D403">
        <v>28</v>
      </c>
      <c r="E403" t="s">
        <v>8</v>
      </c>
      <c r="F403" t="s">
        <v>1532</v>
      </c>
      <c r="G403" t="s">
        <v>16</v>
      </c>
      <c r="H403" s="1">
        <v>43952</v>
      </c>
    </row>
    <row r="404" spans="1:8" x14ac:dyDescent="0.35">
      <c r="A404" t="s">
        <v>433</v>
      </c>
      <c r="B404" t="s">
        <v>1887</v>
      </c>
      <c r="C404" t="s">
        <v>11</v>
      </c>
      <c r="D404">
        <v>33</v>
      </c>
      <c r="E404" t="s">
        <v>15</v>
      </c>
      <c r="F404" t="s">
        <v>1532</v>
      </c>
      <c r="G404" t="s">
        <v>9</v>
      </c>
      <c r="H404" s="1">
        <v>43953</v>
      </c>
    </row>
    <row r="405" spans="1:8" x14ac:dyDescent="0.35">
      <c r="A405" t="s">
        <v>434</v>
      </c>
      <c r="B405" t="s">
        <v>1888</v>
      </c>
      <c r="C405" t="s">
        <v>7</v>
      </c>
      <c r="D405">
        <v>39</v>
      </c>
      <c r="E405" t="s">
        <v>26</v>
      </c>
      <c r="F405" t="s">
        <v>1532</v>
      </c>
      <c r="G405" t="s">
        <v>41</v>
      </c>
      <c r="H405" s="1">
        <v>43954</v>
      </c>
    </row>
    <row r="406" spans="1:8" x14ac:dyDescent="0.35">
      <c r="A406" t="s">
        <v>435</v>
      </c>
      <c r="B406" t="s">
        <v>1889</v>
      </c>
      <c r="C406" t="s">
        <v>11</v>
      </c>
      <c r="D406">
        <v>25</v>
      </c>
      <c r="E406" t="s">
        <v>23</v>
      </c>
      <c r="F406" t="s">
        <v>1532</v>
      </c>
      <c r="G406" t="s">
        <v>24</v>
      </c>
      <c r="H406" s="1">
        <v>43955</v>
      </c>
    </row>
    <row r="407" spans="1:8" x14ac:dyDescent="0.35">
      <c r="A407" t="s">
        <v>436</v>
      </c>
      <c r="B407">
        <v>3541638823</v>
      </c>
      <c r="C407" t="s">
        <v>7</v>
      </c>
      <c r="D407">
        <v>36</v>
      </c>
      <c r="E407" t="s">
        <v>8</v>
      </c>
      <c r="F407" t="s">
        <v>1532</v>
      </c>
      <c r="G407" t="s">
        <v>13</v>
      </c>
      <c r="H407" s="1">
        <v>43956</v>
      </c>
    </row>
    <row r="408" spans="1:8" x14ac:dyDescent="0.35">
      <c r="A408" t="s">
        <v>437</v>
      </c>
      <c r="B408" t="s">
        <v>1890</v>
      </c>
      <c r="C408" t="s">
        <v>11</v>
      </c>
      <c r="D408">
        <v>28</v>
      </c>
      <c r="E408" t="s">
        <v>15</v>
      </c>
      <c r="F408" t="s">
        <v>1532</v>
      </c>
      <c r="G408" t="s">
        <v>18</v>
      </c>
      <c r="H408" s="1">
        <v>43957</v>
      </c>
    </row>
    <row r="409" spans="1:8" x14ac:dyDescent="0.35">
      <c r="A409" t="s">
        <v>438</v>
      </c>
      <c r="B409">
        <v>4534798023</v>
      </c>
      <c r="C409" t="s">
        <v>7</v>
      </c>
      <c r="D409">
        <v>34</v>
      </c>
      <c r="E409" t="s">
        <v>12</v>
      </c>
      <c r="F409" t="s">
        <v>1532</v>
      </c>
      <c r="G409" t="s">
        <v>29</v>
      </c>
      <c r="H409" s="1">
        <v>43958</v>
      </c>
    </row>
    <row r="410" spans="1:8" x14ac:dyDescent="0.35">
      <c r="A410" t="s">
        <v>439</v>
      </c>
      <c r="B410" t="s">
        <v>1891</v>
      </c>
      <c r="C410" t="s">
        <v>11</v>
      </c>
      <c r="D410">
        <v>40</v>
      </c>
      <c r="E410" t="s">
        <v>23</v>
      </c>
      <c r="F410" t="s">
        <v>1532</v>
      </c>
      <c r="G410" t="s">
        <v>27</v>
      </c>
      <c r="H410" s="1">
        <v>43959</v>
      </c>
    </row>
    <row r="411" spans="1:8" x14ac:dyDescent="0.35">
      <c r="A411" t="s">
        <v>440</v>
      </c>
      <c r="B411" t="s">
        <v>1892</v>
      </c>
      <c r="C411" t="s">
        <v>7</v>
      </c>
      <c r="D411">
        <v>26</v>
      </c>
      <c r="E411" t="s">
        <v>8</v>
      </c>
      <c r="F411" t="s">
        <v>1532</v>
      </c>
      <c r="G411" t="s">
        <v>16</v>
      </c>
      <c r="H411" s="1">
        <v>43960</v>
      </c>
    </row>
    <row r="412" spans="1:8" x14ac:dyDescent="0.35">
      <c r="A412" t="s">
        <v>441</v>
      </c>
      <c r="B412" t="s">
        <v>1893</v>
      </c>
      <c r="C412" t="s">
        <v>11</v>
      </c>
      <c r="D412">
        <v>33</v>
      </c>
      <c r="E412" t="s">
        <v>15</v>
      </c>
      <c r="F412" t="s">
        <v>1532</v>
      </c>
      <c r="G412" t="s">
        <v>9</v>
      </c>
      <c r="H412" s="1">
        <v>43961</v>
      </c>
    </row>
    <row r="413" spans="1:8" x14ac:dyDescent="0.35">
      <c r="A413" t="s">
        <v>442</v>
      </c>
      <c r="B413" t="s">
        <v>1894</v>
      </c>
      <c r="C413" t="s">
        <v>7</v>
      </c>
      <c r="D413">
        <v>39</v>
      </c>
      <c r="E413" t="s">
        <v>26</v>
      </c>
      <c r="F413" t="s">
        <v>1532</v>
      </c>
      <c r="G413" t="s">
        <v>41</v>
      </c>
      <c r="H413" s="1">
        <v>43962</v>
      </c>
    </row>
    <row r="414" spans="1:8" x14ac:dyDescent="0.35">
      <c r="A414" t="s">
        <v>443</v>
      </c>
      <c r="B414" t="s">
        <v>1895</v>
      </c>
      <c r="C414" t="s">
        <v>11</v>
      </c>
      <c r="D414">
        <v>25</v>
      </c>
      <c r="E414" t="s">
        <v>23</v>
      </c>
      <c r="F414" t="s">
        <v>1532</v>
      </c>
      <c r="G414" t="s">
        <v>24</v>
      </c>
      <c r="H414" s="1">
        <v>43963</v>
      </c>
    </row>
    <row r="415" spans="1:8" x14ac:dyDescent="0.35">
      <c r="A415" t="s">
        <v>444</v>
      </c>
      <c r="B415" t="s">
        <v>1896</v>
      </c>
      <c r="C415" t="s">
        <v>7</v>
      </c>
      <c r="D415">
        <v>36</v>
      </c>
      <c r="E415" t="s">
        <v>8</v>
      </c>
      <c r="F415" t="s">
        <v>1532</v>
      </c>
      <c r="G415" t="s">
        <v>13</v>
      </c>
      <c r="H415" s="1">
        <v>43964</v>
      </c>
    </row>
    <row r="416" spans="1:8" x14ac:dyDescent="0.35">
      <c r="A416" t="s">
        <v>445</v>
      </c>
      <c r="B416">
        <v>2805254898</v>
      </c>
      <c r="C416" t="s">
        <v>11</v>
      </c>
      <c r="D416">
        <v>28</v>
      </c>
      <c r="E416" t="s">
        <v>15</v>
      </c>
      <c r="F416" t="s">
        <v>1532</v>
      </c>
      <c r="G416" t="s">
        <v>18</v>
      </c>
      <c r="H416" s="1">
        <v>43965</v>
      </c>
    </row>
    <row r="417" spans="1:8" x14ac:dyDescent="0.35">
      <c r="A417" t="s">
        <v>446</v>
      </c>
      <c r="B417" t="s">
        <v>1897</v>
      </c>
      <c r="C417" t="s">
        <v>7</v>
      </c>
      <c r="D417">
        <v>34</v>
      </c>
      <c r="E417" t="s">
        <v>12</v>
      </c>
      <c r="F417" t="s">
        <v>1532</v>
      </c>
      <c r="G417" t="s">
        <v>29</v>
      </c>
      <c r="H417" s="1">
        <v>43966</v>
      </c>
    </row>
    <row r="418" spans="1:8" x14ac:dyDescent="0.35">
      <c r="A418" t="s">
        <v>447</v>
      </c>
      <c r="B418" t="s">
        <v>1898</v>
      </c>
      <c r="C418" t="s">
        <v>11</v>
      </c>
      <c r="D418">
        <v>40</v>
      </c>
      <c r="E418" t="s">
        <v>23</v>
      </c>
      <c r="F418" t="s">
        <v>1532</v>
      </c>
      <c r="G418" t="s">
        <v>27</v>
      </c>
      <c r="H418" s="1">
        <v>43967</v>
      </c>
    </row>
    <row r="419" spans="1:8" x14ac:dyDescent="0.35">
      <c r="A419" t="s">
        <v>448</v>
      </c>
      <c r="B419" t="s">
        <v>1899</v>
      </c>
      <c r="C419" t="s">
        <v>7</v>
      </c>
      <c r="D419">
        <v>26</v>
      </c>
      <c r="E419" t="s">
        <v>8</v>
      </c>
      <c r="F419" t="s">
        <v>1532</v>
      </c>
      <c r="G419" t="s">
        <v>16</v>
      </c>
      <c r="H419" s="1">
        <v>43968</v>
      </c>
    </row>
    <row r="420" spans="1:8" x14ac:dyDescent="0.35">
      <c r="A420" t="s">
        <v>449</v>
      </c>
      <c r="B420" t="s">
        <v>1900</v>
      </c>
      <c r="C420" t="s">
        <v>11</v>
      </c>
      <c r="D420">
        <v>33</v>
      </c>
      <c r="E420" t="s">
        <v>15</v>
      </c>
      <c r="F420" t="s">
        <v>1532</v>
      </c>
      <c r="G420" t="s">
        <v>9</v>
      </c>
      <c r="H420" s="1">
        <v>43969</v>
      </c>
    </row>
    <row r="421" spans="1:8" x14ac:dyDescent="0.35">
      <c r="A421" t="s">
        <v>450</v>
      </c>
      <c r="B421" t="s">
        <v>1901</v>
      </c>
      <c r="C421" t="s">
        <v>7</v>
      </c>
      <c r="D421">
        <v>39</v>
      </c>
      <c r="E421" t="s">
        <v>26</v>
      </c>
      <c r="F421" t="s">
        <v>1532</v>
      </c>
      <c r="G421" t="s">
        <v>41</v>
      </c>
      <c r="H421" s="1">
        <v>43970</v>
      </c>
    </row>
    <row r="422" spans="1:8" x14ac:dyDescent="0.35">
      <c r="A422" t="s">
        <v>451</v>
      </c>
      <c r="B422" t="s">
        <v>1902</v>
      </c>
      <c r="C422" t="s">
        <v>11</v>
      </c>
      <c r="D422">
        <v>25</v>
      </c>
      <c r="E422" t="s">
        <v>23</v>
      </c>
      <c r="F422" t="s">
        <v>1532</v>
      </c>
      <c r="G422" t="s">
        <v>24</v>
      </c>
      <c r="H422" s="1">
        <v>43971</v>
      </c>
    </row>
    <row r="423" spans="1:8" x14ac:dyDescent="0.35">
      <c r="A423" t="s">
        <v>452</v>
      </c>
      <c r="B423" t="s">
        <v>1903</v>
      </c>
      <c r="C423" t="s">
        <v>7</v>
      </c>
      <c r="D423">
        <v>36</v>
      </c>
      <c r="E423" t="s">
        <v>8</v>
      </c>
      <c r="F423" t="s">
        <v>1532</v>
      </c>
      <c r="G423" t="s">
        <v>13</v>
      </c>
      <c r="H423" s="1">
        <v>43972</v>
      </c>
    </row>
    <row r="424" spans="1:8" x14ac:dyDescent="0.35">
      <c r="A424" t="s">
        <v>453</v>
      </c>
      <c r="B424" t="s">
        <v>1904</v>
      </c>
      <c r="C424" t="s">
        <v>11</v>
      </c>
      <c r="D424">
        <v>28</v>
      </c>
      <c r="E424" t="s">
        <v>15</v>
      </c>
      <c r="F424" t="s">
        <v>1532</v>
      </c>
      <c r="G424" t="s">
        <v>18</v>
      </c>
      <c r="H424" s="1">
        <v>43973</v>
      </c>
    </row>
    <row r="425" spans="1:8" x14ac:dyDescent="0.35">
      <c r="A425" t="s">
        <v>454</v>
      </c>
      <c r="B425" t="s">
        <v>1905</v>
      </c>
      <c r="C425" t="s">
        <v>7</v>
      </c>
      <c r="D425">
        <v>34</v>
      </c>
      <c r="E425" t="s">
        <v>12</v>
      </c>
      <c r="F425" t="s">
        <v>1532</v>
      </c>
      <c r="G425" t="s">
        <v>29</v>
      </c>
      <c r="H425" s="1">
        <v>43974</v>
      </c>
    </row>
    <row r="426" spans="1:8" x14ac:dyDescent="0.35">
      <c r="A426" t="s">
        <v>455</v>
      </c>
      <c r="B426" t="s">
        <v>1906</v>
      </c>
      <c r="C426" t="s">
        <v>11</v>
      </c>
      <c r="D426">
        <v>40</v>
      </c>
      <c r="E426" t="s">
        <v>23</v>
      </c>
      <c r="F426" t="s">
        <v>1532</v>
      </c>
      <c r="G426" t="s">
        <v>27</v>
      </c>
      <c r="H426" s="1">
        <v>43975</v>
      </c>
    </row>
    <row r="427" spans="1:8" x14ac:dyDescent="0.35">
      <c r="A427" t="s">
        <v>456</v>
      </c>
      <c r="B427" t="s">
        <v>1907</v>
      </c>
      <c r="C427" t="s">
        <v>7</v>
      </c>
      <c r="D427">
        <v>26</v>
      </c>
      <c r="E427" t="s">
        <v>8</v>
      </c>
      <c r="F427" t="s">
        <v>1532</v>
      </c>
      <c r="G427" t="s">
        <v>16</v>
      </c>
      <c r="H427" s="1">
        <v>43976</v>
      </c>
    </row>
    <row r="428" spans="1:8" x14ac:dyDescent="0.35">
      <c r="A428" t="s">
        <v>457</v>
      </c>
      <c r="B428">
        <f>1-820-182-3211</f>
        <v>-4212</v>
      </c>
      <c r="C428" t="s">
        <v>11</v>
      </c>
      <c r="D428">
        <v>33</v>
      </c>
      <c r="E428" t="s">
        <v>15</v>
      </c>
      <c r="F428" t="s">
        <v>1532</v>
      </c>
      <c r="G428" t="s">
        <v>9</v>
      </c>
      <c r="H428" s="1">
        <v>43977</v>
      </c>
    </row>
    <row r="429" spans="1:8" x14ac:dyDescent="0.35">
      <c r="A429" t="s">
        <v>458</v>
      </c>
      <c r="B429" t="s">
        <v>1908</v>
      </c>
      <c r="C429" t="s">
        <v>7</v>
      </c>
      <c r="D429">
        <v>39</v>
      </c>
      <c r="E429" t="s">
        <v>26</v>
      </c>
      <c r="F429" t="s">
        <v>1532</v>
      </c>
      <c r="G429" t="s">
        <v>41</v>
      </c>
      <c r="H429" s="1">
        <v>43978</v>
      </c>
    </row>
    <row r="430" spans="1:8" x14ac:dyDescent="0.35">
      <c r="A430" t="s">
        <v>459</v>
      </c>
      <c r="B430" t="s">
        <v>1909</v>
      </c>
      <c r="C430" t="s">
        <v>11</v>
      </c>
      <c r="D430">
        <v>25</v>
      </c>
      <c r="E430" t="s">
        <v>23</v>
      </c>
      <c r="F430" t="s">
        <v>1532</v>
      </c>
      <c r="G430" t="s">
        <v>24</v>
      </c>
      <c r="H430" s="1">
        <v>43979</v>
      </c>
    </row>
    <row r="431" spans="1:8" x14ac:dyDescent="0.35">
      <c r="A431" t="s">
        <v>460</v>
      </c>
      <c r="B431" t="s">
        <v>1910</v>
      </c>
      <c r="C431" t="s">
        <v>7</v>
      </c>
      <c r="D431">
        <v>36</v>
      </c>
      <c r="E431" t="s">
        <v>8</v>
      </c>
      <c r="F431" t="s">
        <v>1532</v>
      </c>
      <c r="G431" t="s">
        <v>13</v>
      </c>
      <c r="H431" s="1">
        <v>43980</v>
      </c>
    </row>
    <row r="432" spans="1:8" x14ac:dyDescent="0.35">
      <c r="A432" t="s">
        <v>461</v>
      </c>
      <c r="B432" t="s">
        <v>1911</v>
      </c>
      <c r="C432" t="s">
        <v>11</v>
      </c>
      <c r="D432">
        <v>28</v>
      </c>
      <c r="E432" t="s">
        <v>15</v>
      </c>
      <c r="F432" t="s">
        <v>1532</v>
      </c>
      <c r="G432" t="s">
        <v>18</v>
      </c>
      <c r="H432" s="1">
        <v>43981</v>
      </c>
    </row>
    <row r="433" spans="1:8" x14ac:dyDescent="0.35">
      <c r="A433" t="s">
        <v>462</v>
      </c>
      <c r="B433" t="s">
        <v>1912</v>
      </c>
      <c r="C433" t="s">
        <v>7</v>
      </c>
      <c r="D433">
        <v>34</v>
      </c>
      <c r="E433" t="s">
        <v>12</v>
      </c>
      <c r="F433" t="s">
        <v>1532</v>
      </c>
      <c r="G433" t="s">
        <v>29</v>
      </c>
      <c r="H433" s="1">
        <v>43982</v>
      </c>
    </row>
    <row r="434" spans="1:8" x14ac:dyDescent="0.35">
      <c r="A434" t="s">
        <v>463</v>
      </c>
      <c r="B434" t="s">
        <v>1913</v>
      </c>
      <c r="C434" t="s">
        <v>11</v>
      </c>
      <c r="D434">
        <v>40</v>
      </c>
      <c r="E434" t="s">
        <v>23</v>
      </c>
      <c r="F434" t="s">
        <v>1532</v>
      </c>
      <c r="G434" t="s">
        <v>27</v>
      </c>
      <c r="H434" s="1">
        <v>43952</v>
      </c>
    </row>
    <row r="435" spans="1:8" x14ac:dyDescent="0.35">
      <c r="A435" t="s">
        <v>464</v>
      </c>
      <c r="B435" t="s">
        <v>1914</v>
      </c>
      <c r="C435" t="s">
        <v>7</v>
      </c>
      <c r="D435">
        <v>26</v>
      </c>
      <c r="E435" t="s">
        <v>8</v>
      </c>
      <c r="F435" t="s">
        <v>1532</v>
      </c>
      <c r="G435" t="s">
        <v>16</v>
      </c>
      <c r="H435" s="1">
        <v>43953</v>
      </c>
    </row>
    <row r="436" spans="1:8" x14ac:dyDescent="0.35">
      <c r="A436" t="s">
        <v>465</v>
      </c>
      <c r="B436" t="s">
        <v>1915</v>
      </c>
      <c r="C436" t="s">
        <v>11</v>
      </c>
      <c r="D436">
        <v>33</v>
      </c>
      <c r="E436" t="s">
        <v>15</v>
      </c>
      <c r="F436" t="s">
        <v>1532</v>
      </c>
      <c r="G436" t="s">
        <v>9</v>
      </c>
      <c r="H436" s="1">
        <v>43954</v>
      </c>
    </row>
    <row r="437" spans="1:8" x14ac:dyDescent="0.35">
      <c r="A437" t="s">
        <v>466</v>
      </c>
      <c r="B437" t="s">
        <v>1916</v>
      </c>
      <c r="C437" t="s">
        <v>7</v>
      </c>
      <c r="D437">
        <v>39</v>
      </c>
      <c r="E437" t="s">
        <v>26</v>
      </c>
      <c r="F437" t="s">
        <v>1532</v>
      </c>
      <c r="G437" t="s">
        <v>41</v>
      </c>
      <c r="H437" s="1">
        <v>43955</v>
      </c>
    </row>
    <row r="438" spans="1:8" x14ac:dyDescent="0.35">
      <c r="A438" t="s">
        <v>467</v>
      </c>
      <c r="B438" t="s">
        <v>1917</v>
      </c>
      <c r="C438" t="s">
        <v>11</v>
      </c>
      <c r="D438">
        <v>25</v>
      </c>
      <c r="E438" t="s">
        <v>23</v>
      </c>
      <c r="F438" t="s">
        <v>1532</v>
      </c>
      <c r="G438" t="s">
        <v>24</v>
      </c>
      <c r="H438" s="1">
        <v>43956</v>
      </c>
    </row>
    <row r="439" spans="1:8" x14ac:dyDescent="0.35">
      <c r="A439" t="s">
        <v>468</v>
      </c>
      <c r="B439" t="s">
        <v>1918</v>
      </c>
      <c r="C439" t="s">
        <v>7</v>
      </c>
      <c r="D439">
        <v>36</v>
      </c>
      <c r="E439" t="s">
        <v>8</v>
      </c>
      <c r="F439" t="s">
        <v>1532</v>
      </c>
      <c r="G439" t="s">
        <v>13</v>
      </c>
      <c r="H439" s="1">
        <v>43957</v>
      </c>
    </row>
    <row r="440" spans="1:8" x14ac:dyDescent="0.35">
      <c r="A440" t="s">
        <v>469</v>
      </c>
      <c r="B440" t="s">
        <v>1919</v>
      </c>
      <c r="C440" t="s">
        <v>11</v>
      </c>
      <c r="D440">
        <v>28</v>
      </c>
      <c r="E440" t="s">
        <v>15</v>
      </c>
      <c r="F440" t="s">
        <v>1532</v>
      </c>
      <c r="G440" t="s">
        <v>18</v>
      </c>
      <c r="H440" s="1">
        <v>43958</v>
      </c>
    </row>
    <row r="441" spans="1:8" x14ac:dyDescent="0.35">
      <c r="A441" t="s">
        <v>470</v>
      </c>
      <c r="B441" t="s">
        <v>1920</v>
      </c>
      <c r="C441" t="s">
        <v>7</v>
      </c>
      <c r="D441">
        <v>34</v>
      </c>
      <c r="E441" t="s">
        <v>12</v>
      </c>
      <c r="F441" t="s">
        <v>1532</v>
      </c>
      <c r="G441" t="s">
        <v>29</v>
      </c>
      <c r="H441" s="1">
        <v>43959</v>
      </c>
    </row>
    <row r="442" spans="1:8" x14ac:dyDescent="0.35">
      <c r="A442" t="s">
        <v>471</v>
      </c>
      <c r="B442" t="s">
        <v>1921</v>
      </c>
      <c r="C442" t="s">
        <v>11</v>
      </c>
      <c r="D442">
        <v>40</v>
      </c>
      <c r="E442" t="s">
        <v>23</v>
      </c>
      <c r="F442" t="s">
        <v>1532</v>
      </c>
      <c r="G442" t="s">
        <v>27</v>
      </c>
      <c r="H442" s="1">
        <v>43960</v>
      </c>
    </row>
    <row r="443" spans="1:8" x14ac:dyDescent="0.35">
      <c r="A443" t="s">
        <v>472</v>
      </c>
      <c r="B443" t="s">
        <v>1922</v>
      </c>
      <c r="C443" t="s">
        <v>7</v>
      </c>
      <c r="D443">
        <v>26</v>
      </c>
      <c r="E443" t="s">
        <v>8</v>
      </c>
      <c r="F443" t="s">
        <v>1532</v>
      </c>
      <c r="G443" t="s">
        <v>16</v>
      </c>
      <c r="H443" s="1">
        <v>43961</v>
      </c>
    </row>
    <row r="444" spans="1:8" x14ac:dyDescent="0.35">
      <c r="A444" t="s">
        <v>473</v>
      </c>
      <c r="B444" t="s">
        <v>1923</v>
      </c>
      <c r="C444" t="s">
        <v>11</v>
      </c>
      <c r="D444">
        <v>33</v>
      </c>
      <c r="E444" t="s">
        <v>15</v>
      </c>
      <c r="F444" t="s">
        <v>1532</v>
      </c>
      <c r="G444" t="s">
        <v>9</v>
      </c>
      <c r="H444" s="1">
        <v>43962</v>
      </c>
    </row>
    <row r="445" spans="1:8" x14ac:dyDescent="0.35">
      <c r="A445" t="s">
        <v>474</v>
      </c>
      <c r="B445" t="s">
        <v>1924</v>
      </c>
      <c r="C445" t="s">
        <v>7</v>
      </c>
      <c r="D445">
        <v>39</v>
      </c>
      <c r="E445" t="s">
        <v>26</v>
      </c>
      <c r="F445" t="s">
        <v>1532</v>
      </c>
      <c r="G445" t="s">
        <v>41</v>
      </c>
      <c r="H445" s="1">
        <v>43963</v>
      </c>
    </row>
    <row r="446" spans="1:8" x14ac:dyDescent="0.35">
      <c r="A446" t="s">
        <v>475</v>
      </c>
      <c r="B446" t="s">
        <v>1925</v>
      </c>
      <c r="C446" t="s">
        <v>11</v>
      </c>
      <c r="D446">
        <v>25</v>
      </c>
      <c r="E446" t="s">
        <v>23</v>
      </c>
      <c r="F446" t="s">
        <v>1532</v>
      </c>
      <c r="G446" t="s">
        <v>24</v>
      </c>
      <c r="H446" s="1">
        <v>43964</v>
      </c>
    </row>
    <row r="447" spans="1:8" x14ac:dyDescent="0.35">
      <c r="A447" t="s">
        <v>476</v>
      </c>
      <c r="B447" t="s">
        <v>1926</v>
      </c>
      <c r="C447" t="s">
        <v>7</v>
      </c>
      <c r="D447">
        <v>36</v>
      </c>
      <c r="E447" t="s">
        <v>8</v>
      </c>
      <c r="F447" t="s">
        <v>1532</v>
      </c>
      <c r="G447" t="s">
        <v>13</v>
      </c>
      <c r="H447" s="1">
        <v>43965</v>
      </c>
    </row>
    <row r="448" spans="1:8" x14ac:dyDescent="0.35">
      <c r="A448" t="s">
        <v>477</v>
      </c>
      <c r="B448" t="s">
        <v>1927</v>
      </c>
      <c r="C448" t="s">
        <v>11</v>
      </c>
      <c r="D448">
        <v>28</v>
      </c>
      <c r="E448" t="s">
        <v>15</v>
      </c>
      <c r="F448" t="s">
        <v>1532</v>
      </c>
      <c r="G448" t="s">
        <v>18</v>
      </c>
      <c r="H448" s="1">
        <v>43966</v>
      </c>
    </row>
    <row r="449" spans="1:8" x14ac:dyDescent="0.35">
      <c r="A449" t="s">
        <v>478</v>
      </c>
      <c r="B449">
        <v>2233799951</v>
      </c>
      <c r="C449" t="s">
        <v>7</v>
      </c>
      <c r="D449">
        <v>34</v>
      </c>
      <c r="E449" t="s">
        <v>12</v>
      </c>
      <c r="F449" t="s">
        <v>1532</v>
      </c>
      <c r="G449" t="s">
        <v>29</v>
      </c>
      <c r="H449" s="1">
        <v>43967</v>
      </c>
    </row>
    <row r="450" spans="1:8" x14ac:dyDescent="0.35">
      <c r="A450" t="s">
        <v>479</v>
      </c>
      <c r="B450" t="s">
        <v>1928</v>
      </c>
      <c r="C450" t="s">
        <v>11</v>
      </c>
      <c r="D450">
        <v>40</v>
      </c>
      <c r="E450" t="s">
        <v>23</v>
      </c>
      <c r="F450" t="s">
        <v>1532</v>
      </c>
      <c r="G450" t="s">
        <v>27</v>
      </c>
      <c r="H450" s="1">
        <v>43968</v>
      </c>
    </row>
    <row r="451" spans="1:8" x14ac:dyDescent="0.35">
      <c r="A451" t="s">
        <v>480</v>
      </c>
      <c r="B451" t="s">
        <v>1929</v>
      </c>
      <c r="C451" t="s">
        <v>7</v>
      </c>
      <c r="D451">
        <v>26</v>
      </c>
      <c r="E451" t="s">
        <v>8</v>
      </c>
      <c r="F451" t="s">
        <v>1532</v>
      </c>
      <c r="G451" t="s">
        <v>16</v>
      </c>
      <c r="H451" s="1">
        <v>43969</v>
      </c>
    </row>
    <row r="452" spans="1:8" x14ac:dyDescent="0.35">
      <c r="A452" t="s">
        <v>481</v>
      </c>
      <c r="B452" t="s">
        <v>1930</v>
      </c>
      <c r="C452" t="s">
        <v>11</v>
      </c>
      <c r="D452">
        <v>33</v>
      </c>
      <c r="E452" t="s">
        <v>15</v>
      </c>
      <c r="F452" t="s">
        <v>1532</v>
      </c>
      <c r="G452" t="s">
        <v>9</v>
      </c>
      <c r="H452" s="1">
        <v>43970</v>
      </c>
    </row>
    <row r="453" spans="1:8" x14ac:dyDescent="0.35">
      <c r="A453" t="s">
        <v>482</v>
      </c>
      <c r="B453" t="s">
        <v>1931</v>
      </c>
      <c r="C453" t="s">
        <v>7</v>
      </c>
      <c r="D453">
        <v>39</v>
      </c>
      <c r="E453" t="s">
        <v>26</v>
      </c>
      <c r="F453" t="s">
        <v>1532</v>
      </c>
      <c r="G453" t="s">
        <v>41</v>
      </c>
      <c r="H453" s="1">
        <v>43971</v>
      </c>
    </row>
    <row r="454" spans="1:8" x14ac:dyDescent="0.35">
      <c r="A454" t="s">
        <v>483</v>
      </c>
      <c r="B454" t="s">
        <v>1932</v>
      </c>
      <c r="C454" t="s">
        <v>11</v>
      </c>
      <c r="D454">
        <v>25</v>
      </c>
      <c r="E454" t="s">
        <v>23</v>
      </c>
      <c r="F454" t="s">
        <v>1532</v>
      </c>
      <c r="G454" t="s">
        <v>24</v>
      </c>
      <c r="H454" s="1">
        <v>43972</v>
      </c>
    </row>
    <row r="455" spans="1:8" x14ac:dyDescent="0.35">
      <c r="A455" t="s">
        <v>484</v>
      </c>
      <c r="B455" t="s">
        <v>1933</v>
      </c>
      <c r="C455" t="s">
        <v>7</v>
      </c>
      <c r="D455">
        <v>36</v>
      </c>
      <c r="E455" t="s">
        <v>8</v>
      </c>
      <c r="F455" t="s">
        <v>1532</v>
      </c>
      <c r="G455" t="s">
        <v>13</v>
      </c>
      <c r="H455" s="1">
        <v>43973</v>
      </c>
    </row>
    <row r="456" spans="1:8" x14ac:dyDescent="0.35">
      <c r="A456" t="s">
        <v>485</v>
      </c>
      <c r="B456" t="s">
        <v>1934</v>
      </c>
      <c r="C456" t="s">
        <v>11</v>
      </c>
      <c r="D456">
        <v>28</v>
      </c>
      <c r="E456" t="s">
        <v>15</v>
      </c>
      <c r="F456" t="s">
        <v>1532</v>
      </c>
      <c r="G456" t="s">
        <v>18</v>
      </c>
      <c r="H456" s="1">
        <v>43974</v>
      </c>
    </row>
    <row r="457" spans="1:8" x14ac:dyDescent="0.35">
      <c r="A457" t="s">
        <v>486</v>
      </c>
      <c r="B457" t="s">
        <v>1935</v>
      </c>
      <c r="C457" t="s">
        <v>7</v>
      </c>
      <c r="D457">
        <v>34</v>
      </c>
      <c r="E457" t="s">
        <v>12</v>
      </c>
      <c r="F457" t="s">
        <v>1532</v>
      </c>
      <c r="G457" t="s">
        <v>29</v>
      </c>
      <c r="H457" s="1">
        <v>43975</v>
      </c>
    </row>
    <row r="458" spans="1:8" x14ac:dyDescent="0.35">
      <c r="A458" t="s">
        <v>487</v>
      </c>
      <c r="B458" t="s">
        <v>1936</v>
      </c>
      <c r="C458" t="s">
        <v>11</v>
      </c>
      <c r="D458">
        <v>40</v>
      </c>
      <c r="E458" t="s">
        <v>23</v>
      </c>
      <c r="F458" t="s">
        <v>1532</v>
      </c>
      <c r="G458" t="s">
        <v>27</v>
      </c>
      <c r="H458" s="1">
        <v>43976</v>
      </c>
    </row>
    <row r="459" spans="1:8" x14ac:dyDescent="0.35">
      <c r="A459" t="s">
        <v>488</v>
      </c>
      <c r="B459" t="s">
        <v>1937</v>
      </c>
      <c r="C459" t="s">
        <v>7</v>
      </c>
      <c r="D459">
        <v>26</v>
      </c>
      <c r="E459" t="s">
        <v>8</v>
      </c>
      <c r="F459" t="s">
        <v>1532</v>
      </c>
      <c r="G459" t="s">
        <v>16</v>
      </c>
      <c r="H459" s="1">
        <v>43977</v>
      </c>
    </row>
    <row r="460" spans="1:8" x14ac:dyDescent="0.35">
      <c r="A460" t="s">
        <v>489</v>
      </c>
      <c r="B460" t="s">
        <v>1938</v>
      </c>
      <c r="C460" t="s">
        <v>11</v>
      </c>
      <c r="D460">
        <v>33</v>
      </c>
      <c r="E460" t="s">
        <v>15</v>
      </c>
      <c r="F460" t="s">
        <v>1532</v>
      </c>
      <c r="G460" t="s">
        <v>9</v>
      </c>
      <c r="H460" s="1">
        <v>43978</v>
      </c>
    </row>
    <row r="461" spans="1:8" x14ac:dyDescent="0.35">
      <c r="A461" t="s">
        <v>490</v>
      </c>
      <c r="B461" t="s">
        <v>1939</v>
      </c>
      <c r="C461" t="s">
        <v>7</v>
      </c>
      <c r="D461">
        <v>39</v>
      </c>
      <c r="E461" t="s">
        <v>26</v>
      </c>
      <c r="F461" t="s">
        <v>1532</v>
      </c>
      <c r="G461" t="s">
        <v>41</v>
      </c>
      <c r="H461" s="1">
        <v>43979</v>
      </c>
    </row>
    <row r="462" spans="1:8" x14ac:dyDescent="0.35">
      <c r="A462" t="s">
        <v>491</v>
      </c>
      <c r="B462" t="s">
        <v>1940</v>
      </c>
      <c r="C462" t="s">
        <v>11</v>
      </c>
      <c r="D462">
        <v>25</v>
      </c>
      <c r="E462" t="s">
        <v>23</v>
      </c>
      <c r="F462" t="s">
        <v>1532</v>
      </c>
      <c r="G462" t="s">
        <v>24</v>
      </c>
      <c r="H462" s="1">
        <v>43980</v>
      </c>
    </row>
    <row r="463" spans="1:8" x14ac:dyDescent="0.35">
      <c r="A463" t="s">
        <v>492</v>
      </c>
      <c r="B463" t="s">
        <v>1941</v>
      </c>
      <c r="C463" t="s">
        <v>7</v>
      </c>
      <c r="D463">
        <v>36</v>
      </c>
      <c r="E463" t="s">
        <v>8</v>
      </c>
      <c r="F463" t="s">
        <v>1532</v>
      </c>
      <c r="G463" t="s">
        <v>13</v>
      </c>
      <c r="H463" s="1">
        <v>43981</v>
      </c>
    </row>
    <row r="464" spans="1:8" x14ac:dyDescent="0.35">
      <c r="A464" t="s">
        <v>493</v>
      </c>
      <c r="B464" t="s">
        <v>1942</v>
      </c>
      <c r="C464" t="s">
        <v>11</v>
      </c>
      <c r="D464">
        <v>28</v>
      </c>
      <c r="E464" t="s">
        <v>15</v>
      </c>
      <c r="F464" t="s">
        <v>1532</v>
      </c>
      <c r="G464" t="s">
        <v>18</v>
      </c>
      <c r="H464" s="1">
        <v>43982</v>
      </c>
    </row>
    <row r="465" spans="1:8" x14ac:dyDescent="0.35">
      <c r="A465" t="s">
        <v>494</v>
      </c>
      <c r="B465">
        <v>7962939689</v>
      </c>
      <c r="C465" t="s">
        <v>7</v>
      </c>
      <c r="D465">
        <v>34</v>
      </c>
      <c r="E465" t="s">
        <v>12</v>
      </c>
      <c r="F465" t="s">
        <v>1532</v>
      </c>
      <c r="G465" t="s">
        <v>29</v>
      </c>
      <c r="H465" s="1">
        <v>43952</v>
      </c>
    </row>
    <row r="466" spans="1:8" x14ac:dyDescent="0.35">
      <c r="A466" t="s">
        <v>495</v>
      </c>
      <c r="B466">
        <f>1-932-375-4549</f>
        <v>-5855</v>
      </c>
      <c r="C466" t="s">
        <v>11</v>
      </c>
      <c r="D466">
        <v>40</v>
      </c>
      <c r="E466" t="s">
        <v>23</v>
      </c>
      <c r="F466" t="s">
        <v>1532</v>
      </c>
      <c r="G466" t="s">
        <v>27</v>
      </c>
      <c r="H466" s="1">
        <v>43953</v>
      </c>
    </row>
    <row r="467" spans="1:8" x14ac:dyDescent="0.35">
      <c r="A467" t="s">
        <v>496</v>
      </c>
      <c r="B467">
        <v>6007831412</v>
      </c>
      <c r="C467" t="s">
        <v>7</v>
      </c>
      <c r="D467">
        <v>26</v>
      </c>
      <c r="E467" t="s">
        <v>8</v>
      </c>
      <c r="F467" t="s">
        <v>1532</v>
      </c>
      <c r="G467" t="s">
        <v>16</v>
      </c>
      <c r="H467" s="1">
        <v>43954</v>
      </c>
    </row>
    <row r="468" spans="1:8" x14ac:dyDescent="0.35">
      <c r="A468" t="s">
        <v>497</v>
      </c>
      <c r="B468" t="s">
        <v>1943</v>
      </c>
      <c r="C468" t="s">
        <v>11</v>
      </c>
      <c r="D468">
        <v>33</v>
      </c>
      <c r="E468" t="s">
        <v>15</v>
      </c>
      <c r="F468" t="s">
        <v>1532</v>
      </c>
      <c r="G468" t="s">
        <v>9</v>
      </c>
      <c r="H468" s="1">
        <v>43955</v>
      </c>
    </row>
    <row r="469" spans="1:8" x14ac:dyDescent="0.35">
      <c r="A469" t="s">
        <v>498</v>
      </c>
      <c r="B469" t="s">
        <v>1944</v>
      </c>
      <c r="C469" t="s">
        <v>7</v>
      </c>
      <c r="D469">
        <v>39</v>
      </c>
      <c r="E469" t="s">
        <v>26</v>
      </c>
      <c r="F469" t="s">
        <v>1532</v>
      </c>
      <c r="G469" t="s">
        <v>41</v>
      </c>
      <c r="H469" s="1">
        <v>43956</v>
      </c>
    </row>
    <row r="470" spans="1:8" x14ac:dyDescent="0.35">
      <c r="A470" t="s">
        <v>499</v>
      </c>
      <c r="B470">
        <v>5255956193</v>
      </c>
      <c r="C470" t="s">
        <v>11</v>
      </c>
      <c r="D470">
        <v>25</v>
      </c>
      <c r="E470" t="s">
        <v>23</v>
      </c>
      <c r="F470" t="s">
        <v>1532</v>
      </c>
      <c r="G470" t="s">
        <v>24</v>
      </c>
      <c r="H470" s="1">
        <v>43957</v>
      </c>
    </row>
    <row r="471" spans="1:8" x14ac:dyDescent="0.35">
      <c r="A471" t="s">
        <v>500</v>
      </c>
      <c r="B471" t="s">
        <v>1945</v>
      </c>
      <c r="C471" t="s">
        <v>7</v>
      </c>
      <c r="D471">
        <v>36</v>
      </c>
      <c r="E471" t="s">
        <v>8</v>
      </c>
      <c r="F471" t="s">
        <v>1532</v>
      </c>
      <c r="G471" t="s">
        <v>13</v>
      </c>
      <c r="H471" s="1">
        <v>43958</v>
      </c>
    </row>
    <row r="472" spans="1:8" x14ac:dyDescent="0.35">
      <c r="A472" t="s">
        <v>501</v>
      </c>
      <c r="B472" t="s">
        <v>1946</v>
      </c>
      <c r="C472" t="s">
        <v>11</v>
      </c>
      <c r="D472">
        <v>28</v>
      </c>
      <c r="E472" t="s">
        <v>15</v>
      </c>
      <c r="F472" t="s">
        <v>1532</v>
      </c>
      <c r="G472" t="s">
        <v>18</v>
      </c>
      <c r="H472" s="1">
        <v>43959</v>
      </c>
    </row>
    <row r="473" spans="1:8" x14ac:dyDescent="0.35">
      <c r="A473" t="s">
        <v>502</v>
      </c>
      <c r="B473" t="s">
        <v>1947</v>
      </c>
      <c r="C473" t="s">
        <v>7</v>
      </c>
      <c r="D473">
        <v>34</v>
      </c>
      <c r="E473" t="s">
        <v>12</v>
      </c>
      <c r="F473" t="s">
        <v>1532</v>
      </c>
      <c r="G473" t="s">
        <v>29</v>
      </c>
      <c r="H473" s="1">
        <v>43960</v>
      </c>
    </row>
    <row r="474" spans="1:8" x14ac:dyDescent="0.35">
      <c r="A474" t="s">
        <v>503</v>
      </c>
      <c r="B474" t="s">
        <v>1948</v>
      </c>
      <c r="C474" t="s">
        <v>11</v>
      </c>
      <c r="D474">
        <v>40</v>
      </c>
      <c r="E474" t="s">
        <v>23</v>
      </c>
      <c r="F474" t="s">
        <v>1532</v>
      </c>
      <c r="G474" t="s">
        <v>27</v>
      </c>
      <c r="H474" s="1">
        <v>43961</v>
      </c>
    </row>
    <row r="475" spans="1:8" x14ac:dyDescent="0.35">
      <c r="A475" t="s">
        <v>504</v>
      </c>
      <c r="B475" t="s">
        <v>1949</v>
      </c>
      <c r="C475" t="s">
        <v>7</v>
      </c>
      <c r="D475">
        <v>26</v>
      </c>
      <c r="E475" t="s">
        <v>8</v>
      </c>
      <c r="F475" t="s">
        <v>1532</v>
      </c>
      <c r="G475" t="s">
        <v>16</v>
      </c>
      <c r="H475" s="1">
        <v>43962</v>
      </c>
    </row>
    <row r="476" spans="1:8" x14ac:dyDescent="0.35">
      <c r="A476" t="s">
        <v>505</v>
      </c>
      <c r="B476">
        <v>1276690436</v>
      </c>
      <c r="C476" t="s">
        <v>11</v>
      </c>
      <c r="D476">
        <v>33</v>
      </c>
      <c r="E476" t="s">
        <v>15</v>
      </c>
      <c r="F476" t="s">
        <v>1532</v>
      </c>
      <c r="G476" t="s">
        <v>9</v>
      </c>
      <c r="H476" s="1">
        <v>43963</v>
      </c>
    </row>
    <row r="477" spans="1:8" x14ac:dyDescent="0.35">
      <c r="A477" t="s">
        <v>506</v>
      </c>
      <c r="B477" t="s">
        <v>1950</v>
      </c>
      <c r="C477" t="s">
        <v>7</v>
      </c>
      <c r="D477">
        <v>39</v>
      </c>
      <c r="E477" t="s">
        <v>26</v>
      </c>
      <c r="F477" t="s">
        <v>1532</v>
      </c>
      <c r="G477" t="s">
        <v>41</v>
      </c>
      <c r="H477" s="1">
        <v>43964</v>
      </c>
    </row>
    <row r="478" spans="1:8" x14ac:dyDescent="0.35">
      <c r="A478" t="s">
        <v>507</v>
      </c>
      <c r="B478" t="s">
        <v>1951</v>
      </c>
      <c r="C478" t="s">
        <v>11</v>
      </c>
      <c r="D478">
        <v>25</v>
      </c>
      <c r="E478" t="s">
        <v>23</v>
      </c>
      <c r="F478" t="s">
        <v>1532</v>
      </c>
      <c r="G478" t="s">
        <v>24</v>
      </c>
      <c r="H478" s="1">
        <v>43965</v>
      </c>
    </row>
    <row r="479" spans="1:8" x14ac:dyDescent="0.35">
      <c r="A479" t="s">
        <v>508</v>
      </c>
      <c r="B479" t="s">
        <v>1952</v>
      </c>
      <c r="C479" t="s">
        <v>7</v>
      </c>
      <c r="D479">
        <v>36</v>
      </c>
      <c r="E479" t="s">
        <v>8</v>
      </c>
      <c r="F479" t="s">
        <v>1532</v>
      </c>
      <c r="G479" t="s">
        <v>13</v>
      </c>
      <c r="H479" s="1">
        <v>43966</v>
      </c>
    </row>
    <row r="480" spans="1:8" x14ac:dyDescent="0.35">
      <c r="A480" t="s">
        <v>509</v>
      </c>
      <c r="B480" t="s">
        <v>1953</v>
      </c>
      <c r="C480" t="s">
        <v>11</v>
      </c>
      <c r="D480">
        <v>28</v>
      </c>
      <c r="E480" t="s">
        <v>15</v>
      </c>
      <c r="F480" t="s">
        <v>1532</v>
      </c>
      <c r="G480" t="s">
        <v>18</v>
      </c>
      <c r="H480" s="1">
        <v>43967</v>
      </c>
    </row>
    <row r="481" spans="1:8" x14ac:dyDescent="0.35">
      <c r="A481" t="s">
        <v>510</v>
      </c>
      <c r="B481" t="s">
        <v>1954</v>
      </c>
      <c r="C481" t="s">
        <v>7</v>
      </c>
      <c r="D481">
        <v>34</v>
      </c>
      <c r="E481" t="s">
        <v>12</v>
      </c>
      <c r="F481" t="s">
        <v>1532</v>
      </c>
      <c r="G481" t="s">
        <v>29</v>
      </c>
      <c r="H481" s="1">
        <v>43968</v>
      </c>
    </row>
    <row r="482" spans="1:8" x14ac:dyDescent="0.35">
      <c r="A482" t="s">
        <v>511</v>
      </c>
      <c r="B482" t="s">
        <v>1955</v>
      </c>
      <c r="C482" t="s">
        <v>11</v>
      </c>
      <c r="D482">
        <v>40</v>
      </c>
      <c r="E482" t="s">
        <v>23</v>
      </c>
      <c r="F482" t="s">
        <v>1532</v>
      </c>
      <c r="G482" t="s">
        <v>27</v>
      </c>
      <c r="H482" s="1">
        <v>43969</v>
      </c>
    </row>
    <row r="483" spans="1:8" x14ac:dyDescent="0.35">
      <c r="A483" t="s">
        <v>512</v>
      </c>
      <c r="B483" t="s">
        <v>1956</v>
      </c>
      <c r="C483" t="s">
        <v>7</v>
      </c>
      <c r="D483">
        <v>26</v>
      </c>
      <c r="E483" t="s">
        <v>8</v>
      </c>
      <c r="F483" t="s">
        <v>1532</v>
      </c>
      <c r="G483" t="s">
        <v>16</v>
      </c>
      <c r="H483" s="1">
        <v>43970</v>
      </c>
    </row>
    <row r="484" spans="1:8" x14ac:dyDescent="0.35">
      <c r="A484" t="s">
        <v>513</v>
      </c>
      <c r="B484" t="s">
        <v>1957</v>
      </c>
      <c r="C484" t="s">
        <v>11</v>
      </c>
      <c r="D484">
        <v>33</v>
      </c>
      <c r="E484" t="s">
        <v>15</v>
      </c>
      <c r="F484" t="s">
        <v>1532</v>
      </c>
      <c r="G484" t="s">
        <v>9</v>
      </c>
      <c r="H484" s="1">
        <v>43971</v>
      </c>
    </row>
    <row r="485" spans="1:8" x14ac:dyDescent="0.35">
      <c r="A485" t="s">
        <v>514</v>
      </c>
      <c r="B485" t="s">
        <v>1958</v>
      </c>
      <c r="C485" t="s">
        <v>7</v>
      </c>
      <c r="D485">
        <v>39</v>
      </c>
      <c r="E485" t="s">
        <v>26</v>
      </c>
      <c r="F485" t="s">
        <v>1532</v>
      </c>
      <c r="G485" t="s">
        <v>41</v>
      </c>
      <c r="H485" s="1">
        <v>43972</v>
      </c>
    </row>
    <row r="486" spans="1:8" x14ac:dyDescent="0.35">
      <c r="A486" t="s">
        <v>515</v>
      </c>
      <c r="B486" t="s">
        <v>1959</v>
      </c>
      <c r="C486" t="s">
        <v>11</v>
      </c>
      <c r="D486">
        <v>25</v>
      </c>
      <c r="E486" t="s">
        <v>23</v>
      </c>
      <c r="F486" t="s">
        <v>1532</v>
      </c>
      <c r="G486" t="s">
        <v>24</v>
      </c>
      <c r="H486" s="1">
        <v>43973</v>
      </c>
    </row>
    <row r="487" spans="1:8" x14ac:dyDescent="0.35">
      <c r="A487" t="s">
        <v>516</v>
      </c>
      <c r="B487" t="s">
        <v>1960</v>
      </c>
      <c r="C487" t="s">
        <v>7</v>
      </c>
      <c r="D487">
        <v>36</v>
      </c>
      <c r="E487" t="s">
        <v>8</v>
      </c>
      <c r="F487" t="s">
        <v>1532</v>
      </c>
      <c r="G487" t="s">
        <v>13</v>
      </c>
      <c r="H487" s="1">
        <v>43974</v>
      </c>
    </row>
    <row r="488" spans="1:8" x14ac:dyDescent="0.35">
      <c r="A488" t="s">
        <v>517</v>
      </c>
      <c r="B488" t="s">
        <v>1961</v>
      </c>
      <c r="C488" t="s">
        <v>11</v>
      </c>
      <c r="D488">
        <v>28</v>
      </c>
      <c r="E488" t="s">
        <v>15</v>
      </c>
      <c r="F488" t="s">
        <v>1532</v>
      </c>
      <c r="G488" t="s">
        <v>18</v>
      </c>
      <c r="H488" s="1">
        <v>43975</v>
      </c>
    </row>
    <row r="489" spans="1:8" x14ac:dyDescent="0.35">
      <c r="A489" t="s">
        <v>518</v>
      </c>
      <c r="B489" t="s">
        <v>1962</v>
      </c>
      <c r="C489" t="s">
        <v>7</v>
      </c>
      <c r="D489">
        <v>34</v>
      </c>
      <c r="E489" t="s">
        <v>12</v>
      </c>
      <c r="F489" t="s">
        <v>1532</v>
      </c>
      <c r="G489" t="s">
        <v>29</v>
      </c>
      <c r="H489" s="1">
        <v>43976</v>
      </c>
    </row>
    <row r="490" spans="1:8" x14ac:dyDescent="0.35">
      <c r="A490" t="s">
        <v>519</v>
      </c>
      <c r="B490">
        <f>1-619-105-9292</f>
        <v>-10015</v>
      </c>
      <c r="C490" t="s">
        <v>11</v>
      </c>
      <c r="D490">
        <v>40</v>
      </c>
      <c r="E490" t="s">
        <v>23</v>
      </c>
      <c r="F490" t="s">
        <v>1532</v>
      </c>
      <c r="G490" t="s">
        <v>27</v>
      </c>
      <c r="H490" s="1">
        <v>43977</v>
      </c>
    </row>
    <row r="491" spans="1:8" x14ac:dyDescent="0.35">
      <c r="A491" t="s">
        <v>520</v>
      </c>
      <c r="B491" t="s">
        <v>1963</v>
      </c>
      <c r="C491" t="s">
        <v>7</v>
      </c>
      <c r="D491">
        <v>26</v>
      </c>
      <c r="E491" t="s">
        <v>8</v>
      </c>
      <c r="F491" t="s">
        <v>1532</v>
      </c>
      <c r="G491" t="s">
        <v>16</v>
      </c>
      <c r="H491" s="1">
        <v>43978</v>
      </c>
    </row>
    <row r="492" spans="1:8" x14ac:dyDescent="0.35">
      <c r="A492" t="s">
        <v>521</v>
      </c>
      <c r="B492" t="s">
        <v>1964</v>
      </c>
      <c r="C492" t="s">
        <v>11</v>
      </c>
      <c r="D492">
        <v>33</v>
      </c>
      <c r="E492" t="s">
        <v>15</v>
      </c>
      <c r="F492" t="s">
        <v>1532</v>
      </c>
      <c r="G492" t="s">
        <v>9</v>
      </c>
      <c r="H492" s="1">
        <v>43979</v>
      </c>
    </row>
    <row r="493" spans="1:8" x14ac:dyDescent="0.35">
      <c r="A493" t="s">
        <v>522</v>
      </c>
      <c r="B493" t="s">
        <v>1965</v>
      </c>
      <c r="C493" t="s">
        <v>7</v>
      </c>
      <c r="D493">
        <v>39</v>
      </c>
      <c r="E493" t="s">
        <v>26</v>
      </c>
      <c r="F493" t="s">
        <v>1532</v>
      </c>
      <c r="G493" t="s">
        <v>41</v>
      </c>
      <c r="H493" s="1">
        <v>43980</v>
      </c>
    </row>
    <row r="494" spans="1:8" x14ac:dyDescent="0.35">
      <c r="A494" t="s">
        <v>523</v>
      </c>
      <c r="B494" t="s">
        <v>1966</v>
      </c>
      <c r="C494" t="s">
        <v>11</v>
      </c>
      <c r="D494">
        <v>25</v>
      </c>
      <c r="E494" t="s">
        <v>23</v>
      </c>
      <c r="F494" t="s">
        <v>1532</v>
      </c>
      <c r="G494" t="s">
        <v>24</v>
      </c>
      <c r="H494" s="1">
        <v>43981</v>
      </c>
    </row>
    <row r="495" spans="1:8" x14ac:dyDescent="0.35">
      <c r="A495" t="s">
        <v>524</v>
      </c>
      <c r="B495" t="s">
        <v>1967</v>
      </c>
      <c r="C495" t="s">
        <v>7</v>
      </c>
      <c r="D495">
        <v>36</v>
      </c>
      <c r="E495" t="s">
        <v>8</v>
      </c>
      <c r="F495" t="s">
        <v>1532</v>
      </c>
      <c r="G495" t="s">
        <v>13</v>
      </c>
      <c r="H495" s="1">
        <v>43982</v>
      </c>
    </row>
    <row r="496" spans="1:8" x14ac:dyDescent="0.35">
      <c r="A496" t="s">
        <v>525</v>
      </c>
      <c r="B496" t="s">
        <v>1968</v>
      </c>
      <c r="C496" t="s">
        <v>11</v>
      </c>
      <c r="D496">
        <v>28</v>
      </c>
      <c r="E496" t="s">
        <v>15</v>
      </c>
      <c r="F496" t="s">
        <v>1532</v>
      </c>
      <c r="G496" t="s">
        <v>18</v>
      </c>
      <c r="H496" s="1">
        <v>43952</v>
      </c>
    </row>
    <row r="497" spans="1:8" x14ac:dyDescent="0.35">
      <c r="A497" t="s">
        <v>526</v>
      </c>
      <c r="B497" t="s">
        <v>1969</v>
      </c>
      <c r="C497" t="s">
        <v>7</v>
      </c>
      <c r="D497">
        <v>34</v>
      </c>
      <c r="E497" t="s">
        <v>12</v>
      </c>
      <c r="F497" t="s">
        <v>1532</v>
      </c>
      <c r="G497" t="s">
        <v>29</v>
      </c>
      <c r="H497" s="1">
        <v>43953</v>
      </c>
    </row>
    <row r="498" spans="1:8" x14ac:dyDescent="0.35">
      <c r="A498" t="s">
        <v>527</v>
      </c>
      <c r="B498" t="s">
        <v>1970</v>
      </c>
      <c r="C498" t="s">
        <v>11</v>
      </c>
      <c r="D498">
        <v>40</v>
      </c>
      <c r="E498" t="s">
        <v>23</v>
      </c>
      <c r="F498" t="s">
        <v>1532</v>
      </c>
      <c r="G498" t="s">
        <v>27</v>
      </c>
      <c r="H498" s="1">
        <v>43954</v>
      </c>
    </row>
    <row r="499" spans="1:8" x14ac:dyDescent="0.35">
      <c r="A499" t="s">
        <v>528</v>
      </c>
      <c r="B499" t="s">
        <v>1971</v>
      </c>
      <c r="C499" t="s">
        <v>7</v>
      </c>
      <c r="D499">
        <v>26</v>
      </c>
      <c r="E499" t="s">
        <v>8</v>
      </c>
      <c r="F499" t="s">
        <v>1532</v>
      </c>
      <c r="G499" t="s">
        <v>16</v>
      </c>
      <c r="H499" s="1">
        <v>43955</v>
      </c>
    </row>
    <row r="500" spans="1:8" x14ac:dyDescent="0.35">
      <c r="A500" t="s">
        <v>529</v>
      </c>
      <c r="B500" t="s">
        <v>1972</v>
      </c>
      <c r="C500" t="s">
        <v>11</v>
      </c>
      <c r="D500">
        <v>33</v>
      </c>
      <c r="E500" t="s">
        <v>15</v>
      </c>
      <c r="F500" t="s">
        <v>1532</v>
      </c>
      <c r="G500" t="s">
        <v>9</v>
      </c>
      <c r="H500" s="1">
        <v>43956</v>
      </c>
    </row>
    <row r="501" spans="1:8" x14ac:dyDescent="0.35">
      <c r="A501" t="s">
        <v>530</v>
      </c>
      <c r="B501" t="s">
        <v>1973</v>
      </c>
      <c r="C501" t="s">
        <v>7</v>
      </c>
      <c r="D501">
        <v>39</v>
      </c>
      <c r="E501" t="s">
        <v>26</v>
      </c>
      <c r="F501" t="s">
        <v>1532</v>
      </c>
      <c r="G501" t="s">
        <v>41</v>
      </c>
      <c r="H501" s="1">
        <v>43957</v>
      </c>
    </row>
    <row r="502" spans="1:8" x14ac:dyDescent="0.35">
      <c r="A502" t="s">
        <v>531</v>
      </c>
      <c r="B502" t="s">
        <v>1974</v>
      </c>
      <c r="C502" t="s">
        <v>7</v>
      </c>
      <c r="D502">
        <v>37</v>
      </c>
      <c r="E502" t="s">
        <v>8</v>
      </c>
      <c r="F502" t="s">
        <v>1532</v>
      </c>
      <c r="G502" t="s">
        <v>13</v>
      </c>
      <c r="H502" s="1">
        <v>43983</v>
      </c>
    </row>
    <row r="503" spans="1:8" x14ac:dyDescent="0.35">
      <c r="A503" t="s">
        <v>532</v>
      </c>
      <c r="B503" t="s">
        <v>1975</v>
      </c>
      <c r="C503" t="s">
        <v>11</v>
      </c>
      <c r="D503">
        <v>29</v>
      </c>
      <c r="E503" t="s">
        <v>15</v>
      </c>
      <c r="F503" t="s">
        <v>1532</v>
      </c>
      <c r="G503" t="s">
        <v>18</v>
      </c>
      <c r="H503" s="1">
        <v>43984</v>
      </c>
    </row>
    <row r="504" spans="1:8" x14ac:dyDescent="0.35">
      <c r="A504" t="s">
        <v>533</v>
      </c>
      <c r="B504" t="s">
        <v>1976</v>
      </c>
      <c r="C504" t="s">
        <v>7</v>
      </c>
      <c r="D504">
        <v>35</v>
      </c>
      <c r="E504" t="s">
        <v>12</v>
      </c>
      <c r="F504" t="s">
        <v>1532</v>
      </c>
      <c r="G504" t="s">
        <v>29</v>
      </c>
      <c r="H504" s="1">
        <v>43985</v>
      </c>
    </row>
    <row r="505" spans="1:8" x14ac:dyDescent="0.35">
      <c r="A505" t="s">
        <v>534</v>
      </c>
      <c r="B505" t="s">
        <v>1977</v>
      </c>
      <c r="C505" t="s">
        <v>11</v>
      </c>
      <c r="D505">
        <v>39</v>
      </c>
      <c r="E505" t="s">
        <v>23</v>
      </c>
      <c r="F505" t="s">
        <v>1532</v>
      </c>
      <c r="G505" t="s">
        <v>27</v>
      </c>
      <c r="H505" s="1">
        <v>43986</v>
      </c>
    </row>
    <row r="506" spans="1:8" x14ac:dyDescent="0.35">
      <c r="A506" t="s">
        <v>535</v>
      </c>
      <c r="B506" t="s">
        <v>1978</v>
      </c>
      <c r="C506" t="s">
        <v>7</v>
      </c>
      <c r="D506">
        <v>27</v>
      </c>
      <c r="E506" t="s">
        <v>8</v>
      </c>
      <c r="F506" t="s">
        <v>1532</v>
      </c>
      <c r="G506" t="s">
        <v>16</v>
      </c>
      <c r="H506" s="1">
        <v>43987</v>
      </c>
    </row>
    <row r="507" spans="1:8" x14ac:dyDescent="0.35">
      <c r="A507" t="s">
        <v>536</v>
      </c>
      <c r="B507" t="s">
        <v>1979</v>
      </c>
      <c r="C507" t="s">
        <v>11</v>
      </c>
      <c r="D507">
        <v>32</v>
      </c>
      <c r="E507" t="s">
        <v>15</v>
      </c>
      <c r="F507" t="s">
        <v>1532</v>
      </c>
      <c r="G507" t="s">
        <v>9</v>
      </c>
      <c r="H507" s="1">
        <v>43988</v>
      </c>
    </row>
    <row r="508" spans="1:8" x14ac:dyDescent="0.35">
      <c r="A508" t="s">
        <v>537</v>
      </c>
      <c r="B508" t="s">
        <v>1980</v>
      </c>
      <c r="C508" t="s">
        <v>7</v>
      </c>
      <c r="D508">
        <v>38</v>
      </c>
      <c r="E508" t="s">
        <v>26</v>
      </c>
      <c r="F508" t="s">
        <v>1532</v>
      </c>
      <c r="G508" t="s">
        <v>41</v>
      </c>
      <c r="H508" s="1">
        <v>43989</v>
      </c>
    </row>
    <row r="509" spans="1:8" x14ac:dyDescent="0.35">
      <c r="A509" t="s">
        <v>538</v>
      </c>
      <c r="B509" t="s">
        <v>1981</v>
      </c>
      <c r="C509" t="s">
        <v>11</v>
      </c>
      <c r="D509">
        <v>26</v>
      </c>
      <c r="E509" t="s">
        <v>23</v>
      </c>
      <c r="F509" t="s">
        <v>1532</v>
      </c>
      <c r="G509" t="s">
        <v>24</v>
      </c>
      <c r="H509" s="1">
        <v>43990</v>
      </c>
    </row>
    <row r="510" spans="1:8" x14ac:dyDescent="0.35">
      <c r="A510" t="s">
        <v>539</v>
      </c>
      <c r="B510" t="s">
        <v>1982</v>
      </c>
      <c r="C510" t="s">
        <v>7</v>
      </c>
      <c r="D510">
        <v>34</v>
      </c>
      <c r="E510" t="s">
        <v>8</v>
      </c>
      <c r="F510" t="s">
        <v>1532</v>
      </c>
      <c r="G510" t="s">
        <v>13</v>
      </c>
      <c r="H510" s="1">
        <v>43991</v>
      </c>
    </row>
    <row r="511" spans="1:8" x14ac:dyDescent="0.35">
      <c r="A511" t="s">
        <v>540</v>
      </c>
      <c r="B511" t="s">
        <v>1983</v>
      </c>
      <c r="C511" t="s">
        <v>11</v>
      </c>
      <c r="D511">
        <v>40</v>
      </c>
      <c r="E511" t="s">
        <v>15</v>
      </c>
      <c r="F511" t="s">
        <v>1532</v>
      </c>
      <c r="G511" t="s">
        <v>18</v>
      </c>
      <c r="H511" s="1">
        <v>43992</v>
      </c>
    </row>
    <row r="512" spans="1:8" x14ac:dyDescent="0.35">
      <c r="A512" t="s">
        <v>541</v>
      </c>
      <c r="B512">
        <f>1-426-516-4208</f>
        <v>-5149</v>
      </c>
      <c r="C512" t="s">
        <v>7</v>
      </c>
      <c r="D512">
        <v>36</v>
      </c>
      <c r="E512" t="s">
        <v>12</v>
      </c>
      <c r="F512" t="s">
        <v>1532</v>
      </c>
      <c r="G512" t="s">
        <v>29</v>
      </c>
      <c r="H512" s="1">
        <v>43993</v>
      </c>
    </row>
    <row r="513" spans="1:8" x14ac:dyDescent="0.35">
      <c r="A513" t="s">
        <v>542</v>
      </c>
      <c r="B513" t="s">
        <v>1984</v>
      </c>
      <c r="C513" t="s">
        <v>11</v>
      </c>
      <c r="D513">
        <v>29</v>
      </c>
      <c r="E513" t="s">
        <v>23</v>
      </c>
      <c r="F513" t="s">
        <v>1532</v>
      </c>
      <c r="G513" t="s">
        <v>27</v>
      </c>
      <c r="H513" s="1">
        <v>43994</v>
      </c>
    </row>
    <row r="514" spans="1:8" x14ac:dyDescent="0.35">
      <c r="A514" t="s">
        <v>543</v>
      </c>
      <c r="B514">
        <v>5030045601</v>
      </c>
      <c r="C514" t="s">
        <v>1494</v>
      </c>
      <c r="D514">
        <v>33</v>
      </c>
      <c r="E514" t="s">
        <v>8</v>
      </c>
      <c r="F514" t="s">
        <v>1532</v>
      </c>
      <c r="G514" t="s">
        <v>16</v>
      </c>
      <c r="H514" s="1">
        <v>43995</v>
      </c>
    </row>
    <row r="515" spans="1:8" x14ac:dyDescent="0.35">
      <c r="A515" t="s">
        <v>544</v>
      </c>
      <c r="B515" t="s">
        <v>1985</v>
      </c>
      <c r="C515" t="s">
        <v>11</v>
      </c>
      <c r="D515">
        <v>31</v>
      </c>
      <c r="E515" t="s">
        <v>15</v>
      </c>
      <c r="F515" t="s">
        <v>1532</v>
      </c>
      <c r="G515" t="s">
        <v>9</v>
      </c>
      <c r="H515" s="1">
        <v>43996</v>
      </c>
    </row>
    <row r="516" spans="1:8" x14ac:dyDescent="0.35">
      <c r="A516" t="s">
        <v>545</v>
      </c>
      <c r="B516">
        <v>5258148634</v>
      </c>
      <c r="C516" t="s">
        <v>7</v>
      </c>
      <c r="D516">
        <v>39</v>
      </c>
      <c r="E516" t="s">
        <v>26</v>
      </c>
      <c r="F516" t="s">
        <v>1532</v>
      </c>
      <c r="G516" t="s">
        <v>41</v>
      </c>
      <c r="H516" s="1">
        <v>43997</v>
      </c>
    </row>
    <row r="517" spans="1:8" x14ac:dyDescent="0.35">
      <c r="A517" t="s">
        <v>546</v>
      </c>
      <c r="B517" t="s">
        <v>1986</v>
      </c>
      <c r="C517" t="s">
        <v>11</v>
      </c>
      <c r="D517">
        <v>28</v>
      </c>
      <c r="E517" t="s">
        <v>23</v>
      </c>
      <c r="F517" t="s">
        <v>1532</v>
      </c>
      <c r="G517" t="s">
        <v>24</v>
      </c>
      <c r="H517" s="1">
        <v>43998</v>
      </c>
    </row>
    <row r="518" spans="1:8" x14ac:dyDescent="0.35">
      <c r="A518" t="s">
        <v>547</v>
      </c>
      <c r="B518" t="s">
        <v>1987</v>
      </c>
      <c r="C518" t="s">
        <v>7</v>
      </c>
      <c r="D518">
        <v>35</v>
      </c>
      <c r="E518" t="s">
        <v>8</v>
      </c>
      <c r="F518" t="s">
        <v>1532</v>
      </c>
      <c r="G518" t="s">
        <v>13</v>
      </c>
      <c r="H518" s="1">
        <v>43999</v>
      </c>
    </row>
    <row r="519" spans="1:8" x14ac:dyDescent="0.35">
      <c r="A519" t="s">
        <v>548</v>
      </c>
      <c r="B519" t="s">
        <v>1988</v>
      </c>
      <c r="C519" t="s">
        <v>11</v>
      </c>
      <c r="D519">
        <v>39</v>
      </c>
      <c r="E519" t="s">
        <v>15</v>
      </c>
      <c r="F519" t="s">
        <v>1532</v>
      </c>
      <c r="G519" t="s">
        <v>18</v>
      </c>
      <c r="H519" s="1">
        <v>44000</v>
      </c>
    </row>
    <row r="520" spans="1:8" x14ac:dyDescent="0.35">
      <c r="A520" t="s">
        <v>549</v>
      </c>
      <c r="B520" t="s">
        <v>1989</v>
      </c>
      <c r="C520" t="s">
        <v>7</v>
      </c>
      <c r="D520">
        <v>27</v>
      </c>
      <c r="E520" t="s">
        <v>12</v>
      </c>
      <c r="F520" t="s">
        <v>1532</v>
      </c>
      <c r="G520" t="s">
        <v>29</v>
      </c>
      <c r="H520" s="1">
        <v>44001</v>
      </c>
    </row>
    <row r="521" spans="1:8" x14ac:dyDescent="0.35">
      <c r="A521" t="s">
        <v>550</v>
      </c>
      <c r="B521" t="s">
        <v>1990</v>
      </c>
      <c r="C521" t="s">
        <v>11</v>
      </c>
      <c r="D521">
        <v>32</v>
      </c>
      <c r="E521" t="s">
        <v>23</v>
      </c>
      <c r="F521" t="s">
        <v>1532</v>
      </c>
      <c r="G521" t="s">
        <v>27</v>
      </c>
      <c r="H521" s="1">
        <v>44002</v>
      </c>
    </row>
    <row r="522" spans="1:8" x14ac:dyDescent="0.35">
      <c r="A522" t="s">
        <v>551</v>
      </c>
      <c r="B522" t="s">
        <v>1991</v>
      </c>
      <c r="C522" t="s">
        <v>7</v>
      </c>
      <c r="D522">
        <v>38</v>
      </c>
      <c r="E522" t="s">
        <v>8</v>
      </c>
      <c r="F522" t="s">
        <v>1532</v>
      </c>
      <c r="G522" t="s">
        <v>16</v>
      </c>
      <c r="H522" s="1">
        <v>44003</v>
      </c>
    </row>
    <row r="523" spans="1:8" x14ac:dyDescent="0.35">
      <c r="A523" t="s">
        <v>552</v>
      </c>
      <c r="B523" t="s">
        <v>1992</v>
      </c>
      <c r="C523" t="s">
        <v>11</v>
      </c>
      <c r="D523">
        <v>26</v>
      </c>
      <c r="E523" t="s">
        <v>15</v>
      </c>
      <c r="F523" t="s">
        <v>1532</v>
      </c>
      <c r="G523" t="s">
        <v>9</v>
      </c>
      <c r="H523" s="1">
        <v>44004</v>
      </c>
    </row>
    <row r="524" spans="1:8" x14ac:dyDescent="0.35">
      <c r="A524" t="s">
        <v>553</v>
      </c>
      <c r="B524" t="s">
        <v>1993</v>
      </c>
      <c r="C524" t="s">
        <v>7</v>
      </c>
      <c r="D524">
        <v>34</v>
      </c>
      <c r="E524" t="s">
        <v>26</v>
      </c>
      <c r="F524" t="s">
        <v>1532</v>
      </c>
      <c r="G524" t="s">
        <v>41</v>
      </c>
      <c r="H524" s="1">
        <v>44005</v>
      </c>
    </row>
    <row r="525" spans="1:8" x14ac:dyDescent="0.35">
      <c r="A525" t="s">
        <v>554</v>
      </c>
      <c r="B525" t="s">
        <v>1994</v>
      </c>
      <c r="C525" t="s">
        <v>11</v>
      </c>
      <c r="D525">
        <v>40</v>
      </c>
      <c r="E525" t="s">
        <v>23</v>
      </c>
      <c r="F525" t="s">
        <v>1532</v>
      </c>
      <c r="G525" t="s">
        <v>24</v>
      </c>
      <c r="H525" s="1">
        <v>44006</v>
      </c>
    </row>
    <row r="526" spans="1:8" x14ac:dyDescent="0.35">
      <c r="A526" t="s">
        <v>555</v>
      </c>
      <c r="B526" t="s">
        <v>1995</v>
      </c>
      <c r="C526" t="s">
        <v>7</v>
      </c>
      <c r="D526">
        <v>28</v>
      </c>
      <c r="E526" t="s">
        <v>8</v>
      </c>
      <c r="F526" t="s">
        <v>1532</v>
      </c>
      <c r="G526" t="s">
        <v>13</v>
      </c>
      <c r="H526" s="1">
        <v>44007</v>
      </c>
    </row>
    <row r="527" spans="1:8" x14ac:dyDescent="0.35">
      <c r="A527" t="s">
        <v>556</v>
      </c>
      <c r="B527" t="s">
        <v>1996</v>
      </c>
      <c r="C527" t="s">
        <v>11</v>
      </c>
      <c r="D527">
        <v>33</v>
      </c>
      <c r="E527" t="s">
        <v>15</v>
      </c>
      <c r="F527" t="s">
        <v>1532</v>
      </c>
      <c r="G527" t="s">
        <v>18</v>
      </c>
      <c r="H527" s="1">
        <v>44008</v>
      </c>
    </row>
    <row r="528" spans="1:8" x14ac:dyDescent="0.35">
      <c r="A528" t="s">
        <v>552</v>
      </c>
      <c r="B528" t="s">
        <v>1992</v>
      </c>
      <c r="C528" t="s">
        <v>11</v>
      </c>
      <c r="D528">
        <v>26</v>
      </c>
      <c r="E528" t="s">
        <v>15</v>
      </c>
      <c r="F528" t="s">
        <v>1532</v>
      </c>
      <c r="G528" t="s">
        <v>9</v>
      </c>
      <c r="H528" s="1">
        <v>44004</v>
      </c>
    </row>
    <row r="529" spans="1:8" x14ac:dyDescent="0.35">
      <c r="A529" t="s">
        <v>553</v>
      </c>
      <c r="B529" t="s">
        <v>1993</v>
      </c>
      <c r="C529" t="s">
        <v>7</v>
      </c>
      <c r="D529">
        <v>34</v>
      </c>
      <c r="E529" t="s">
        <v>26</v>
      </c>
      <c r="F529" t="s">
        <v>1532</v>
      </c>
      <c r="G529" t="s">
        <v>41</v>
      </c>
      <c r="H529" s="1">
        <v>44005</v>
      </c>
    </row>
    <row r="530" spans="1:8" x14ac:dyDescent="0.35">
      <c r="A530" t="s">
        <v>554</v>
      </c>
      <c r="B530" t="s">
        <v>1994</v>
      </c>
      <c r="C530" t="s">
        <v>11</v>
      </c>
      <c r="D530">
        <v>40</v>
      </c>
      <c r="E530" t="s">
        <v>23</v>
      </c>
      <c r="F530" t="s">
        <v>1532</v>
      </c>
      <c r="G530" t="s">
        <v>24</v>
      </c>
      <c r="H530" s="1">
        <v>44006</v>
      </c>
    </row>
    <row r="531" spans="1:8" x14ac:dyDescent="0.35">
      <c r="A531" t="s">
        <v>555</v>
      </c>
      <c r="B531" t="s">
        <v>1995</v>
      </c>
      <c r="C531" t="s">
        <v>7</v>
      </c>
      <c r="D531">
        <v>28</v>
      </c>
      <c r="E531" t="s">
        <v>8</v>
      </c>
      <c r="F531" t="s">
        <v>1532</v>
      </c>
      <c r="G531" t="s">
        <v>13</v>
      </c>
      <c r="H531" s="1">
        <v>44007</v>
      </c>
    </row>
    <row r="532" spans="1:8" x14ac:dyDescent="0.35">
      <c r="A532" t="s">
        <v>556</v>
      </c>
      <c r="B532" t="s">
        <v>1996</v>
      </c>
      <c r="C532" t="s">
        <v>11</v>
      </c>
      <c r="D532">
        <v>33</v>
      </c>
      <c r="E532" t="s">
        <v>15</v>
      </c>
      <c r="F532" t="s">
        <v>1532</v>
      </c>
      <c r="G532" t="s">
        <v>18</v>
      </c>
      <c r="H532" s="1">
        <v>44008</v>
      </c>
    </row>
    <row r="533" spans="1:8" x14ac:dyDescent="0.35">
      <c r="A533" t="s">
        <v>557</v>
      </c>
      <c r="B533" t="s">
        <v>1997</v>
      </c>
      <c r="C533" t="s">
        <v>7</v>
      </c>
      <c r="D533">
        <v>39</v>
      </c>
      <c r="E533" t="s">
        <v>12</v>
      </c>
      <c r="F533" t="s">
        <v>1532</v>
      </c>
      <c r="G533" t="s">
        <v>29</v>
      </c>
      <c r="H533" s="1">
        <v>44009</v>
      </c>
    </row>
    <row r="534" spans="1:8" x14ac:dyDescent="0.35">
      <c r="A534" t="s">
        <v>558</v>
      </c>
      <c r="B534" t="s">
        <v>1998</v>
      </c>
      <c r="C534" t="s">
        <v>11</v>
      </c>
      <c r="D534">
        <v>27</v>
      </c>
      <c r="E534" t="s">
        <v>23</v>
      </c>
      <c r="F534" t="s">
        <v>1532</v>
      </c>
      <c r="G534" t="s">
        <v>27</v>
      </c>
      <c r="H534" s="1">
        <v>44010</v>
      </c>
    </row>
    <row r="535" spans="1:8" x14ac:dyDescent="0.35">
      <c r="A535" t="s">
        <v>559</v>
      </c>
      <c r="B535" t="s">
        <v>1999</v>
      </c>
      <c r="C535" t="s">
        <v>7</v>
      </c>
      <c r="D535">
        <v>35</v>
      </c>
      <c r="E535" t="s">
        <v>8</v>
      </c>
      <c r="F535" t="s">
        <v>1532</v>
      </c>
      <c r="G535" t="s">
        <v>16</v>
      </c>
      <c r="H535" s="1">
        <v>44011</v>
      </c>
    </row>
    <row r="536" spans="1:8" x14ac:dyDescent="0.35">
      <c r="A536" t="s">
        <v>560</v>
      </c>
      <c r="B536" t="s">
        <v>2000</v>
      </c>
      <c r="C536" t="s">
        <v>11</v>
      </c>
      <c r="D536">
        <v>39</v>
      </c>
      <c r="E536" t="s">
        <v>15</v>
      </c>
      <c r="F536" t="s">
        <v>1532</v>
      </c>
      <c r="G536" t="s">
        <v>9</v>
      </c>
      <c r="H536" s="1">
        <v>44012</v>
      </c>
    </row>
    <row r="537" spans="1:8" x14ac:dyDescent="0.35">
      <c r="A537" t="s">
        <v>561</v>
      </c>
      <c r="B537" t="s">
        <v>2001</v>
      </c>
      <c r="C537" t="s">
        <v>7</v>
      </c>
      <c r="D537">
        <v>26</v>
      </c>
      <c r="E537" t="s">
        <v>26</v>
      </c>
      <c r="F537" t="s">
        <v>1532</v>
      </c>
      <c r="G537" t="s">
        <v>41</v>
      </c>
      <c r="H537" s="1">
        <v>43983</v>
      </c>
    </row>
    <row r="538" spans="1:8" x14ac:dyDescent="0.35">
      <c r="A538" t="s">
        <v>562</v>
      </c>
      <c r="B538">
        <v>7856831314</v>
      </c>
      <c r="C538" t="s">
        <v>11</v>
      </c>
      <c r="D538">
        <v>34</v>
      </c>
      <c r="E538" t="s">
        <v>23</v>
      </c>
      <c r="F538" t="s">
        <v>1532</v>
      </c>
      <c r="G538" t="s">
        <v>24</v>
      </c>
      <c r="H538" s="1">
        <v>43984</v>
      </c>
    </row>
    <row r="539" spans="1:8" x14ac:dyDescent="0.35">
      <c r="A539" t="s">
        <v>563</v>
      </c>
      <c r="B539" t="s">
        <v>2002</v>
      </c>
      <c r="C539" t="s">
        <v>7</v>
      </c>
      <c r="D539">
        <v>28</v>
      </c>
      <c r="E539" t="s">
        <v>8</v>
      </c>
      <c r="F539" t="s">
        <v>1532</v>
      </c>
      <c r="G539" t="s">
        <v>13</v>
      </c>
      <c r="H539" s="1">
        <v>43985</v>
      </c>
    </row>
    <row r="540" spans="1:8" x14ac:dyDescent="0.35">
      <c r="A540" t="s">
        <v>564</v>
      </c>
      <c r="B540" t="s">
        <v>2003</v>
      </c>
      <c r="C540" t="s">
        <v>11</v>
      </c>
      <c r="D540">
        <v>33</v>
      </c>
      <c r="E540" t="s">
        <v>15</v>
      </c>
      <c r="F540" t="s">
        <v>1532</v>
      </c>
      <c r="G540" t="s">
        <v>18</v>
      </c>
      <c r="H540" s="1">
        <v>43986</v>
      </c>
    </row>
    <row r="541" spans="1:8" x14ac:dyDescent="0.35">
      <c r="A541" t="s">
        <v>565</v>
      </c>
      <c r="B541" t="s">
        <v>2004</v>
      </c>
      <c r="C541" t="s">
        <v>7</v>
      </c>
      <c r="D541">
        <v>39</v>
      </c>
      <c r="E541" t="s">
        <v>12</v>
      </c>
      <c r="F541" t="s">
        <v>1532</v>
      </c>
      <c r="G541" t="s">
        <v>29</v>
      </c>
      <c r="H541" s="1">
        <v>43987</v>
      </c>
    </row>
    <row r="542" spans="1:8" x14ac:dyDescent="0.35">
      <c r="A542" t="s">
        <v>566</v>
      </c>
      <c r="B542" t="s">
        <v>2005</v>
      </c>
      <c r="C542" t="s">
        <v>11</v>
      </c>
      <c r="D542">
        <v>27</v>
      </c>
      <c r="E542" t="s">
        <v>23</v>
      </c>
      <c r="F542" t="s">
        <v>1532</v>
      </c>
      <c r="G542" t="s">
        <v>27</v>
      </c>
      <c r="H542" s="1">
        <v>43988</v>
      </c>
    </row>
    <row r="543" spans="1:8" x14ac:dyDescent="0.35">
      <c r="A543" t="s">
        <v>567</v>
      </c>
      <c r="B543" t="s">
        <v>2006</v>
      </c>
      <c r="C543" t="s">
        <v>7</v>
      </c>
      <c r="D543">
        <v>35</v>
      </c>
      <c r="E543" t="s">
        <v>8</v>
      </c>
      <c r="F543" t="s">
        <v>1532</v>
      </c>
      <c r="G543" t="s">
        <v>16</v>
      </c>
      <c r="H543" s="1">
        <v>43989</v>
      </c>
    </row>
    <row r="544" spans="1:8" x14ac:dyDescent="0.35">
      <c r="A544" t="s">
        <v>568</v>
      </c>
      <c r="B544" t="s">
        <v>2007</v>
      </c>
      <c r="C544" t="s">
        <v>11</v>
      </c>
      <c r="D544">
        <v>39</v>
      </c>
      <c r="E544" t="s">
        <v>15</v>
      </c>
      <c r="F544" t="s">
        <v>1532</v>
      </c>
      <c r="G544" t="s">
        <v>9</v>
      </c>
      <c r="H544" s="1">
        <v>43990</v>
      </c>
    </row>
    <row r="545" spans="1:8" x14ac:dyDescent="0.35">
      <c r="A545" t="s">
        <v>569</v>
      </c>
      <c r="B545">
        <f>1-391-329-798</f>
        <v>-1517</v>
      </c>
      <c r="C545" t="s">
        <v>7</v>
      </c>
      <c r="D545">
        <v>26</v>
      </c>
      <c r="E545" t="s">
        <v>26</v>
      </c>
      <c r="F545" t="s">
        <v>1532</v>
      </c>
      <c r="G545" t="s">
        <v>41</v>
      </c>
      <c r="H545" s="1">
        <v>43991</v>
      </c>
    </row>
    <row r="546" spans="1:8" x14ac:dyDescent="0.35">
      <c r="A546" t="s">
        <v>570</v>
      </c>
      <c r="B546" t="s">
        <v>2008</v>
      </c>
      <c r="C546" t="s">
        <v>11</v>
      </c>
      <c r="D546">
        <v>34</v>
      </c>
      <c r="E546" t="s">
        <v>23</v>
      </c>
      <c r="F546" t="s">
        <v>1532</v>
      </c>
      <c r="G546" t="s">
        <v>24</v>
      </c>
      <c r="H546" s="1">
        <v>43992</v>
      </c>
    </row>
    <row r="547" spans="1:8" x14ac:dyDescent="0.35">
      <c r="A547" t="s">
        <v>571</v>
      </c>
      <c r="B547" t="s">
        <v>2009</v>
      </c>
      <c r="C547" t="s">
        <v>7</v>
      </c>
      <c r="D547">
        <v>28</v>
      </c>
      <c r="E547" t="s">
        <v>8</v>
      </c>
      <c r="F547" t="s">
        <v>1532</v>
      </c>
      <c r="G547" t="s">
        <v>13</v>
      </c>
      <c r="H547" s="1">
        <v>43993</v>
      </c>
    </row>
    <row r="548" spans="1:8" x14ac:dyDescent="0.35">
      <c r="A548" t="s">
        <v>572</v>
      </c>
      <c r="B548">
        <v>1395504321</v>
      </c>
      <c r="C548" t="s">
        <v>11</v>
      </c>
      <c r="D548">
        <v>33</v>
      </c>
      <c r="E548" t="s">
        <v>15</v>
      </c>
      <c r="F548" t="s">
        <v>1532</v>
      </c>
      <c r="G548" t="s">
        <v>18</v>
      </c>
      <c r="H548" s="1">
        <v>43994</v>
      </c>
    </row>
    <row r="549" spans="1:8" x14ac:dyDescent="0.35">
      <c r="A549" t="s">
        <v>573</v>
      </c>
      <c r="B549" t="s">
        <v>2010</v>
      </c>
      <c r="C549" t="s">
        <v>7</v>
      </c>
      <c r="D549">
        <v>39</v>
      </c>
      <c r="E549" t="s">
        <v>12</v>
      </c>
      <c r="F549" t="s">
        <v>1532</v>
      </c>
      <c r="G549" t="s">
        <v>29</v>
      </c>
      <c r="H549" s="1">
        <v>43995</v>
      </c>
    </row>
    <row r="550" spans="1:8" x14ac:dyDescent="0.35">
      <c r="A550" t="s">
        <v>574</v>
      </c>
      <c r="B550" t="s">
        <v>2011</v>
      </c>
      <c r="C550" t="s">
        <v>11</v>
      </c>
      <c r="D550">
        <v>27</v>
      </c>
      <c r="E550" t="s">
        <v>23</v>
      </c>
      <c r="F550" t="s">
        <v>1532</v>
      </c>
      <c r="G550" t="s">
        <v>27</v>
      </c>
      <c r="H550" s="1">
        <v>43996</v>
      </c>
    </row>
    <row r="551" spans="1:8" x14ac:dyDescent="0.35">
      <c r="A551" t="s">
        <v>575</v>
      </c>
      <c r="B551" t="s">
        <v>2012</v>
      </c>
      <c r="C551" t="s">
        <v>7</v>
      </c>
      <c r="D551">
        <v>35</v>
      </c>
      <c r="E551" t="s">
        <v>8</v>
      </c>
      <c r="F551" t="s">
        <v>1532</v>
      </c>
      <c r="G551" t="s">
        <v>16</v>
      </c>
      <c r="H551" s="1">
        <v>43997</v>
      </c>
    </row>
    <row r="552" spans="1:8" x14ac:dyDescent="0.35">
      <c r="A552" t="s">
        <v>576</v>
      </c>
      <c r="B552" t="s">
        <v>2013</v>
      </c>
      <c r="C552" t="s">
        <v>11</v>
      </c>
      <c r="D552">
        <v>39</v>
      </c>
      <c r="E552" t="s">
        <v>15</v>
      </c>
      <c r="F552" t="s">
        <v>1532</v>
      </c>
      <c r="G552" t="s">
        <v>9</v>
      </c>
      <c r="H552" s="1">
        <v>43998</v>
      </c>
    </row>
    <row r="553" spans="1:8" x14ac:dyDescent="0.35">
      <c r="A553" t="s">
        <v>577</v>
      </c>
      <c r="B553">
        <v>3239210109</v>
      </c>
      <c r="C553" t="s">
        <v>7</v>
      </c>
      <c r="D553">
        <v>26</v>
      </c>
      <c r="E553" t="s">
        <v>26</v>
      </c>
      <c r="F553" t="s">
        <v>1532</v>
      </c>
      <c r="G553" t="s">
        <v>41</v>
      </c>
      <c r="H553" s="1">
        <v>43999</v>
      </c>
    </row>
    <row r="554" spans="1:8" x14ac:dyDescent="0.35">
      <c r="A554" t="s">
        <v>578</v>
      </c>
      <c r="B554" t="s">
        <v>2014</v>
      </c>
      <c r="C554" t="s">
        <v>11</v>
      </c>
      <c r="D554">
        <v>34</v>
      </c>
      <c r="E554" t="s">
        <v>23</v>
      </c>
      <c r="F554" t="s">
        <v>1532</v>
      </c>
      <c r="G554" t="s">
        <v>24</v>
      </c>
      <c r="H554" s="1">
        <v>44000</v>
      </c>
    </row>
    <row r="555" spans="1:8" x14ac:dyDescent="0.35">
      <c r="A555" t="s">
        <v>579</v>
      </c>
      <c r="B555" t="s">
        <v>2015</v>
      </c>
      <c r="C555" t="s">
        <v>7</v>
      </c>
      <c r="D555">
        <v>28</v>
      </c>
      <c r="E555" t="s">
        <v>8</v>
      </c>
      <c r="F555" t="s">
        <v>1532</v>
      </c>
      <c r="G555" t="s">
        <v>13</v>
      </c>
      <c r="H555" s="1">
        <v>44001</v>
      </c>
    </row>
    <row r="556" spans="1:8" x14ac:dyDescent="0.35">
      <c r="A556" t="s">
        <v>580</v>
      </c>
      <c r="B556" t="s">
        <v>2016</v>
      </c>
      <c r="C556" t="s">
        <v>11</v>
      </c>
      <c r="D556">
        <v>33</v>
      </c>
      <c r="E556" t="s">
        <v>15</v>
      </c>
      <c r="F556" t="s">
        <v>1532</v>
      </c>
      <c r="G556" t="s">
        <v>18</v>
      </c>
      <c r="H556" s="1">
        <v>44002</v>
      </c>
    </row>
    <row r="557" spans="1:8" x14ac:dyDescent="0.35">
      <c r="A557" t="s">
        <v>581</v>
      </c>
      <c r="B557" t="s">
        <v>2017</v>
      </c>
      <c r="C557" t="s">
        <v>7</v>
      </c>
      <c r="D557">
        <v>39</v>
      </c>
      <c r="E557" t="s">
        <v>12</v>
      </c>
      <c r="F557" t="s">
        <v>1532</v>
      </c>
      <c r="G557" t="s">
        <v>29</v>
      </c>
      <c r="H557" s="1">
        <v>44003</v>
      </c>
    </row>
    <row r="558" spans="1:8" x14ac:dyDescent="0.35">
      <c r="A558" t="s">
        <v>582</v>
      </c>
      <c r="B558" t="s">
        <v>2018</v>
      </c>
      <c r="C558" t="s">
        <v>11</v>
      </c>
      <c r="D558">
        <v>27</v>
      </c>
      <c r="E558" t="s">
        <v>23</v>
      </c>
      <c r="F558" t="s">
        <v>1532</v>
      </c>
      <c r="G558" t="s">
        <v>27</v>
      </c>
      <c r="H558" s="1">
        <v>44004</v>
      </c>
    </row>
    <row r="559" spans="1:8" x14ac:dyDescent="0.35">
      <c r="A559" t="s">
        <v>583</v>
      </c>
      <c r="B559" t="s">
        <v>2019</v>
      </c>
      <c r="C559" t="s">
        <v>7</v>
      </c>
      <c r="D559">
        <v>35</v>
      </c>
      <c r="E559" t="s">
        <v>8</v>
      </c>
      <c r="F559" t="s">
        <v>1532</v>
      </c>
      <c r="G559" t="s">
        <v>16</v>
      </c>
      <c r="H559" s="1">
        <v>44005</v>
      </c>
    </row>
    <row r="560" spans="1:8" x14ac:dyDescent="0.35">
      <c r="A560" t="s">
        <v>584</v>
      </c>
      <c r="B560">
        <v>8182607239</v>
      </c>
      <c r="C560" t="s">
        <v>11</v>
      </c>
      <c r="D560">
        <v>39</v>
      </c>
      <c r="E560" t="s">
        <v>15</v>
      </c>
      <c r="F560" t="s">
        <v>1532</v>
      </c>
      <c r="G560" t="s">
        <v>9</v>
      </c>
      <c r="H560" s="1">
        <v>44006</v>
      </c>
    </row>
    <row r="561" spans="1:8" x14ac:dyDescent="0.35">
      <c r="A561" t="s">
        <v>585</v>
      </c>
      <c r="B561" t="s">
        <v>2020</v>
      </c>
      <c r="C561" t="s">
        <v>7</v>
      </c>
      <c r="D561">
        <v>26</v>
      </c>
      <c r="E561" t="s">
        <v>26</v>
      </c>
      <c r="F561" t="s">
        <v>1532</v>
      </c>
      <c r="G561" t="s">
        <v>41</v>
      </c>
      <c r="H561" s="1">
        <v>44007</v>
      </c>
    </row>
    <row r="562" spans="1:8" x14ac:dyDescent="0.35">
      <c r="A562" t="s">
        <v>586</v>
      </c>
      <c r="B562" t="s">
        <v>2021</v>
      </c>
      <c r="C562" t="s">
        <v>11</v>
      </c>
      <c r="D562">
        <v>34</v>
      </c>
      <c r="E562" t="s">
        <v>23</v>
      </c>
      <c r="F562" t="s">
        <v>1532</v>
      </c>
      <c r="G562" t="s">
        <v>24</v>
      </c>
      <c r="H562" s="1">
        <v>44008</v>
      </c>
    </row>
    <row r="563" spans="1:8" x14ac:dyDescent="0.35">
      <c r="A563" t="s">
        <v>587</v>
      </c>
      <c r="B563">
        <v>3033671473</v>
      </c>
      <c r="C563" t="s">
        <v>7</v>
      </c>
      <c r="D563">
        <v>28</v>
      </c>
      <c r="E563" t="s">
        <v>8</v>
      </c>
      <c r="F563" t="s">
        <v>1532</v>
      </c>
      <c r="G563" t="s">
        <v>13</v>
      </c>
      <c r="H563" s="1">
        <v>44009</v>
      </c>
    </row>
    <row r="564" spans="1:8" x14ac:dyDescent="0.35">
      <c r="A564" t="s">
        <v>588</v>
      </c>
      <c r="B564" t="s">
        <v>2022</v>
      </c>
      <c r="C564" t="s">
        <v>11</v>
      </c>
      <c r="D564">
        <v>33</v>
      </c>
      <c r="E564" t="s">
        <v>15</v>
      </c>
      <c r="F564" t="s">
        <v>1532</v>
      </c>
      <c r="G564" t="s">
        <v>18</v>
      </c>
      <c r="H564" s="1">
        <v>44010</v>
      </c>
    </row>
    <row r="565" spans="1:8" x14ac:dyDescent="0.35">
      <c r="A565" t="s">
        <v>589</v>
      </c>
      <c r="B565">
        <v>4247273861</v>
      </c>
      <c r="C565" t="s">
        <v>7</v>
      </c>
      <c r="D565">
        <v>39</v>
      </c>
      <c r="E565" t="s">
        <v>12</v>
      </c>
      <c r="F565" t="s">
        <v>1532</v>
      </c>
      <c r="G565" t="s">
        <v>29</v>
      </c>
      <c r="H565" s="1">
        <v>44011</v>
      </c>
    </row>
    <row r="566" spans="1:8" x14ac:dyDescent="0.35">
      <c r="A566" t="s">
        <v>590</v>
      </c>
      <c r="B566" t="s">
        <v>2023</v>
      </c>
      <c r="C566" t="s">
        <v>11</v>
      </c>
      <c r="D566">
        <v>27</v>
      </c>
      <c r="E566" t="s">
        <v>23</v>
      </c>
      <c r="F566" t="s">
        <v>1532</v>
      </c>
      <c r="G566" t="s">
        <v>27</v>
      </c>
      <c r="H566" s="1">
        <v>44012</v>
      </c>
    </row>
    <row r="567" spans="1:8" x14ac:dyDescent="0.35">
      <c r="A567" t="s">
        <v>591</v>
      </c>
      <c r="B567" t="s">
        <v>2024</v>
      </c>
      <c r="C567" t="s">
        <v>7</v>
      </c>
      <c r="D567">
        <v>35</v>
      </c>
      <c r="E567" t="s">
        <v>8</v>
      </c>
      <c r="F567" t="s">
        <v>1532</v>
      </c>
      <c r="G567" t="s">
        <v>16</v>
      </c>
      <c r="H567" s="1">
        <v>43983</v>
      </c>
    </row>
    <row r="568" spans="1:8" x14ac:dyDescent="0.35">
      <c r="A568" t="s">
        <v>592</v>
      </c>
      <c r="B568" t="s">
        <v>2025</v>
      </c>
      <c r="C568" t="s">
        <v>11</v>
      </c>
      <c r="D568">
        <v>39</v>
      </c>
      <c r="E568" t="s">
        <v>15</v>
      </c>
      <c r="F568" t="s">
        <v>1532</v>
      </c>
      <c r="G568" t="s">
        <v>9</v>
      </c>
      <c r="H568" s="1">
        <v>43984</v>
      </c>
    </row>
    <row r="569" spans="1:8" x14ac:dyDescent="0.35">
      <c r="A569" t="s">
        <v>593</v>
      </c>
      <c r="B569" t="s">
        <v>2026</v>
      </c>
      <c r="C569" t="s">
        <v>7</v>
      </c>
      <c r="D569">
        <v>26</v>
      </c>
      <c r="E569" t="s">
        <v>26</v>
      </c>
      <c r="F569" t="s">
        <v>1532</v>
      </c>
      <c r="G569" t="s">
        <v>41</v>
      </c>
      <c r="H569" s="1">
        <v>43985</v>
      </c>
    </row>
    <row r="570" spans="1:8" x14ac:dyDescent="0.35">
      <c r="A570" t="s">
        <v>594</v>
      </c>
      <c r="B570" t="s">
        <v>2027</v>
      </c>
      <c r="C570" t="s">
        <v>11</v>
      </c>
      <c r="D570">
        <v>34</v>
      </c>
      <c r="E570" t="s">
        <v>23</v>
      </c>
      <c r="F570" t="s">
        <v>1532</v>
      </c>
      <c r="G570" t="s">
        <v>24</v>
      </c>
      <c r="H570" s="1">
        <v>43986</v>
      </c>
    </row>
    <row r="571" spans="1:8" x14ac:dyDescent="0.35">
      <c r="A571" t="s">
        <v>595</v>
      </c>
      <c r="B571">
        <f>1-489-598-4311</f>
        <v>-5397</v>
      </c>
      <c r="C571" t="s">
        <v>7</v>
      </c>
      <c r="D571">
        <v>28</v>
      </c>
      <c r="E571" t="s">
        <v>8</v>
      </c>
      <c r="F571" t="s">
        <v>1532</v>
      </c>
      <c r="G571" t="s">
        <v>13</v>
      </c>
      <c r="H571" s="1">
        <v>43987</v>
      </c>
    </row>
    <row r="572" spans="1:8" x14ac:dyDescent="0.35">
      <c r="A572" t="s">
        <v>596</v>
      </c>
      <c r="B572" t="s">
        <v>2028</v>
      </c>
      <c r="C572" t="s">
        <v>11</v>
      </c>
      <c r="D572">
        <v>33</v>
      </c>
      <c r="E572" t="s">
        <v>15</v>
      </c>
      <c r="F572" t="s">
        <v>1532</v>
      </c>
      <c r="G572" t="s">
        <v>18</v>
      </c>
      <c r="H572" s="1">
        <v>43988</v>
      </c>
    </row>
    <row r="573" spans="1:8" x14ac:dyDescent="0.35">
      <c r="A573" t="s">
        <v>597</v>
      </c>
      <c r="B573" t="s">
        <v>2029</v>
      </c>
      <c r="C573" t="s">
        <v>7</v>
      </c>
      <c r="D573">
        <v>39</v>
      </c>
      <c r="E573" t="s">
        <v>12</v>
      </c>
      <c r="F573" t="s">
        <v>1532</v>
      </c>
      <c r="G573" t="s">
        <v>29</v>
      </c>
      <c r="H573" s="1">
        <v>43989</v>
      </c>
    </row>
    <row r="574" spans="1:8" x14ac:dyDescent="0.35">
      <c r="A574" t="s">
        <v>598</v>
      </c>
      <c r="B574" t="s">
        <v>2030</v>
      </c>
      <c r="C574" t="s">
        <v>11</v>
      </c>
      <c r="D574">
        <v>27</v>
      </c>
      <c r="E574" t="s">
        <v>23</v>
      </c>
      <c r="F574" t="s">
        <v>1532</v>
      </c>
      <c r="G574" t="s">
        <v>27</v>
      </c>
      <c r="H574" s="1">
        <v>43990</v>
      </c>
    </row>
    <row r="575" spans="1:8" x14ac:dyDescent="0.35">
      <c r="A575" t="s">
        <v>599</v>
      </c>
      <c r="B575">
        <v>8158583070</v>
      </c>
      <c r="C575" t="s">
        <v>7</v>
      </c>
      <c r="D575">
        <v>35</v>
      </c>
      <c r="E575" t="s">
        <v>8</v>
      </c>
      <c r="F575" t="s">
        <v>1532</v>
      </c>
      <c r="G575" t="s">
        <v>16</v>
      </c>
      <c r="H575" s="1">
        <v>43991</v>
      </c>
    </row>
    <row r="576" spans="1:8" x14ac:dyDescent="0.35">
      <c r="A576" t="s">
        <v>600</v>
      </c>
      <c r="B576" t="s">
        <v>2031</v>
      </c>
      <c r="C576" t="s">
        <v>11</v>
      </c>
      <c r="D576">
        <v>39</v>
      </c>
      <c r="E576" t="s">
        <v>15</v>
      </c>
      <c r="F576" t="s">
        <v>1532</v>
      </c>
      <c r="G576" t="s">
        <v>9</v>
      </c>
      <c r="H576" s="1">
        <v>43992</v>
      </c>
    </row>
    <row r="577" spans="1:8" x14ac:dyDescent="0.35">
      <c r="A577" t="s">
        <v>601</v>
      </c>
      <c r="B577">
        <f>1-388-616-7660</f>
        <v>-8663</v>
      </c>
      <c r="C577" t="s">
        <v>7</v>
      </c>
      <c r="D577">
        <v>26</v>
      </c>
      <c r="E577" t="s">
        <v>26</v>
      </c>
      <c r="F577" t="s">
        <v>1532</v>
      </c>
      <c r="G577" t="s">
        <v>41</v>
      </c>
      <c r="H577" s="1">
        <v>43993</v>
      </c>
    </row>
    <row r="578" spans="1:8" x14ac:dyDescent="0.35">
      <c r="A578" t="s">
        <v>602</v>
      </c>
      <c r="B578" t="s">
        <v>2032</v>
      </c>
      <c r="C578" t="s">
        <v>11</v>
      </c>
      <c r="D578">
        <v>34</v>
      </c>
      <c r="E578" t="s">
        <v>23</v>
      </c>
      <c r="F578" t="s">
        <v>1532</v>
      </c>
      <c r="G578" t="s">
        <v>24</v>
      </c>
      <c r="H578" s="1">
        <v>43994</v>
      </c>
    </row>
    <row r="579" spans="1:8" x14ac:dyDescent="0.35">
      <c r="A579" t="s">
        <v>603</v>
      </c>
      <c r="B579" t="s">
        <v>2033</v>
      </c>
      <c r="C579" t="s">
        <v>7</v>
      </c>
      <c r="D579">
        <v>28</v>
      </c>
      <c r="E579" t="s">
        <v>8</v>
      </c>
      <c r="F579" t="s">
        <v>1532</v>
      </c>
      <c r="G579" t="s">
        <v>13</v>
      </c>
      <c r="H579" s="1">
        <v>43995</v>
      </c>
    </row>
    <row r="580" spans="1:8" x14ac:dyDescent="0.35">
      <c r="A580" t="s">
        <v>604</v>
      </c>
      <c r="B580" t="s">
        <v>2034</v>
      </c>
      <c r="C580" t="s">
        <v>11</v>
      </c>
      <c r="D580">
        <v>33</v>
      </c>
      <c r="E580" t="s">
        <v>15</v>
      </c>
      <c r="F580" t="s">
        <v>1532</v>
      </c>
      <c r="G580" t="s">
        <v>18</v>
      </c>
      <c r="H580" s="1">
        <v>43996</v>
      </c>
    </row>
    <row r="581" spans="1:8" x14ac:dyDescent="0.35">
      <c r="A581" t="s">
        <v>605</v>
      </c>
      <c r="B581" t="s">
        <v>2035</v>
      </c>
      <c r="C581" t="s">
        <v>7</v>
      </c>
      <c r="D581">
        <v>39</v>
      </c>
      <c r="E581" t="s">
        <v>12</v>
      </c>
      <c r="F581" t="s">
        <v>1532</v>
      </c>
      <c r="G581" t="s">
        <v>29</v>
      </c>
      <c r="H581" s="1">
        <v>43997</v>
      </c>
    </row>
    <row r="582" spans="1:8" x14ac:dyDescent="0.35">
      <c r="A582" t="s">
        <v>606</v>
      </c>
      <c r="B582" t="s">
        <v>2036</v>
      </c>
      <c r="C582" t="s">
        <v>11</v>
      </c>
      <c r="D582">
        <v>27</v>
      </c>
      <c r="E582" t="s">
        <v>23</v>
      </c>
      <c r="F582" t="s">
        <v>1532</v>
      </c>
      <c r="G582" t="s">
        <v>27</v>
      </c>
      <c r="H582" s="1">
        <v>43998</v>
      </c>
    </row>
    <row r="583" spans="1:8" x14ac:dyDescent="0.35">
      <c r="A583" t="s">
        <v>607</v>
      </c>
      <c r="B583" t="s">
        <v>2037</v>
      </c>
      <c r="C583" t="s">
        <v>7</v>
      </c>
      <c r="D583">
        <v>35</v>
      </c>
      <c r="E583" t="s">
        <v>8</v>
      </c>
      <c r="F583" t="s">
        <v>1532</v>
      </c>
      <c r="G583" t="s">
        <v>16</v>
      </c>
      <c r="H583" s="1">
        <v>43999</v>
      </c>
    </row>
    <row r="584" spans="1:8" x14ac:dyDescent="0.35">
      <c r="A584" t="s">
        <v>608</v>
      </c>
      <c r="B584" t="s">
        <v>2038</v>
      </c>
      <c r="C584" t="s">
        <v>11</v>
      </c>
      <c r="D584">
        <v>39</v>
      </c>
      <c r="E584" t="s">
        <v>15</v>
      </c>
      <c r="F584" t="s">
        <v>1532</v>
      </c>
      <c r="G584" t="s">
        <v>9</v>
      </c>
      <c r="H584" s="1">
        <v>44000</v>
      </c>
    </row>
    <row r="585" spans="1:8" x14ac:dyDescent="0.35">
      <c r="A585" t="s">
        <v>609</v>
      </c>
      <c r="B585" t="s">
        <v>2039</v>
      </c>
      <c r="C585" t="s">
        <v>7</v>
      </c>
      <c r="D585">
        <v>26</v>
      </c>
      <c r="E585" t="s">
        <v>26</v>
      </c>
      <c r="F585" t="s">
        <v>1532</v>
      </c>
      <c r="G585" t="s">
        <v>41</v>
      </c>
      <c r="H585" s="1">
        <v>44001</v>
      </c>
    </row>
    <row r="586" spans="1:8" x14ac:dyDescent="0.35">
      <c r="A586" t="s">
        <v>610</v>
      </c>
      <c r="B586" t="s">
        <v>2040</v>
      </c>
      <c r="C586" t="s">
        <v>11</v>
      </c>
      <c r="D586">
        <v>34</v>
      </c>
      <c r="E586" t="s">
        <v>23</v>
      </c>
      <c r="F586" t="s">
        <v>1532</v>
      </c>
      <c r="G586" t="s">
        <v>24</v>
      </c>
      <c r="H586" s="1">
        <v>44002</v>
      </c>
    </row>
    <row r="587" spans="1:8" x14ac:dyDescent="0.35">
      <c r="A587" t="s">
        <v>611</v>
      </c>
      <c r="B587" t="s">
        <v>2041</v>
      </c>
      <c r="C587" t="s">
        <v>7</v>
      </c>
      <c r="D587">
        <v>28</v>
      </c>
      <c r="E587" t="s">
        <v>8</v>
      </c>
      <c r="F587" t="s">
        <v>1532</v>
      </c>
      <c r="G587" t="s">
        <v>13</v>
      </c>
      <c r="H587" s="1">
        <v>44003</v>
      </c>
    </row>
    <row r="588" spans="1:8" x14ac:dyDescent="0.35">
      <c r="A588" t="s">
        <v>612</v>
      </c>
      <c r="B588" t="s">
        <v>2042</v>
      </c>
      <c r="C588" t="s">
        <v>11</v>
      </c>
      <c r="D588">
        <v>33</v>
      </c>
      <c r="E588" t="s">
        <v>15</v>
      </c>
      <c r="F588" t="s">
        <v>1532</v>
      </c>
      <c r="G588" t="s">
        <v>18</v>
      </c>
      <c r="H588" s="1">
        <v>44004</v>
      </c>
    </row>
    <row r="589" spans="1:8" x14ac:dyDescent="0.35">
      <c r="A589" t="s">
        <v>613</v>
      </c>
      <c r="B589" t="s">
        <v>2043</v>
      </c>
      <c r="C589" t="s">
        <v>7</v>
      </c>
      <c r="D589">
        <v>39</v>
      </c>
      <c r="E589" t="s">
        <v>12</v>
      </c>
      <c r="F589" t="s">
        <v>1532</v>
      </c>
      <c r="G589" t="s">
        <v>29</v>
      </c>
      <c r="H589" s="1">
        <v>44005</v>
      </c>
    </row>
    <row r="590" spans="1:8" x14ac:dyDescent="0.35">
      <c r="A590" t="s">
        <v>614</v>
      </c>
      <c r="B590" t="s">
        <v>2044</v>
      </c>
      <c r="C590" t="s">
        <v>11</v>
      </c>
      <c r="D590">
        <v>27</v>
      </c>
      <c r="E590" t="s">
        <v>23</v>
      </c>
      <c r="F590" t="s">
        <v>1532</v>
      </c>
      <c r="G590" t="s">
        <v>27</v>
      </c>
      <c r="H590" s="1">
        <v>44006</v>
      </c>
    </row>
    <row r="591" spans="1:8" x14ac:dyDescent="0.35">
      <c r="A591" t="s">
        <v>615</v>
      </c>
      <c r="B591" t="s">
        <v>2045</v>
      </c>
      <c r="C591" t="s">
        <v>7</v>
      </c>
      <c r="D591">
        <v>35</v>
      </c>
      <c r="E591" t="s">
        <v>8</v>
      </c>
      <c r="F591" t="s">
        <v>1532</v>
      </c>
      <c r="G591" t="s">
        <v>16</v>
      </c>
      <c r="H591" s="1">
        <v>44007</v>
      </c>
    </row>
    <row r="592" spans="1:8" x14ac:dyDescent="0.35">
      <c r="A592" t="s">
        <v>616</v>
      </c>
      <c r="B592" t="s">
        <v>2046</v>
      </c>
      <c r="C592" t="s">
        <v>11</v>
      </c>
      <c r="D592">
        <v>39</v>
      </c>
      <c r="E592" t="s">
        <v>15</v>
      </c>
      <c r="F592" t="s">
        <v>1532</v>
      </c>
      <c r="G592" t="s">
        <v>9</v>
      </c>
      <c r="H592" s="1">
        <v>44008</v>
      </c>
    </row>
    <row r="593" spans="1:8" x14ac:dyDescent="0.35">
      <c r="A593" t="s">
        <v>617</v>
      </c>
      <c r="B593" t="s">
        <v>2047</v>
      </c>
      <c r="C593" t="s">
        <v>7</v>
      </c>
      <c r="D593">
        <v>26</v>
      </c>
      <c r="E593" t="s">
        <v>26</v>
      </c>
      <c r="F593" t="s">
        <v>1532</v>
      </c>
      <c r="G593" t="s">
        <v>41</v>
      </c>
      <c r="H593" s="1">
        <v>44009</v>
      </c>
    </row>
    <row r="594" spans="1:8" x14ac:dyDescent="0.35">
      <c r="A594" t="s">
        <v>618</v>
      </c>
      <c r="B594" t="s">
        <v>2048</v>
      </c>
      <c r="C594" t="s">
        <v>11</v>
      </c>
      <c r="D594">
        <v>34</v>
      </c>
      <c r="E594" t="s">
        <v>23</v>
      </c>
      <c r="F594" t="s">
        <v>1532</v>
      </c>
      <c r="G594" t="s">
        <v>24</v>
      </c>
      <c r="H594" s="1">
        <v>44010</v>
      </c>
    </row>
    <row r="595" spans="1:8" x14ac:dyDescent="0.35">
      <c r="A595" t="s">
        <v>619</v>
      </c>
      <c r="B595">
        <v>5772453500</v>
      </c>
      <c r="C595" t="s">
        <v>7</v>
      </c>
      <c r="D595">
        <v>28</v>
      </c>
      <c r="E595" t="s">
        <v>8</v>
      </c>
      <c r="F595" t="s">
        <v>1532</v>
      </c>
      <c r="G595" t="s">
        <v>13</v>
      </c>
      <c r="H595" s="1">
        <v>44011</v>
      </c>
    </row>
    <row r="596" spans="1:8" x14ac:dyDescent="0.35">
      <c r="A596" t="s">
        <v>620</v>
      </c>
      <c r="B596" t="s">
        <v>2049</v>
      </c>
      <c r="C596" t="s">
        <v>11</v>
      </c>
      <c r="D596">
        <v>33</v>
      </c>
      <c r="E596" t="s">
        <v>15</v>
      </c>
      <c r="F596" t="s">
        <v>1532</v>
      </c>
      <c r="G596" t="s">
        <v>18</v>
      </c>
      <c r="H596" s="1">
        <v>44012</v>
      </c>
    </row>
    <row r="597" spans="1:8" x14ac:dyDescent="0.35">
      <c r="A597" t="s">
        <v>621</v>
      </c>
      <c r="B597" t="s">
        <v>2050</v>
      </c>
      <c r="C597" t="s">
        <v>7</v>
      </c>
      <c r="D597">
        <v>39</v>
      </c>
      <c r="E597" t="s">
        <v>12</v>
      </c>
      <c r="F597" t="s">
        <v>1532</v>
      </c>
      <c r="G597" t="s">
        <v>29</v>
      </c>
      <c r="H597" s="1">
        <v>44013</v>
      </c>
    </row>
    <row r="598" spans="1:8" x14ac:dyDescent="0.35">
      <c r="A598" t="s">
        <v>622</v>
      </c>
      <c r="B598" t="s">
        <v>2051</v>
      </c>
      <c r="C598" t="s">
        <v>11</v>
      </c>
      <c r="D598">
        <v>27</v>
      </c>
      <c r="E598" t="s">
        <v>23</v>
      </c>
      <c r="F598" t="s">
        <v>1532</v>
      </c>
      <c r="G598" t="s">
        <v>27</v>
      </c>
      <c r="H598" s="1">
        <v>44014</v>
      </c>
    </row>
    <row r="599" spans="1:8" x14ac:dyDescent="0.35">
      <c r="A599" t="s">
        <v>623</v>
      </c>
      <c r="B599" t="s">
        <v>2052</v>
      </c>
      <c r="C599" t="s">
        <v>7</v>
      </c>
      <c r="D599">
        <v>35</v>
      </c>
      <c r="E599" t="s">
        <v>1493</v>
      </c>
      <c r="F599" t="s">
        <v>1532</v>
      </c>
      <c r="G599" t="s">
        <v>16</v>
      </c>
      <c r="H599" s="1">
        <v>44015</v>
      </c>
    </row>
    <row r="600" spans="1:8" x14ac:dyDescent="0.35">
      <c r="A600" t="s">
        <v>624</v>
      </c>
      <c r="B600">
        <v>6893505473</v>
      </c>
      <c r="C600" t="s">
        <v>11</v>
      </c>
      <c r="D600">
        <v>39</v>
      </c>
      <c r="E600" t="s">
        <v>15</v>
      </c>
      <c r="F600" t="s">
        <v>1532</v>
      </c>
      <c r="G600" t="s">
        <v>9</v>
      </c>
      <c r="H600" s="1">
        <v>44016</v>
      </c>
    </row>
    <row r="601" spans="1:8" x14ac:dyDescent="0.35">
      <c r="A601" t="s">
        <v>625</v>
      </c>
      <c r="B601" t="s">
        <v>2053</v>
      </c>
      <c r="C601" t="s">
        <v>7</v>
      </c>
      <c r="D601">
        <v>26</v>
      </c>
      <c r="E601" t="s">
        <v>26</v>
      </c>
      <c r="F601" t="s">
        <v>1532</v>
      </c>
      <c r="G601" t="s">
        <v>41</v>
      </c>
      <c r="H601" s="1">
        <v>44017</v>
      </c>
    </row>
    <row r="602" spans="1:8" x14ac:dyDescent="0.35">
      <c r="A602" t="s">
        <v>626</v>
      </c>
      <c r="B602" t="s">
        <v>2054</v>
      </c>
      <c r="C602" t="s">
        <v>11</v>
      </c>
      <c r="D602">
        <v>34</v>
      </c>
      <c r="E602" t="s">
        <v>23</v>
      </c>
      <c r="F602" t="s">
        <v>1532</v>
      </c>
      <c r="G602" t="s">
        <v>24</v>
      </c>
      <c r="H602" s="1">
        <v>44018</v>
      </c>
    </row>
    <row r="603" spans="1:8" x14ac:dyDescent="0.35">
      <c r="A603" t="s">
        <v>627</v>
      </c>
      <c r="B603" t="s">
        <v>2055</v>
      </c>
      <c r="C603" t="s">
        <v>7</v>
      </c>
      <c r="D603">
        <v>28</v>
      </c>
      <c r="E603" t="s">
        <v>8</v>
      </c>
      <c r="F603" t="s">
        <v>1532</v>
      </c>
      <c r="G603" t="s">
        <v>13</v>
      </c>
      <c r="H603" s="1">
        <v>44019</v>
      </c>
    </row>
    <row r="604" spans="1:8" x14ac:dyDescent="0.35">
      <c r="A604" t="s">
        <v>628</v>
      </c>
      <c r="B604" t="s">
        <v>2056</v>
      </c>
      <c r="C604" t="s">
        <v>11</v>
      </c>
      <c r="D604">
        <v>33</v>
      </c>
      <c r="E604" t="s">
        <v>15</v>
      </c>
      <c r="F604" t="s">
        <v>1532</v>
      </c>
      <c r="G604" t="s">
        <v>18</v>
      </c>
      <c r="H604" s="1">
        <v>44020</v>
      </c>
    </row>
    <row r="605" spans="1:8" x14ac:dyDescent="0.35">
      <c r="A605" t="s">
        <v>629</v>
      </c>
      <c r="B605" t="s">
        <v>2057</v>
      </c>
      <c r="C605" t="s">
        <v>7</v>
      </c>
      <c r="D605">
        <v>39</v>
      </c>
      <c r="E605" t="s">
        <v>12</v>
      </c>
      <c r="F605" t="s">
        <v>1532</v>
      </c>
      <c r="G605" t="s">
        <v>29</v>
      </c>
      <c r="H605" s="1">
        <v>44021</v>
      </c>
    </row>
    <row r="606" spans="1:8" x14ac:dyDescent="0.35">
      <c r="A606" t="s">
        <v>630</v>
      </c>
      <c r="B606" t="s">
        <v>2058</v>
      </c>
      <c r="C606" t="s">
        <v>11</v>
      </c>
      <c r="D606">
        <v>27</v>
      </c>
      <c r="E606" t="s">
        <v>23</v>
      </c>
      <c r="F606" t="s">
        <v>1532</v>
      </c>
      <c r="G606" t="s">
        <v>27</v>
      </c>
      <c r="H606" s="1">
        <v>44022</v>
      </c>
    </row>
    <row r="607" spans="1:8" x14ac:dyDescent="0.35">
      <c r="A607" t="s">
        <v>631</v>
      </c>
      <c r="B607" t="s">
        <v>2059</v>
      </c>
      <c r="C607" t="s">
        <v>7</v>
      </c>
      <c r="D607">
        <v>35</v>
      </c>
      <c r="E607" t="s">
        <v>8</v>
      </c>
      <c r="F607" t="s">
        <v>1532</v>
      </c>
      <c r="G607" t="s">
        <v>16</v>
      </c>
      <c r="H607" s="1">
        <v>44023</v>
      </c>
    </row>
    <row r="608" spans="1:8" x14ac:dyDescent="0.35">
      <c r="A608" t="s">
        <v>632</v>
      </c>
      <c r="B608" t="s">
        <v>2060</v>
      </c>
      <c r="C608" t="s">
        <v>11</v>
      </c>
      <c r="D608">
        <v>39</v>
      </c>
      <c r="E608" t="s">
        <v>15</v>
      </c>
      <c r="F608" t="s">
        <v>1532</v>
      </c>
      <c r="G608" t="s">
        <v>9</v>
      </c>
      <c r="H608" s="1">
        <v>44024</v>
      </c>
    </row>
    <row r="609" spans="1:8" x14ac:dyDescent="0.35">
      <c r="A609" t="s">
        <v>633</v>
      </c>
      <c r="B609" t="s">
        <v>2061</v>
      </c>
      <c r="C609" t="s">
        <v>7</v>
      </c>
      <c r="D609">
        <v>26</v>
      </c>
      <c r="E609" t="s">
        <v>26</v>
      </c>
      <c r="F609" t="s">
        <v>1532</v>
      </c>
      <c r="G609" t="s">
        <v>41</v>
      </c>
      <c r="H609" s="1">
        <v>44025</v>
      </c>
    </row>
    <row r="610" spans="1:8" x14ac:dyDescent="0.35">
      <c r="A610" t="s">
        <v>634</v>
      </c>
      <c r="B610" t="s">
        <v>2062</v>
      </c>
      <c r="C610" t="s">
        <v>11</v>
      </c>
      <c r="D610">
        <v>34</v>
      </c>
      <c r="E610" t="s">
        <v>23</v>
      </c>
      <c r="F610" t="s">
        <v>1532</v>
      </c>
      <c r="G610" t="s">
        <v>24</v>
      </c>
      <c r="H610" s="1">
        <v>44026</v>
      </c>
    </row>
    <row r="611" spans="1:8" x14ac:dyDescent="0.35">
      <c r="A611" t="s">
        <v>635</v>
      </c>
      <c r="B611" t="s">
        <v>2063</v>
      </c>
      <c r="C611" t="s">
        <v>7</v>
      </c>
      <c r="D611">
        <v>28</v>
      </c>
      <c r="E611" t="s">
        <v>8</v>
      </c>
      <c r="F611" t="s">
        <v>1532</v>
      </c>
      <c r="G611" t="s">
        <v>13</v>
      </c>
      <c r="H611" s="1">
        <v>44027</v>
      </c>
    </row>
    <row r="612" spans="1:8" x14ac:dyDescent="0.35">
      <c r="A612" t="s">
        <v>636</v>
      </c>
      <c r="B612" t="s">
        <v>2064</v>
      </c>
      <c r="C612" t="s">
        <v>11</v>
      </c>
      <c r="D612">
        <v>33</v>
      </c>
      <c r="E612" t="s">
        <v>15</v>
      </c>
      <c r="F612" t="s">
        <v>1532</v>
      </c>
      <c r="G612" t="s">
        <v>18</v>
      </c>
      <c r="H612" s="1">
        <v>44028</v>
      </c>
    </row>
    <row r="613" spans="1:8" x14ac:dyDescent="0.35">
      <c r="A613" t="s">
        <v>637</v>
      </c>
      <c r="B613" t="s">
        <v>2065</v>
      </c>
      <c r="C613" t="s">
        <v>7</v>
      </c>
      <c r="D613">
        <v>39</v>
      </c>
      <c r="E613" t="s">
        <v>12</v>
      </c>
      <c r="F613" t="s">
        <v>1532</v>
      </c>
      <c r="G613" t="s">
        <v>29</v>
      </c>
      <c r="H613" s="1">
        <v>44029</v>
      </c>
    </row>
    <row r="614" spans="1:8" x14ac:dyDescent="0.35">
      <c r="A614" t="s">
        <v>638</v>
      </c>
      <c r="B614" t="s">
        <v>2066</v>
      </c>
      <c r="C614" t="s">
        <v>11</v>
      </c>
      <c r="D614">
        <v>27</v>
      </c>
      <c r="E614" t="s">
        <v>23</v>
      </c>
      <c r="F614" t="s">
        <v>1532</v>
      </c>
      <c r="G614" t="s">
        <v>27</v>
      </c>
      <c r="H614" s="1">
        <v>44030</v>
      </c>
    </row>
    <row r="615" spans="1:8" x14ac:dyDescent="0.35">
      <c r="A615" t="s">
        <v>639</v>
      </c>
      <c r="B615" t="s">
        <v>2067</v>
      </c>
      <c r="C615" t="s">
        <v>7</v>
      </c>
      <c r="D615">
        <v>35</v>
      </c>
      <c r="E615" t="s">
        <v>8</v>
      </c>
      <c r="F615" t="s">
        <v>1532</v>
      </c>
      <c r="G615" t="s">
        <v>16</v>
      </c>
      <c r="H615" s="1">
        <v>44031</v>
      </c>
    </row>
    <row r="616" spans="1:8" x14ac:dyDescent="0.35">
      <c r="A616" t="s">
        <v>640</v>
      </c>
      <c r="B616" t="s">
        <v>2068</v>
      </c>
      <c r="C616" t="s">
        <v>11</v>
      </c>
      <c r="D616">
        <v>39</v>
      </c>
      <c r="E616" t="s">
        <v>15</v>
      </c>
      <c r="F616" t="s">
        <v>1532</v>
      </c>
      <c r="G616" t="s">
        <v>9</v>
      </c>
      <c r="H616" s="1">
        <v>44032</v>
      </c>
    </row>
    <row r="617" spans="1:8" x14ac:dyDescent="0.35">
      <c r="A617" t="s">
        <v>641</v>
      </c>
      <c r="B617" t="s">
        <v>2069</v>
      </c>
      <c r="C617" t="s">
        <v>7</v>
      </c>
      <c r="D617">
        <v>26</v>
      </c>
      <c r="E617" t="s">
        <v>26</v>
      </c>
      <c r="F617" t="s">
        <v>1532</v>
      </c>
      <c r="G617" t="s">
        <v>41</v>
      </c>
      <c r="H617" s="1">
        <v>44033</v>
      </c>
    </row>
    <row r="618" spans="1:8" x14ac:dyDescent="0.35">
      <c r="A618" t="s">
        <v>642</v>
      </c>
      <c r="B618" t="s">
        <v>2070</v>
      </c>
      <c r="C618" t="s">
        <v>11</v>
      </c>
      <c r="D618">
        <v>34</v>
      </c>
      <c r="E618" t="s">
        <v>23</v>
      </c>
      <c r="F618" t="s">
        <v>1532</v>
      </c>
      <c r="G618" t="s">
        <v>24</v>
      </c>
      <c r="H618" s="1">
        <v>44034</v>
      </c>
    </row>
    <row r="619" spans="1:8" x14ac:dyDescent="0.35">
      <c r="A619" t="s">
        <v>643</v>
      </c>
      <c r="B619" t="s">
        <v>2071</v>
      </c>
      <c r="C619" t="s">
        <v>7</v>
      </c>
      <c r="D619">
        <v>28</v>
      </c>
      <c r="E619" t="s">
        <v>8</v>
      </c>
      <c r="F619" t="s">
        <v>1532</v>
      </c>
      <c r="G619" t="s">
        <v>13</v>
      </c>
      <c r="H619" s="1">
        <v>44035</v>
      </c>
    </row>
    <row r="620" spans="1:8" x14ac:dyDescent="0.35">
      <c r="A620" t="s">
        <v>644</v>
      </c>
      <c r="B620" t="s">
        <v>2072</v>
      </c>
      <c r="C620" t="s">
        <v>11</v>
      </c>
      <c r="D620">
        <v>33</v>
      </c>
      <c r="E620" t="s">
        <v>15</v>
      </c>
      <c r="F620" t="s">
        <v>1532</v>
      </c>
      <c r="G620" t="s">
        <v>18</v>
      </c>
      <c r="H620" s="1">
        <v>44036</v>
      </c>
    </row>
    <row r="621" spans="1:8" x14ac:dyDescent="0.35">
      <c r="A621" t="s">
        <v>645</v>
      </c>
      <c r="B621" t="s">
        <v>2073</v>
      </c>
      <c r="C621" t="s">
        <v>7</v>
      </c>
      <c r="D621">
        <v>39</v>
      </c>
      <c r="E621" t="s">
        <v>12</v>
      </c>
      <c r="F621" t="s">
        <v>1532</v>
      </c>
      <c r="G621" t="s">
        <v>29</v>
      </c>
      <c r="H621" s="1">
        <v>44037</v>
      </c>
    </row>
    <row r="622" spans="1:8" x14ac:dyDescent="0.35">
      <c r="A622" t="s">
        <v>646</v>
      </c>
      <c r="B622" t="s">
        <v>2074</v>
      </c>
      <c r="C622" t="s">
        <v>11</v>
      </c>
      <c r="D622">
        <v>27</v>
      </c>
      <c r="E622" t="s">
        <v>23</v>
      </c>
      <c r="F622" t="s">
        <v>1532</v>
      </c>
      <c r="G622" t="s">
        <v>27</v>
      </c>
      <c r="H622" s="1">
        <v>44038</v>
      </c>
    </row>
    <row r="623" spans="1:8" x14ac:dyDescent="0.35">
      <c r="A623" t="s">
        <v>647</v>
      </c>
      <c r="B623" t="s">
        <v>2075</v>
      </c>
      <c r="C623" t="s">
        <v>7</v>
      </c>
      <c r="D623">
        <v>35</v>
      </c>
      <c r="E623" t="s">
        <v>8</v>
      </c>
      <c r="F623" t="s">
        <v>1532</v>
      </c>
      <c r="G623" t="s">
        <v>16</v>
      </c>
      <c r="H623" s="1">
        <v>44039</v>
      </c>
    </row>
    <row r="624" spans="1:8" x14ac:dyDescent="0.35">
      <c r="A624" t="s">
        <v>648</v>
      </c>
      <c r="B624">
        <v>7311465634</v>
      </c>
      <c r="C624" t="s">
        <v>11</v>
      </c>
      <c r="D624">
        <v>39</v>
      </c>
      <c r="E624" t="s">
        <v>15</v>
      </c>
      <c r="F624" t="s">
        <v>1532</v>
      </c>
      <c r="G624" t="s">
        <v>9</v>
      </c>
      <c r="H624" s="1">
        <v>44040</v>
      </c>
    </row>
    <row r="625" spans="1:8" x14ac:dyDescent="0.35">
      <c r="A625" t="s">
        <v>649</v>
      </c>
      <c r="B625">
        <f>1-790-813-1830</f>
        <v>-3432</v>
      </c>
      <c r="C625" t="s">
        <v>7</v>
      </c>
      <c r="D625">
        <v>26</v>
      </c>
      <c r="E625" t="s">
        <v>26</v>
      </c>
      <c r="F625" t="s">
        <v>1532</v>
      </c>
      <c r="G625" t="s">
        <v>41</v>
      </c>
      <c r="H625" s="1">
        <v>44041</v>
      </c>
    </row>
    <row r="626" spans="1:8" x14ac:dyDescent="0.35">
      <c r="A626" t="s">
        <v>650</v>
      </c>
      <c r="B626" t="s">
        <v>2076</v>
      </c>
      <c r="C626" t="s">
        <v>11</v>
      </c>
      <c r="D626">
        <v>34</v>
      </c>
      <c r="E626" t="s">
        <v>23</v>
      </c>
      <c r="F626" t="s">
        <v>1532</v>
      </c>
      <c r="G626" t="s">
        <v>24</v>
      </c>
      <c r="H626" s="1">
        <v>44042</v>
      </c>
    </row>
    <row r="627" spans="1:8" x14ac:dyDescent="0.35">
      <c r="A627" t="s">
        <v>651</v>
      </c>
      <c r="B627" t="s">
        <v>2077</v>
      </c>
      <c r="C627" t="s">
        <v>7</v>
      </c>
      <c r="D627">
        <v>28</v>
      </c>
      <c r="E627" t="s">
        <v>8</v>
      </c>
      <c r="F627" t="s">
        <v>1532</v>
      </c>
      <c r="G627" t="s">
        <v>13</v>
      </c>
      <c r="H627" s="1">
        <v>44043</v>
      </c>
    </row>
    <row r="628" spans="1:8" x14ac:dyDescent="0.35">
      <c r="A628" t="s">
        <v>652</v>
      </c>
      <c r="B628" t="s">
        <v>2078</v>
      </c>
      <c r="C628" t="s">
        <v>11</v>
      </c>
      <c r="D628">
        <v>33</v>
      </c>
      <c r="E628" t="s">
        <v>15</v>
      </c>
      <c r="F628" t="s">
        <v>1532</v>
      </c>
      <c r="G628" t="s">
        <v>18</v>
      </c>
      <c r="H628" s="1">
        <v>44013</v>
      </c>
    </row>
    <row r="629" spans="1:8" x14ac:dyDescent="0.35">
      <c r="A629" t="s">
        <v>653</v>
      </c>
      <c r="B629" t="s">
        <v>2079</v>
      </c>
      <c r="C629" t="s">
        <v>7</v>
      </c>
      <c r="D629">
        <v>39</v>
      </c>
      <c r="E629" t="s">
        <v>12</v>
      </c>
      <c r="F629" t="s">
        <v>1532</v>
      </c>
      <c r="G629" t="s">
        <v>29</v>
      </c>
      <c r="H629" s="1">
        <v>44014</v>
      </c>
    </row>
    <row r="630" spans="1:8" x14ac:dyDescent="0.35">
      <c r="A630" t="s">
        <v>654</v>
      </c>
      <c r="B630" t="s">
        <v>2080</v>
      </c>
      <c r="C630" t="s">
        <v>11</v>
      </c>
      <c r="D630">
        <v>27</v>
      </c>
      <c r="E630" t="s">
        <v>23</v>
      </c>
      <c r="F630" t="s">
        <v>1532</v>
      </c>
      <c r="G630" t="s">
        <v>27</v>
      </c>
      <c r="H630" s="1">
        <v>44015</v>
      </c>
    </row>
    <row r="631" spans="1:8" x14ac:dyDescent="0.35">
      <c r="A631" t="s">
        <v>655</v>
      </c>
      <c r="B631" t="s">
        <v>2081</v>
      </c>
      <c r="C631" t="s">
        <v>7</v>
      </c>
      <c r="D631">
        <v>35</v>
      </c>
      <c r="E631" t="s">
        <v>8</v>
      </c>
      <c r="F631" t="s">
        <v>1532</v>
      </c>
      <c r="G631" t="s">
        <v>16</v>
      </c>
      <c r="H631" s="1">
        <v>44016</v>
      </c>
    </row>
    <row r="632" spans="1:8" x14ac:dyDescent="0.35">
      <c r="A632" t="s">
        <v>656</v>
      </c>
      <c r="B632" t="s">
        <v>2082</v>
      </c>
      <c r="C632" t="s">
        <v>11</v>
      </c>
      <c r="D632">
        <v>39</v>
      </c>
      <c r="E632" t="s">
        <v>15</v>
      </c>
      <c r="F632" t="s">
        <v>1532</v>
      </c>
      <c r="G632" t="s">
        <v>9</v>
      </c>
      <c r="H632" s="1">
        <v>44017</v>
      </c>
    </row>
    <row r="633" spans="1:8" x14ac:dyDescent="0.35">
      <c r="A633" t="s">
        <v>657</v>
      </c>
      <c r="B633" t="s">
        <v>2083</v>
      </c>
      <c r="C633" t="s">
        <v>7</v>
      </c>
      <c r="D633">
        <v>26</v>
      </c>
      <c r="E633" t="s">
        <v>26</v>
      </c>
      <c r="F633" t="s">
        <v>1532</v>
      </c>
      <c r="G633" t="s">
        <v>41</v>
      </c>
      <c r="H633" s="1">
        <v>44018</v>
      </c>
    </row>
    <row r="634" spans="1:8" x14ac:dyDescent="0.35">
      <c r="A634" t="s">
        <v>658</v>
      </c>
      <c r="B634" t="s">
        <v>2084</v>
      </c>
      <c r="C634" t="s">
        <v>11</v>
      </c>
      <c r="D634">
        <v>34</v>
      </c>
      <c r="E634" t="s">
        <v>23</v>
      </c>
      <c r="F634" t="s">
        <v>1532</v>
      </c>
      <c r="G634" t="s">
        <v>24</v>
      </c>
      <c r="H634" s="1">
        <v>44019</v>
      </c>
    </row>
    <row r="635" spans="1:8" x14ac:dyDescent="0.35">
      <c r="A635" t="s">
        <v>659</v>
      </c>
      <c r="B635" t="s">
        <v>2085</v>
      </c>
      <c r="C635" t="s">
        <v>7</v>
      </c>
      <c r="D635">
        <v>28</v>
      </c>
      <c r="E635" t="s">
        <v>8</v>
      </c>
      <c r="F635" t="s">
        <v>1532</v>
      </c>
      <c r="G635" t="s">
        <v>13</v>
      </c>
      <c r="H635" s="1">
        <v>44020</v>
      </c>
    </row>
    <row r="636" spans="1:8" x14ac:dyDescent="0.35">
      <c r="A636" t="s">
        <v>660</v>
      </c>
      <c r="B636" t="s">
        <v>2086</v>
      </c>
      <c r="C636" t="s">
        <v>11</v>
      </c>
      <c r="D636">
        <v>33</v>
      </c>
      <c r="E636" t="s">
        <v>15</v>
      </c>
      <c r="F636" t="s">
        <v>1532</v>
      </c>
      <c r="G636" t="s">
        <v>18</v>
      </c>
      <c r="H636" s="1">
        <v>44021</v>
      </c>
    </row>
    <row r="637" spans="1:8" x14ac:dyDescent="0.35">
      <c r="A637" t="s">
        <v>661</v>
      </c>
      <c r="B637" t="s">
        <v>2087</v>
      </c>
      <c r="C637" t="s">
        <v>7</v>
      </c>
      <c r="D637">
        <v>39</v>
      </c>
      <c r="E637" t="s">
        <v>12</v>
      </c>
      <c r="F637" t="s">
        <v>1532</v>
      </c>
      <c r="G637" t="s">
        <v>29</v>
      </c>
      <c r="H637" s="1">
        <v>44022</v>
      </c>
    </row>
    <row r="638" spans="1:8" x14ac:dyDescent="0.35">
      <c r="A638" t="s">
        <v>662</v>
      </c>
      <c r="B638" t="s">
        <v>2088</v>
      </c>
      <c r="C638" t="s">
        <v>11</v>
      </c>
      <c r="D638">
        <v>27</v>
      </c>
      <c r="E638" t="s">
        <v>23</v>
      </c>
      <c r="F638" t="s">
        <v>1532</v>
      </c>
      <c r="G638" t="s">
        <v>27</v>
      </c>
      <c r="H638" s="1">
        <v>44023</v>
      </c>
    </row>
    <row r="639" spans="1:8" x14ac:dyDescent="0.35">
      <c r="A639" t="s">
        <v>663</v>
      </c>
      <c r="B639" t="s">
        <v>2089</v>
      </c>
      <c r="C639" t="s">
        <v>7</v>
      </c>
      <c r="D639">
        <v>35</v>
      </c>
      <c r="E639" t="s">
        <v>8</v>
      </c>
      <c r="F639" t="s">
        <v>1532</v>
      </c>
      <c r="G639" t="s">
        <v>16</v>
      </c>
      <c r="H639" s="1">
        <v>44024</v>
      </c>
    </row>
    <row r="640" spans="1:8" x14ac:dyDescent="0.35">
      <c r="A640" t="s">
        <v>664</v>
      </c>
      <c r="B640" t="s">
        <v>2090</v>
      </c>
      <c r="C640" t="s">
        <v>11</v>
      </c>
      <c r="D640">
        <v>39</v>
      </c>
      <c r="E640" t="s">
        <v>15</v>
      </c>
      <c r="F640" t="s">
        <v>1532</v>
      </c>
      <c r="G640" t="s">
        <v>9</v>
      </c>
      <c r="H640" s="1">
        <v>44025</v>
      </c>
    </row>
    <row r="641" spans="1:8" x14ac:dyDescent="0.35">
      <c r="A641" t="s">
        <v>665</v>
      </c>
      <c r="B641" t="s">
        <v>2091</v>
      </c>
      <c r="C641" t="s">
        <v>7</v>
      </c>
      <c r="D641">
        <v>26</v>
      </c>
      <c r="E641" t="s">
        <v>26</v>
      </c>
      <c r="F641" t="s">
        <v>1532</v>
      </c>
      <c r="G641" t="s">
        <v>41</v>
      </c>
      <c r="H641" s="1">
        <v>44026</v>
      </c>
    </row>
    <row r="642" spans="1:8" x14ac:dyDescent="0.35">
      <c r="A642" t="s">
        <v>666</v>
      </c>
      <c r="B642" t="s">
        <v>2092</v>
      </c>
      <c r="C642" t="s">
        <v>11</v>
      </c>
      <c r="D642">
        <v>34</v>
      </c>
      <c r="E642" t="s">
        <v>23</v>
      </c>
      <c r="F642" t="s">
        <v>1532</v>
      </c>
      <c r="G642" t="s">
        <v>24</v>
      </c>
      <c r="H642" s="1">
        <v>44027</v>
      </c>
    </row>
    <row r="643" spans="1:8" x14ac:dyDescent="0.35">
      <c r="A643" t="s">
        <v>667</v>
      </c>
      <c r="B643">
        <v>8561164720</v>
      </c>
      <c r="C643" t="s">
        <v>7</v>
      </c>
      <c r="D643">
        <v>28</v>
      </c>
      <c r="E643" t="s">
        <v>8</v>
      </c>
      <c r="F643" t="s">
        <v>1532</v>
      </c>
      <c r="G643" t="s">
        <v>13</v>
      </c>
      <c r="H643" s="1">
        <v>44028</v>
      </c>
    </row>
    <row r="644" spans="1:8" x14ac:dyDescent="0.35">
      <c r="A644" t="s">
        <v>668</v>
      </c>
      <c r="B644" t="s">
        <v>2093</v>
      </c>
      <c r="C644" t="s">
        <v>11</v>
      </c>
      <c r="D644">
        <v>33</v>
      </c>
      <c r="E644" t="s">
        <v>15</v>
      </c>
      <c r="F644" t="s">
        <v>1532</v>
      </c>
      <c r="G644" t="s">
        <v>18</v>
      </c>
      <c r="H644" s="1">
        <v>44029</v>
      </c>
    </row>
    <row r="645" spans="1:8" x14ac:dyDescent="0.35">
      <c r="A645" t="s">
        <v>669</v>
      </c>
      <c r="B645" t="s">
        <v>2094</v>
      </c>
      <c r="C645" t="s">
        <v>7</v>
      </c>
      <c r="D645">
        <v>39</v>
      </c>
      <c r="E645" t="s">
        <v>12</v>
      </c>
      <c r="F645" t="s">
        <v>1532</v>
      </c>
      <c r="G645" t="s">
        <v>29</v>
      </c>
      <c r="H645" s="1">
        <v>44030</v>
      </c>
    </row>
    <row r="646" spans="1:8" x14ac:dyDescent="0.35">
      <c r="A646" t="s">
        <v>670</v>
      </c>
      <c r="B646" t="s">
        <v>2095</v>
      </c>
      <c r="C646" t="s">
        <v>11</v>
      </c>
      <c r="D646">
        <v>27</v>
      </c>
      <c r="E646" t="s">
        <v>23</v>
      </c>
      <c r="F646" t="s">
        <v>1532</v>
      </c>
      <c r="G646" t="s">
        <v>27</v>
      </c>
      <c r="H646" s="1">
        <v>44031</v>
      </c>
    </row>
    <row r="647" spans="1:8" x14ac:dyDescent="0.35">
      <c r="A647" t="s">
        <v>671</v>
      </c>
      <c r="B647" t="s">
        <v>2096</v>
      </c>
      <c r="C647" t="s">
        <v>7</v>
      </c>
      <c r="D647">
        <v>35</v>
      </c>
      <c r="E647" t="s">
        <v>8</v>
      </c>
      <c r="F647" t="s">
        <v>1532</v>
      </c>
      <c r="G647" t="s">
        <v>16</v>
      </c>
      <c r="H647" s="1">
        <v>44032</v>
      </c>
    </row>
    <row r="648" spans="1:8" x14ac:dyDescent="0.35">
      <c r="A648" t="s">
        <v>672</v>
      </c>
      <c r="B648">
        <v>3064132982</v>
      </c>
      <c r="C648" t="s">
        <v>11</v>
      </c>
      <c r="D648">
        <v>39</v>
      </c>
      <c r="E648" t="s">
        <v>15</v>
      </c>
      <c r="F648" t="s">
        <v>1532</v>
      </c>
      <c r="G648" t="s">
        <v>9</v>
      </c>
      <c r="H648" s="1">
        <v>44033</v>
      </c>
    </row>
    <row r="649" spans="1:8" x14ac:dyDescent="0.35">
      <c r="A649" t="s">
        <v>673</v>
      </c>
      <c r="B649">
        <v>733557657</v>
      </c>
      <c r="C649" t="s">
        <v>7</v>
      </c>
      <c r="D649">
        <v>26</v>
      </c>
      <c r="E649" t="s">
        <v>26</v>
      </c>
      <c r="F649" t="s">
        <v>1532</v>
      </c>
      <c r="G649" t="s">
        <v>41</v>
      </c>
      <c r="H649" s="1">
        <v>44034</v>
      </c>
    </row>
    <row r="650" spans="1:8" x14ac:dyDescent="0.35">
      <c r="A650" t="s">
        <v>674</v>
      </c>
      <c r="B650">
        <f>1-913-619-6583</f>
        <v>-8114</v>
      </c>
      <c r="C650" t="s">
        <v>11</v>
      </c>
      <c r="D650">
        <v>34</v>
      </c>
      <c r="E650" t="s">
        <v>23</v>
      </c>
      <c r="F650" t="s">
        <v>1532</v>
      </c>
      <c r="G650" t="s">
        <v>24</v>
      </c>
      <c r="H650" s="1">
        <v>44035</v>
      </c>
    </row>
    <row r="651" spans="1:8" x14ac:dyDescent="0.35">
      <c r="A651" t="s">
        <v>675</v>
      </c>
      <c r="B651" t="s">
        <v>2097</v>
      </c>
      <c r="C651" t="s">
        <v>7</v>
      </c>
      <c r="D651">
        <v>28</v>
      </c>
      <c r="E651" t="s">
        <v>8</v>
      </c>
      <c r="F651" t="s">
        <v>1532</v>
      </c>
      <c r="G651" t="s">
        <v>13</v>
      </c>
      <c r="H651" s="1">
        <v>44036</v>
      </c>
    </row>
    <row r="652" spans="1:8" x14ac:dyDescent="0.35">
      <c r="A652" t="s">
        <v>676</v>
      </c>
      <c r="B652" t="s">
        <v>2098</v>
      </c>
      <c r="C652" t="s">
        <v>11</v>
      </c>
      <c r="D652">
        <v>33</v>
      </c>
      <c r="E652" t="s">
        <v>15</v>
      </c>
      <c r="F652" t="s">
        <v>1532</v>
      </c>
      <c r="G652" t="s">
        <v>18</v>
      </c>
      <c r="H652" s="1">
        <v>44037</v>
      </c>
    </row>
    <row r="653" spans="1:8" x14ac:dyDescent="0.35">
      <c r="A653" t="s">
        <v>677</v>
      </c>
      <c r="B653" t="s">
        <v>2099</v>
      </c>
      <c r="C653" t="s">
        <v>7</v>
      </c>
      <c r="D653">
        <v>39</v>
      </c>
      <c r="E653" t="s">
        <v>12</v>
      </c>
      <c r="F653" t="s">
        <v>1532</v>
      </c>
      <c r="G653" t="s">
        <v>29</v>
      </c>
      <c r="H653" s="1">
        <v>44038</v>
      </c>
    </row>
    <row r="654" spans="1:8" x14ac:dyDescent="0.35">
      <c r="A654" t="s">
        <v>678</v>
      </c>
      <c r="B654" t="s">
        <v>2100</v>
      </c>
      <c r="C654" t="s">
        <v>11</v>
      </c>
      <c r="D654">
        <v>27</v>
      </c>
      <c r="E654" t="s">
        <v>23</v>
      </c>
      <c r="F654" t="s">
        <v>1532</v>
      </c>
      <c r="G654" t="s">
        <v>27</v>
      </c>
      <c r="H654" s="1">
        <v>44039</v>
      </c>
    </row>
    <row r="655" spans="1:8" x14ac:dyDescent="0.35">
      <c r="A655" t="s">
        <v>679</v>
      </c>
      <c r="B655" t="s">
        <v>2101</v>
      </c>
      <c r="C655" t="s">
        <v>7</v>
      </c>
      <c r="D655">
        <v>35</v>
      </c>
      <c r="E655" t="s">
        <v>8</v>
      </c>
      <c r="F655" t="s">
        <v>1532</v>
      </c>
      <c r="G655" t="s">
        <v>16</v>
      </c>
      <c r="H655" s="1">
        <v>44040</v>
      </c>
    </row>
    <row r="656" spans="1:8" x14ac:dyDescent="0.35">
      <c r="A656" t="s">
        <v>680</v>
      </c>
      <c r="B656" t="s">
        <v>2102</v>
      </c>
      <c r="C656" t="s">
        <v>11</v>
      </c>
      <c r="D656">
        <v>39</v>
      </c>
      <c r="E656" t="s">
        <v>15</v>
      </c>
      <c r="F656" t="s">
        <v>1532</v>
      </c>
      <c r="G656" t="s">
        <v>9</v>
      </c>
      <c r="H656" s="1">
        <v>44041</v>
      </c>
    </row>
    <row r="657" spans="1:8" x14ac:dyDescent="0.35">
      <c r="A657" t="s">
        <v>681</v>
      </c>
      <c r="B657" t="s">
        <v>2103</v>
      </c>
      <c r="C657" t="s">
        <v>7</v>
      </c>
      <c r="D657">
        <v>26</v>
      </c>
      <c r="E657" t="s">
        <v>26</v>
      </c>
      <c r="F657" t="s">
        <v>1532</v>
      </c>
      <c r="G657" t="s">
        <v>41</v>
      </c>
      <c r="H657" s="1">
        <v>44042</v>
      </c>
    </row>
    <row r="658" spans="1:8" x14ac:dyDescent="0.35">
      <c r="A658" t="s">
        <v>682</v>
      </c>
      <c r="B658" t="s">
        <v>2104</v>
      </c>
      <c r="C658" t="s">
        <v>11</v>
      </c>
      <c r="D658">
        <v>34</v>
      </c>
      <c r="E658" t="s">
        <v>23</v>
      </c>
      <c r="F658" t="s">
        <v>1532</v>
      </c>
      <c r="G658" t="s">
        <v>24</v>
      </c>
      <c r="H658" s="1">
        <v>44043</v>
      </c>
    </row>
    <row r="659" spans="1:8" x14ac:dyDescent="0.35">
      <c r="A659" t="s">
        <v>683</v>
      </c>
      <c r="B659">
        <v>8244908627</v>
      </c>
      <c r="C659" t="s">
        <v>7</v>
      </c>
      <c r="D659">
        <v>35</v>
      </c>
      <c r="E659" t="s">
        <v>8</v>
      </c>
      <c r="F659" t="s">
        <v>1532</v>
      </c>
      <c r="G659" t="s">
        <v>16</v>
      </c>
      <c r="H659" s="1">
        <v>44013</v>
      </c>
    </row>
    <row r="660" spans="1:8" x14ac:dyDescent="0.35">
      <c r="A660" t="s">
        <v>684</v>
      </c>
      <c r="B660" t="s">
        <v>2105</v>
      </c>
      <c r="C660" t="s">
        <v>11</v>
      </c>
      <c r="D660">
        <v>39</v>
      </c>
      <c r="E660" t="s">
        <v>15</v>
      </c>
      <c r="F660" t="s">
        <v>1532</v>
      </c>
      <c r="G660" t="s">
        <v>9</v>
      </c>
      <c r="H660" s="1">
        <v>44014</v>
      </c>
    </row>
    <row r="661" spans="1:8" x14ac:dyDescent="0.35">
      <c r="A661" t="s">
        <v>685</v>
      </c>
      <c r="B661" t="s">
        <v>2106</v>
      </c>
      <c r="C661" t="s">
        <v>7</v>
      </c>
      <c r="D661">
        <v>26</v>
      </c>
      <c r="E661" t="s">
        <v>26</v>
      </c>
      <c r="F661" t="s">
        <v>1532</v>
      </c>
      <c r="G661" t="s">
        <v>41</v>
      </c>
      <c r="H661" s="1">
        <v>44015</v>
      </c>
    </row>
    <row r="662" spans="1:8" x14ac:dyDescent="0.35">
      <c r="A662" t="s">
        <v>686</v>
      </c>
      <c r="B662" t="s">
        <v>2107</v>
      </c>
      <c r="C662" t="s">
        <v>11</v>
      </c>
      <c r="D662">
        <v>34</v>
      </c>
      <c r="E662" t="s">
        <v>23</v>
      </c>
      <c r="F662" t="s">
        <v>1532</v>
      </c>
      <c r="G662" t="s">
        <v>24</v>
      </c>
      <c r="H662" s="1">
        <v>44016</v>
      </c>
    </row>
    <row r="663" spans="1:8" x14ac:dyDescent="0.35">
      <c r="A663" t="s">
        <v>687</v>
      </c>
      <c r="B663" t="s">
        <v>2108</v>
      </c>
      <c r="C663" t="s">
        <v>7</v>
      </c>
      <c r="D663">
        <v>28</v>
      </c>
      <c r="E663" t="s">
        <v>8</v>
      </c>
      <c r="F663" t="s">
        <v>1532</v>
      </c>
      <c r="G663" t="s">
        <v>13</v>
      </c>
      <c r="H663" s="1">
        <v>44017</v>
      </c>
    </row>
    <row r="664" spans="1:8" x14ac:dyDescent="0.35">
      <c r="A664" t="s">
        <v>688</v>
      </c>
      <c r="B664" t="s">
        <v>2109</v>
      </c>
      <c r="C664" t="s">
        <v>11</v>
      </c>
      <c r="D664">
        <v>33</v>
      </c>
      <c r="E664" t="s">
        <v>15</v>
      </c>
      <c r="F664" t="s">
        <v>1532</v>
      </c>
      <c r="G664" t="s">
        <v>18</v>
      </c>
      <c r="H664" s="1">
        <v>44018</v>
      </c>
    </row>
    <row r="665" spans="1:8" x14ac:dyDescent="0.35">
      <c r="A665" t="s">
        <v>689</v>
      </c>
      <c r="B665">
        <v>6094035376</v>
      </c>
      <c r="C665" t="s">
        <v>7</v>
      </c>
      <c r="D665">
        <v>39</v>
      </c>
      <c r="E665" t="s">
        <v>12</v>
      </c>
      <c r="F665" t="s">
        <v>1532</v>
      </c>
      <c r="G665" t="s">
        <v>29</v>
      </c>
      <c r="H665" s="1">
        <v>44019</v>
      </c>
    </row>
    <row r="666" spans="1:8" x14ac:dyDescent="0.35">
      <c r="A666" t="s">
        <v>690</v>
      </c>
      <c r="B666" t="s">
        <v>2110</v>
      </c>
      <c r="C666" t="s">
        <v>11</v>
      </c>
      <c r="D666">
        <v>27</v>
      </c>
      <c r="E666" t="s">
        <v>23</v>
      </c>
      <c r="F666" t="s">
        <v>1532</v>
      </c>
      <c r="G666" t="s">
        <v>27</v>
      </c>
      <c r="H666" s="1">
        <v>44020</v>
      </c>
    </row>
    <row r="667" spans="1:8" x14ac:dyDescent="0.35">
      <c r="A667" t="s">
        <v>691</v>
      </c>
      <c r="B667">
        <v>8362090139</v>
      </c>
      <c r="C667" t="s">
        <v>7</v>
      </c>
      <c r="D667">
        <v>35</v>
      </c>
      <c r="E667" t="s">
        <v>8</v>
      </c>
      <c r="F667" t="s">
        <v>1532</v>
      </c>
      <c r="G667" t="s">
        <v>16</v>
      </c>
      <c r="H667" s="1">
        <v>44021</v>
      </c>
    </row>
    <row r="668" spans="1:8" x14ac:dyDescent="0.35">
      <c r="A668" t="s">
        <v>692</v>
      </c>
      <c r="B668" t="s">
        <v>2111</v>
      </c>
      <c r="C668" t="s">
        <v>11</v>
      </c>
      <c r="D668">
        <v>39</v>
      </c>
      <c r="E668" t="s">
        <v>15</v>
      </c>
      <c r="F668" t="s">
        <v>1532</v>
      </c>
      <c r="G668" t="s">
        <v>9</v>
      </c>
      <c r="H668" s="1">
        <v>44022</v>
      </c>
    </row>
    <row r="669" spans="1:8" x14ac:dyDescent="0.35">
      <c r="A669" t="s">
        <v>693</v>
      </c>
      <c r="B669" t="s">
        <v>2112</v>
      </c>
      <c r="C669" t="s">
        <v>7</v>
      </c>
      <c r="D669">
        <v>26</v>
      </c>
      <c r="E669" t="s">
        <v>26</v>
      </c>
      <c r="F669" t="s">
        <v>1532</v>
      </c>
      <c r="G669" t="s">
        <v>41</v>
      </c>
      <c r="H669" s="1">
        <v>44023</v>
      </c>
    </row>
    <row r="670" spans="1:8" x14ac:dyDescent="0.35">
      <c r="A670" t="s">
        <v>694</v>
      </c>
      <c r="B670" t="s">
        <v>2113</v>
      </c>
      <c r="C670" t="s">
        <v>11</v>
      </c>
      <c r="D670">
        <v>34</v>
      </c>
      <c r="E670" t="s">
        <v>23</v>
      </c>
      <c r="F670" t="s">
        <v>1532</v>
      </c>
      <c r="G670" t="s">
        <v>24</v>
      </c>
      <c r="H670" s="1">
        <v>44024</v>
      </c>
    </row>
    <row r="671" spans="1:8" x14ac:dyDescent="0.35">
      <c r="A671" t="s">
        <v>695</v>
      </c>
      <c r="B671" t="s">
        <v>2114</v>
      </c>
      <c r="C671" t="s">
        <v>7</v>
      </c>
      <c r="D671">
        <v>28</v>
      </c>
      <c r="E671" t="s">
        <v>8</v>
      </c>
      <c r="F671" t="s">
        <v>1532</v>
      </c>
      <c r="G671" t="s">
        <v>13</v>
      </c>
      <c r="H671" s="1">
        <v>44025</v>
      </c>
    </row>
    <row r="672" spans="1:8" x14ac:dyDescent="0.35">
      <c r="A672" t="s">
        <v>696</v>
      </c>
      <c r="B672" t="s">
        <v>2115</v>
      </c>
      <c r="C672" t="s">
        <v>11</v>
      </c>
      <c r="D672">
        <v>33</v>
      </c>
      <c r="E672" t="s">
        <v>15</v>
      </c>
      <c r="F672" t="s">
        <v>1532</v>
      </c>
      <c r="G672" t="s">
        <v>18</v>
      </c>
      <c r="H672" s="1">
        <v>44026</v>
      </c>
    </row>
    <row r="673" spans="1:8" x14ac:dyDescent="0.35">
      <c r="A673" t="s">
        <v>697</v>
      </c>
      <c r="B673" t="s">
        <v>2116</v>
      </c>
      <c r="C673" t="s">
        <v>7</v>
      </c>
      <c r="D673">
        <v>39</v>
      </c>
      <c r="E673" t="s">
        <v>12</v>
      </c>
      <c r="F673" t="s">
        <v>1532</v>
      </c>
      <c r="G673" t="s">
        <v>29</v>
      </c>
      <c r="H673" s="1">
        <v>44027</v>
      </c>
    </row>
    <row r="674" spans="1:8" x14ac:dyDescent="0.35">
      <c r="A674" t="s">
        <v>698</v>
      </c>
      <c r="B674" t="s">
        <v>2117</v>
      </c>
      <c r="C674" t="s">
        <v>11</v>
      </c>
      <c r="D674">
        <v>27</v>
      </c>
      <c r="E674" t="s">
        <v>23</v>
      </c>
      <c r="F674" t="s">
        <v>1532</v>
      </c>
      <c r="G674" t="s">
        <v>27</v>
      </c>
      <c r="H674" s="1">
        <v>44028</v>
      </c>
    </row>
    <row r="675" spans="1:8" x14ac:dyDescent="0.35">
      <c r="A675" t="s">
        <v>699</v>
      </c>
      <c r="B675" t="s">
        <v>2118</v>
      </c>
      <c r="C675" t="s">
        <v>7</v>
      </c>
      <c r="D675">
        <v>35</v>
      </c>
      <c r="E675" t="s">
        <v>8</v>
      </c>
      <c r="F675" t="s">
        <v>1532</v>
      </c>
      <c r="G675" t="s">
        <v>16</v>
      </c>
      <c r="H675" s="1">
        <v>44029</v>
      </c>
    </row>
    <row r="676" spans="1:8" x14ac:dyDescent="0.35">
      <c r="A676" t="s">
        <v>700</v>
      </c>
      <c r="B676" t="s">
        <v>2119</v>
      </c>
      <c r="C676" t="s">
        <v>11</v>
      </c>
      <c r="D676">
        <v>39</v>
      </c>
      <c r="E676" t="s">
        <v>15</v>
      </c>
      <c r="F676" t="s">
        <v>1532</v>
      </c>
      <c r="G676" t="s">
        <v>9</v>
      </c>
      <c r="H676" s="1">
        <v>44030</v>
      </c>
    </row>
    <row r="677" spans="1:8" x14ac:dyDescent="0.35">
      <c r="A677" t="s">
        <v>701</v>
      </c>
      <c r="B677" t="s">
        <v>2120</v>
      </c>
      <c r="C677" t="s">
        <v>7</v>
      </c>
      <c r="D677">
        <v>26</v>
      </c>
      <c r="E677" t="s">
        <v>26</v>
      </c>
      <c r="F677" t="s">
        <v>1532</v>
      </c>
      <c r="G677" t="s">
        <v>41</v>
      </c>
      <c r="H677" s="1">
        <v>44031</v>
      </c>
    </row>
    <row r="678" spans="1:8" x14ac:dyDescent="0.35">
      <c r="A678" t="s">
        <v>702</v>
      </c>
      <c r="B678" t="s">
        <v>2121</v>
      </c>
      <c r="C678" t="s">
        <v>11</v>
      </c>
      <c r="D678">
        <v>34</v>
      </c>
      <c r="E678" t="s">
        <v>23</v>
      </c>
      <c r="F678" t="s">
        <v>1532</v>
      </c>
      <c r="G678" t="s">
        <v>24</v>
      </c>
      <c r="H678" s="1">
        <v>44032</v>
      </c>
    </row>
    <row r="679" spans="1:8" x14ac:dyDescent="0.35">
      <c r="A679" t="s">
        <v>703</v>
      </c>
      <c r="B679" t="s">
        <v>2122</v>
      </c>
      <c r="C679" t="s">
        <v>7</v>
      </c>
      <c r="D679">
        <v>28</v>
      </c>
      <c r="E679" t="s">
        <v>8</v>
      </c>
      <c r="F679" t="s">
        <v>1532</v>
      </c>
      <c r="G679" t="s">
        <v>13</v>
      </c>
      <c r="H679" s="1">
        <v>44033</v>
      </c>
    </row>
    <row r="680" spans="1:8" x14ac:dyDescent="0.35">
      <c r="A680" t="s">
        <v>704</v>
      </c>
      <c r="B680" t="s">
        <v>2123</v>
      </c>
      <c r="C680" t="s">
        <v>11</v>
      </c>
      <c r="D680">
        <v>33</v>
      </c>
      <c r="E680" t="s">
        <v>15</v>
      </c>
      <c r="F680" t="s">
        <v>1532</v>
      </c>
      <c r="G680" t="s">
        <v>18</v>
      </c>
      <c r="H680" s="1">
        <v>44034</v>
      </c>
    </row>
    <row r="681" spans="1:8" x14ac:dyDescent="0.35">
      <c r="A681" t="s">
        <v>705</v>
      </c>
      <c r="B681" t="s">
        <v>2124</v>
      </c>
      <c r="C681" t="s">
        <v>7</v>
      </c>
      <c r="D681">
        <v>39</v>
      </c>
      <c r="E681" t="s">
        <v>12</v>
      </c>
      <c r="F681" t="s">
        <v>1532</v>
      </c>
      <c r="G681" t="s">
        <v>29</v>
      </c>
      <c r="H681" s="1">
        <v>44035</v>
      </c>
    </row>
    <row r="682" spans="1:8" x14ac:dyDescent="0.35">
      <c r="A682" t="s">
        <v>706</v>
      </c>
      <c r="B682" t="s">
        <v>2125</v>
      </c>
      <c r="C682" t="s">
        <v>11</v>
      </c>
      <c r="D682">
        <v>27</v>
      </c>
      <c r="E682" t="s">
        <v>23</v>
      </c>
      <c r="F682" t="s">
        <v>1532</v>
      </c>
      <c r="G682" t="s">
        <v>27</v>
      </c>
      <c r="H682" s="1">
        <v>44036</v>
      </c>
    </row>
    <row r="683" spans="1:8" x14ac:dyDescent="0.35">
      <c r="A683" t="s">
        <v>707</v>
      </c>
      <c r="B683" t="s">
        <v>2126</v>
      </c>
      <c r="C683" t="s">
        <v>7</v>
      </c>
      <c r="D683">
        <v>35</v>
      </c>
      <c r="E683" t="s">
        <v>8</v>
      </c>
      <c r="F683" t="s">
        <v>1532</v>
      </c>
      <c r="G683" t="s">
        <v>16</v>
      </c>
      <c r="H683" s="1">
        <v>44037</v>
      </c>
    </row>
    <row r="684" spans="1:8" x14ac:dyDescent="0.35">
      <c r="A684" t="s">
        <v>708</v>
      </c>
      <c r="B684" t="s">
        <v>2127</v>
      </c>
      <c r="C684" t="s">
        <v>11</v>
      </c>
      <c r="D684">
        <v>39</v>
      </c>
      <c r="E684" t="s">
        <v>15</v>
      </c>
      <c r="F684" t="s">
        <v>1532</v>
      </c>
      <c r="G684" t="s">
        <v>9</v>
      </c>
      <c r="H684" s="1">
        <v>44038</v>
      </c>
    </row>
    <row r="685" spans="1:8" x14ac:dyDescent="0.35">
      <c r="A685" t="s">
        <v>709</v>
      </c>
      <c r="B685" t="s">
        <v>2128</v>
      </c>
      <c r="C685" t="s">
        <v>7</v>
      </c>
      <c r="D685">
        <v>26</v>
      </c>
      <c r="E685" t="s">
        <v>26</v>
      </c>
      <c r="F685" t="s">
        <v>1532</v>
      </c>
      <c r="G685" t="s">
        <v>41</v>
      </c>
      <c r="H685" s="1">
        <v>44039</v>
      </c>
    </row>
    <row r="686" spans="1:8" x14ac:dyDescent="0.35">
      <c r="A686" t="s">
        <v>710</v>
      </c>
      <c r="B686" t="s">
        <v>2129</v>
      </c>
      <c r="C686" t="s">
        <v>11</v>
      </c>
      <c r="D686">
        <v>34</v>
      </c>
      <c r="E686" t="s">
        <v>23</v>
      </c>
      <c r="F686" t="s">
        <v>1532</v>
      </c>
      <c r="G686" t="s">
        <v>24</v>
      </c>
      <c r="H686" s="1">
        <v>44040</v>
      </c>
    </row>
    <row r="687" spans="1:8" x14ac:dyDescent="0.35">
      <c r="A687" t="s">
        <v>711</v>
      </c>
      <c r="B687" t="s">
        <v>2130</v>
      </c>
      <c r="C687" t="s">
        <v>7</v>
      </c>
      <c r="D687">
        <v>28</v>
      </c>
      <c r="E687" t="s">
        <v>8</v>
      </c>
      <c r="F687" t="s">
        <v>1532</v>
      </c>
      <c r="G687" t="s">
        <v>13</v>
      </c>
      <c r="H687" s="1">
        <v>44041</v>
      </c>
    </row>
    <row r="688" spans="1:8" x14ac:dyDescent="0.35">
      <c r="A688" t="s">
        <v>712</v>
      </c>
      <c r="B688" t="s">
        <v>2131</v>
      </c>
      <c r="C688" t="s">
        <v>11</v>
      </c>
      <c r="D688">
        <v>33</v>
      </c>
      <c r="E688" t="s">
        <v>15</v>
      </c>
      <c r="F688" t="s">
        <v>1532</v>
      </c>
      <c r="G688" t="s">
        <v>18</v>
      </c>
      <c r="H688" s="1">
        <v>44042</v>
      </c>
    </row>
    <row r="689" spans="1:8" x14ac:dyDescent="0.35">
      <c r="A689" t="s">
        <v>713</v>
      </c>
      <c r="B689" t="s">
        <v>2132</v>
      </c>
      <c r="C689" t="s">
        <v>7</v>
      </c>
      <c r="D689">
        <v>39</v>
      </c>
      <c r="E689" t="s">
        <v>12</v>
      </c>
      <c r="F689" t="s">
        <v>1532</v>
      </c>
      <c r="G689" t="s">
        <v>29</v>
      </c>
      <c r="H689" s="1">
        <v>44043</v>
      </c>
    </row>
    <row r="690" spans="1:8" x14ac:dyDescent="0.35">
      <c r="A690" t="s">
        <v>714</v>
      </c>
      <c r="B690" t="s">
        <v>2133</v>
      </c>
      <c r="C690" t="s">
        <v>11</v>
      </c>
      <c r="D690">
        <v>27</v>
      </c>
      <c r="E690" t="s">
        <v>23</v>
      </c>
      <c r="F690" t="s">
        <v>1532</v>
      </c>
      <c r="G690" t="s">
        <v>27</v>
      </c>
      <c r="H690" s="1">
        <v>44013</v>
      </c>
    </row>
    <row r="691" spans="1:8" x14ac:dyDescent="0.35">
      <c r="A691" t="s">
        <v>715</v>
      </c>
      <c r="B691" t="s">
        <v>2134</v>
      </c>
      <c r="C691" t="s">
        <v>7</v>
      </c>
      <c r="D691">
        <v>35</v>
      </c>
      <c r="E691" t="s">
        <v>8</v>
      </c>
      <c r="F691" t="s">
        <v>1532</v>
      </c>
      <c r="G691" t="s">
        <v>16</v>
      </c>
      <c r="H691" s="1">
        <v>44014</v>
      </c>
    </row>
    <row r="692" spans="1:8" x14ac:dyDescent="0.35">
      <c r="A692" t="s">
        <v>716</v>
      </c>
      <c r="B692" t="s">
        <v>2135</v>
      </c>
      <c r="C692" t="s">
        <v>11</v>
      </c>
      <c r="D692">
        <v>39</v>
      </c>
      <c r="E692" t="s">
        <v>15</v>
      </c>
      <c r="F692" t="s">
        <v>1532</v>
      </c>
      <c r="G692" t="s">
        <v>9</v>
      </c>
      <c r="H692" s="1">
        <v>44015</v>
      </c>
    </row>
    <row r="693" spans="1:8" x14ac:dyDescent="0.35">
      <c r="A693" t="s">
        <v>717</v>
      </c>
      <c r="B693">
        <v>462936400</v>
      </c>
      <c r="C693" t="s">
        <v>7</v>
      </c>
      <c r="D693">
        <v>26</v>
      </c>
      <c r="E693" t="s">
        <v>26</v>
      </c>
      <c r="F693" t="s">
        <v>1532</v>
      </c>
      <c r="G693" t="s">
        <v>41</v>
      </c>
      <c r="H693" s="1">
        <v>44016</v>
      </c>
    </row>
    <row r="694" spans="1:8" x14ac:dyDescent="0.35">
      <c r="A694" t="s">
        <v>718</v>
      </c>
      <c r="B694">
        <v>631037085</v>
      </c>
      <c r="C694" t="s">
        <v>11</v>
      </c>
      <c r="D694">
        <v>34</v>
      </c>
      <c r="E694" t="s">
        <v>23</v>
      </c>
      <c r="F694" t="s">
        <v>1532</v>
      </c>
      <c r="G694" t="s">
        <v>24</v>
      </c>
      <c r="H694" s="1">
        <v>44017</v>
      </c>
    </row>
    <row r="695" spans="1:8" x14ac:dyDescent="0.35">
      <c r="A695" t="s">
        <v>719</v>
      </c>
      <c r="B695" t="s">
        <v>2136</v>
      </c>
      <c r="C695" t="s">
        <v>7</v>
      </c>
      <c r="D695">
        <v>28</v>
      </c>
      <c r="E695" t="s">
        <v>8</v>
      </c>
      <c r="F695" t="s">
        <v>1532</v>
      </c>
      <c r="G695" t="s">
        <v>13</v>
      </c>
      <c r="H695" s="1">
        <v>44018</v>
      </c>
    </row>
    <row r="696" spans="1:8" x14ac:dyDescent="0.35">
      <c r="A696" t="s">
        <v>720</v>
      </c>
      <c r="B696" t="s">
        <v>2137</v>
      </c>
      <c r="C696" t="s">
        <v>11</v>
      </c>
      <c r="D696">
        <v>33</v>
      </c>
      <c r="E696" t="s">
        <v>15</v>
      </c>
      <c r="F696" t="s">
        <v>1532</v>
      </c>
      <c r="G696" t="s">
        <v>18</v>
      </c>
      <c r="H696" s="1">
        <v>44019</v>
      </c>
    </row>
    <row r="697" spans="1:8" x14ac:dyDescent="0.35">
      <c r="A697" t="s">
        <v>721</v>
      </c>
      <c r="B697" t="s">
        <v>2138</v>
      </c>
      <c r="C697" t="s">
        <v>7</v>
      </c>
      <c r="D697">
        <v>39</v>
      </c>
      <c r="E697" t="s">
        <v>12</v>
      </c>
      <c r="F697" t="s">
        <v>1532</v>
      </c>
      <c r="G697" t="s">
        <v>29</v>
      </c>
      <c r="H697" s="1">
        <v>44020</v>
      </c>
    </row>
    <row r="698" spans="1:8" x14ac:dyDescent="0.35">
      <c r="A698" t="s">
        <v>722</v>
      </c>
      <c r="B698" t="s">
        <v>2139</v>
      </c>
      <c r="C698" t="s">
        <v>11</v>
      </c>
      <c r="D698">
        <v>27</v>
      </c>
      <c r="E698" t="s">
        <v>23</v>
      </c>
      <c r="F698" t="s">
        <v>1532</v>
      </c>
      <c r="G698" t="s">
        <v>27</v>
      </c>
      <c r="H698" s="1">
        <v>44021</v>
      </c>
    </row>
    <row r="699" spans="1:8" x14ac:dyDescent="0.35">
      <c r="A699" t="s">
        <v>723</v>
      </c>
      <c r="B699" t="s">
        <v>2140</v>
      </c>
      <c r="C699" t="s">
        <v>7</v>
      </c>
      <c r="D699">
        <v>35</v>
      </c>
      <c r="E699" t="s">
        <v>8</v>
      </c>
      <c r="F699" t="s">
        <v>1532</v>
      </c>
      <c r="G699" t="s">
        <v>16</v>
      </c>
      <c r="H699" s="1">
        <v>44022</v>
      </c>
    </row>
    <row r="700" spans="1:8" x14ac:dyDescent="0.35">
      <c r="A700" t="s">
        <v>724</v>
      </c>
      <c r="B700">
        <v>7599517704</v>
      </c>
      <c r="C700" t="s">
        <v>11</v>
      </c>
      <c r="D700">
        <v>39</v>
      </c>
      <c r="E700" t="s">
        <v>15</v>
      </c>
      <c r="F700" t="s">
        <v>1532</v>
      </c>
      <c r="G700" t="s">
        <v>9</v>
      </c>
      <c r="H700" s="1">
        <v>44023</v>
      </c>
    </row>
    <row r="701" spans="1:8" x14ac:dyDescent="0.35">
      <c r="A701" t="s">
        <v>725</v>
      </c>
      <c r="B701" t="s">
        <v>2141</v>
      </c>
      <c r="C701" t="s">
        <v>7</v>
      </c>
      <c r="D701">
        <v>26</v>
      </c>
      <c r="E701" t="s">
        <v>26</v>
      </c>
      <c r="F701" t="s">
        <v>1532</v>
      </c>
      <c r="G701" t="s">
        <v>41</v>
      </c>
      <c r="H701" s="1">
        <v>44024</v>
      </c>
    </row>
    <row r="702" spans="1:8" x14ac:dyDescent="0.35">
      <c r="A702" t="s">
        <v>726</v>
      </c>
      <c r="B702" t="s">
        <v>2142</v>
      </c>
      <c r="C702" t="s">
        <v>11</v>
      </c>
      <c r="D702">
        <v>34</v>
      </c>
      <c r="E702" t="s">
        <v>23</v>
      </c>
      <c r="F702" t="s">
        <v>1532</v>
      </c>
      <c r="G702" t="s">
        <v>24</v>
      </c>
      <c r="H702" s="1">
        <v>44025</v>
      </c>
    </row>
    <row r="703" spans="1:8" x14ac:dyDescent="0.35">
      <c r="A703" t="s">
        <v>727</v>
      </c>
      <c r="B703" t="s">
        <v>2143</v>
      </c>
      <c r="C703" t="s">
        <v>7</v>
      </c>
      <c r="D703">
        <v>28</v>
      </c>
      <c r="E703" t="s">
        <v>8</v>
      </c>
      <c r="F703" t="s">
        <v>1532</v>
      </c>
      <c r="G703" t="s">
        <v>13</v>
      </c>
      <c r="H703" s="1">
        <v>44026</v>
      </c>
    </row>
    <row r="704" spans="1:8" x14ac:dyDescent="0.35">
      <c r="A704" t="s">
        <v>728</v>
      </c>
      <c r="B704" t="s">
        <v>2144</v>
      </c>
      <c r="C704" t="s">
        <v>11</v>
      </c>
      <c r="D704">
        <v>33</v>
      </c>
      <c r="E704" t="s">
        <v>15</v>
      </c>
      <c r="F704" t="s">
        <v>1532</v>
      </c>
      <c r="G704" t="s">
        <v>18</v>
      </c>
      <c r="H704" s="1">
        <v>44027</v>
      </c>
    </row>
    <row r="705" spans="1:8" x14ac:dyDescent="0.35">
      <c r="A705" t="s">
        <v>729</v>
      </c>
      <c r="B705" t="s">
        <v>2145</v>
      </c>
      <c r="C705" t="s">
        <v>7</v>
      </c>
      <c r="D705">
        <v>39</v>
      </c>
      <c r="E705" t="s">
        <v>12</v>
      </c>
      <c r="F705" t="s">
        <v>1532</v>
      </c>
      <c r="G705" t="s">
        <v>29</v>
      </c>
      <c r="H705" s="1">
        <v>44028</v>
      </c>
    </row>
    <row r="706" spans="1:8" x14ac:dyDescent="0.35">
      <c r="A706" t="s">
        <v>730</v>
      </c>
      <c r="B706" t="s">
        <v>2146</v>
      </c>
      <c r="C706" t="s">
        <v>11</v>
      </c>
      <c r="D706">
        <v>27</v>
      </c>
      <c r="E706" t="s">
        <v>23</v>
      </c>
      <c r="F706" t="s">
        <v>1532</v>
      </c>
      <c r="G706" t="s">
        <v>27</v>
      </c>
      <c r="H706" s="1">
        <v>44029</v>
      </c>
    </row>
    <row r="707" spans="1:8" x14ac:dyDescent="0.35">
      <c r="A707" t="s">
        <v>731</v>
      </c>
      <c r="B707" t="s">
        <v>2147</v>
      </c>
      <c r="C707" t="s">
        <v>7</v>
      </c>
      <c r="D707">
        <v>35</v>
      </c>
      <c r="E707" t="s">
        <v>8</v>
      </c>
      <c r="F707" t="s">
        <v>1532</v>
      </c>
      <c r="G707" t="s">
        <v>16</v>
      </c>
      <c r="H707" s="1">
        <v>44030</v>
      </c>
    </row>
    <row r="708" spans="1:8" x14ac:dyDescent="0.35">
      <c r="A708" t="s">
        <v>732</v>
      </c>
      <c r="B708" t="s">
        <v>2148</v>
      </c>
      <c r="C708" t="s">
        <v>11</v>
      </c>
      <c r="D708">
        <v>39</v>
      </c>
      <c r="E708" t="s">
        <v>15</v>
      </c>
      <c r="F708" t="s">
        <v>1532</v>
      </c>
      <c r="G708" t="s">
        <v>9</v>
      </c>
      <c r="H708" s="1">
        <v>44031</v>
      </c>
    </row>
    <row r="709" spans="1:8" x14ac:dyDescent="0.35">
      <c r="A709" t="s">
        <v>733</v>
      </c>
      <c r="B709" t="s">
        <v>2149</v>
      </c>
      <c r="C709" t="s">
        <v>7</v>
      </c>
      <c r="D709">
        <v>26</v>
      </c>
      <c r="E709" t="s">
        <v>26</v>
      </c>
      <c r="F709" t="s">
        <v>1532</v>
      </c>
      <c r="G709" t="s">
        <v>41</v>
      </c>
      <c r="H709" s="1">
        <v>44032</v>
      </c>
    </row>
    <row r="710" spans="1:8" x14ac:dyDescent="0.35">
      <c r="A710" t="s">
        <v>734</v>
      </c>
      <c r="B710" t="s">
        <v>2150</v>
      </c>
      <c r="C710" t="s">
        <v>11</v>
      </c>
      <c r="D710">
        <v>34</v>
      </c>
      <c r="E710" t="s">
        <v>23</v>
      </c>
      <c r="F710" t="s">
        <v>1532</v>
      </c>
      <c r="G710" t="s">
        <v>24</v>
      </c>
      <c r="H710" s="1">
        <v>44033</v>
      </c>
    </row>
    <row r="711" spans="1:8" x14ac:dyDescent="0.35">
      <c r="A711" t="s">
        <v>735</v>
      </c>
      <c r="B711" t="s">
        <v>2151</v>
      </c>
      <c r="C711" t="s">
        <v>7</v>
      </c>
      <c r="D711">
        <v>28</v>
      </c>
      <c r="E711" t="s">
        <v>8</v>
      </c>
      <c r="F711" t="s">
        <v>1532</v>
      </c>
      <c r="G711" t="s">
        <v>13</v>
      </c>
      <c r="H711" s="1">
        <v>44034</v>
      </c>
    </row>
    <row r="712" spans="1:8" x14ac:dyDescent="0.35">
      <c r="A712" t="s">
        <v>736</v>
      </c>
      <c r="B712" t="s">
        <v>2152</v>
      </c>
      <c r="C712" t="s">
        <v>11</v>
      </c>
      <c r="D712">
        <v>33</v>
      </c>
      <c r="E712" t="s">
        <v>15</v>
      </c>
      <c r="F712" t="s">
        <v>1532</v>
      </c>
      <c r="G712" t="s">
        <v>18</v>
      </c>
      <c r="H712" s="1">
        <v>44035</v>
      </c>
    </row>
    <row r="713" spans="1:8" x14ac:dyDescent="0.35">
      <c r="A713" t="s">
        <v>737</v>
      </c>
      <c r="B713" t="s">
        <v>2153</v>
      </c>
      <c r="C713" t="s">
        <v>7</v>
      </c>
      <c r="D713">
        <v>39</v>
      </c>
      <c r="E713" t="s">
        <v>12</v>
      </c>
      <c r="F713" t="s">
        <v>1532</v>
      </c>
      <c r="G713" t="s">
        <v>29</v>
      </c>
      <c r="H713" s="1">
        <v>44036</v>
      </c>
    </row>
    <row r="714" spans="1:8" x14ac:dyDescent="0.35">
      <c r="A714" t="s">
        <v>738</v>
      </c>
      <c r="B714" t="s">
        <v>2154</v>
      </c>
      <c r="C714" t="s">
        <v>11</v>
      </c>
      <c r="D714">
        <v>27</v>
      </c>
      <c r="E714" t="s">
        <v>23</v>
      </c>
      <c r="F714" t="s">
        <v>1532</v>
      </c>
      <c r="G714" t="s">
        <v>27</v>
      </c>
      <c r="H714" s="1">
        <v>44037</v>
      </c>
    </row>
    <row r="715" spans="1:8" x14ac:dyDescent="0.35">
      <c r="A715" t="s">
        <v>739</v>
      </c>
      <c r="B715" t="s">
        <v>2155</v>
      </c>
      <c r="C715" t="s">
        <v>7</v>
      </c>
      <c r="D715">
        <v>35</v>
      </c>
      <c r="E715" t="s">
        <v>8</v>
      </c>
      <c r="F715" t="s">
        <v>1532</v>
      </c>
      <c r="G715" t="s">
        <v>16</v>
      </c>
      <c r="H715" s="1">
        <v>44038</v>
      </c>
    </row>
    <row r="716" spans="1:8" x14ac:dyDescent="0.35">
      <c r="A716" t="s">
        <v>740</v>
      </c>
      <c r="B716" t="s">
        <v>2156</v>
      </c>
      <c r="C716" t="s">
        <v>11</v>
      </c>
      <c r="D716">
        <v>39</v>
      </c>
      <c r="E716" t="s">
        <v>15</v>
      </c>
      <c r="F716" t="s">
        <v>1532</v>
      </c>
      <c r="G716" t="s">
        <v>9</v>
      </c>
      <c r="H716" s="1">
        <v>44039</v>
      </c>
    </row>
    <row r="717" spans="1:8" x14ac:dyDescent="0.35">
      <c r="A717" t="s">
        <v>741</v>
      </c>
      <c r="B717" t="s">
        <v>2157</v>
      </c>
      <c r="C717" t="s">
        <v>7</v>
      </c>
      <c r="D717">
        <v>26</v>
      </c>
      <c r="E717" t="s">
        <v>26</v>
      </c>
      <c r="F717" t="s">
        <v>1532</v>
      </c>
      <c r="G717" t="s">
        <v>41</v>
      </c>
      <c r="H717" s="1">
        <v>44040</v>
      </c>
    </row>
    <row r="718" spans="1:8" x14ac:dyDescent="0.35">
      <c r="A718" t="s">
        <v>742</v>
      </c>
      <c r="B718">
        <v>7712213321</v>
      </c>
      <c r="C718" t="s">
        <v>11</v>
      </c>
      <c r="D718">
        <v>34</v>
      </c>
      <c r="E718" t="s">
        <v>23</v>
      </c>
      <c r="F718" t="s">
        <v>1532</v>
      </c>
      <c r="G718" t="s">
        <v>24</v>
      </c>
      <c r="H718" s="1">
        <v>44041</v>
      </c>
    </row>
    <row r="719" spans="1:8" x14ac:dyDescent="0.35">
      <c r="A719" t="s">
        <v>743</v>
      </c>
      <c r="B719" t="s">
        <v>2158</v>
      </c>
      <c r="C719" t="s">
        <v>7</v>
      </c>
      <c r="D719">
        <v>28</v>
      </c>
      <c r="E719" t="s">
        <v>8</v>
      </c>
      <c r="F719" t="s">
        <v>1532</v>
      </c>
      <c r="G719" t="s">
        <v>13</v>
      </c>
      <c r="H719" s="1">
        <v>44042</v>
      </c>
    </row>
    <row r="720" spans="1:8" x14ac:dyDescent="0.35">
      <c r="A720" t="s">
        <v>744</v>
      </c>
      <c r="B720" t="s">
        <v>2159</v>
      </c>
      <c r="C720" t="s">
        <v>11</v>
      </c>
      <c r="D720">
        <v>33</v>
      </c>
      <c r="E720" t="s">
        <v>15</v>
      </c>
      <c r="F720" t="s">
        <v>1532</v>
      </c>
      <c r="G720" t="s">
        <v>18</v>
      </c>
      <c r="H720" s="1">
        <v>44043</v>
      </c>
    </row>
    <row r="721" spans="1:8" x14ac:dyDescent="0.35">
      <c r="A721" t="s">
        <v>745</v>
      </c>
      <c r="B721" t="s">
        <v>2160</v>
      </c>
      <c r="C721" t="s">
        <v>7</v>
      </c>
      <c r="D721">
        <v>39</v>
      </c>
      <c r="E721" t="s">
        <v>12</v>
      </c>
      <c r="F721" t="s">
        <v>1532</v>
      </c>
      <c r="G721" t="s">
        <v>29</v>
      </c>
      <c r="H721" s="1">
        <v>44013</v>
      </c>
    </row>
    <row r="722" spans="1:8" x14ac:dyDescent="0.35">
      <c r="A722" t="s">
        <v>746</v>
      </c>
      <c r="B722" t="s">
        <v>2161</v>
      </c>
      <c r="C722" t="s">
        <v>11</v>
      </c>
      <c r="D722">
        <v>27</v>
      </c>
      <c r="E722" t="s">
        <v>23</v>
      </c>
      <c r="F722" t="s">
        <v>1532</v>
      </c>
      <c r="G722" t="s">
        <v>27</v>
      </c>
      <c r="H722" s="1">
        <v>44014</v>
      </c>
    </row>
    <row r="723" spans="1:8" x14ac:dyDescent="0.35">
      <c r="A723" t="s">
        <v>747</v>
      </c>
      <c r="B723" t="s">
        <v>2162</v>
      </c>
      <c r="C723" t="s">
        <v>7</v>
      </c>
      <c r="D723">
        <v>35</v>
      </c>
      <c r="E723" t="s">
        <v>8</v>
      </c>
      <c r="F723" t="s">
        <v>1532</v>
      </c>
      <c r="G723" t="s">
        <v>16</v>
      </c>
      <c r="H723" s="1">
        <v>44015</v>
      </c>
    </row>
    <row r="724" spans="1:8" x14ac:dyDescent="0.35">
      <c r="A724" t="s">
        <v>748</v>
      </c>
      <c r="B724" t="s">
        <v>2163</v>
      </c>
      <c r="C724" t="s">
        <v>11</v>
      </c>
      <c r="D724">
        <v>39</v>
      </c>
      <c r="E724" t="s">
        <v>15</v>
      </c>
      <c r="F724" t="s">
        <v>1532</v>
      </c>
      <c r="G724" t="s">
        <v>9</v>
      </c>
      <c r="H724" s="1">
        <v>44016</v>
      </c>
    </row>
    <row r="725" spans="1:8" x14ac:dyDescent="0.35">
      <c r="A725" t="s">
        <v>749</v>
      </c>
      <c r="B725">
        <v>6243270517</v>
      </c>
      <c r="C725" t="s">
        <v>7</v>
      </c>
      <c r="D725">
        <v>26</v>
      </c>
      <c r="E725" t="s">
        <v>26</v>
      </c>
      <c r="F725" t="s">
        <v>1532</v>
      </c>
      <c r="G725" t="s">
        <v>41</v>
      </c>
      <c r="H725" s="1">
        <v>44017</v>
      </c>
    </row>
    <row r="726" spans="1:8" x14ac:dyDescent="0.35">
      <c r="A726" t="s">
        <v>750</v>
      </c>
      <c r="B726">
        <f>1-80-117-2882</f>
        <v>-3078</v>
      </c>
      <c r="C726" t="s">
        <v>11</v>
      </c>
      <c r="D726">
        <v>34</v>
      </c>
      <c r="E726" t="s">
        <v>23</v>
      </c>
      <c r="F726" t="s">
        <v>1532</v>
      </c>
      <c r="G726" t="s">
        <v>24</v>
      </c>
      <c r="H726" s="1">
        <v>44018</v>
      </c>
    </row>
    <row r="727" spans="1:8" x14ac:dyDescent="0.35">
      <c r="A727" t="s">
        <v>751</v>
      </c>
      <c r="B727">
        <v>2419723194</v>
      </c>
      <c r="C727" t="s">
        <v>7</v>
      </c>
      <c r="D727">
        <v>28</v>
      </c>
      <c r="E727" t="s">
        <v>8</v>
      </c>
      <c r="F727" t="s">
        <v>1532</v>
      </c>
      <c r="G727" t="s">
        <v>13</v>
      </c>
      <c r="H727" s="1">
        <v>44019</v>
      </c>
    </row>
    <row r="728" spans="1:8" x14ac:dyDescent="0.35">
      <c r="A728" t="s">
        <v>752</v>
      </c>
      <c r="B728" t="s">
        <v>2164</v>
      </c>
      <c r="C728" t="s">
        <v>11</v>
      </c>
      <c r="D728">
        <v>33</v>
      </c>
      <c r="E728" t="s">
        <v>15</v>
      </c>
      <c r="F728" t="s">
        <v>1532</v>
      </c>
      <c r="G728" t="s">
        <v>18</v>
      </c>
      <c r="H728" s="1">
        <v>44020</v>
      </c>
    </row>
    <row r="729" spans="1:8" x14ac:dyDescent="0.35">
      <c r="A729" t="s">
        <v>753</v>
      </c>
      <c r="B729" t="s">
        <v>2165</v>
      </c>
      <c r="C729" t="s">
        <v>7</v>
      </c>
      <c r="D729">
        <v>39</v>
      </c>
      <c r="E729" t="s">
        <v>12</v>
      </c>
      <c r="F729" t="s">
        <v>1532</v>
      </c>
      <c r="G729" t="s">
        <v>29</v>
      </c>
      <c r="H729" s="1">
        <v>44021</v>
      </c>
    </row>
    <row r="730" spans="1:8" x14ac:dyDescent="0.35">
      <c r="A730" t="s">
        <v>754</v>
      </c>
      <c r="B730" t="s">
        <v>2166</v>
      </c>
      <c r="C730" t="s">
        <v>11</v>
      </c>
      <c r="D730">
        <v>27</v>
      </c>
      <c r="E730" t="s">
        <v>23</v>
      </c>
      <c r="F730" t="s">
        <v>1532</v>
      </c>
      <c r="G730" t="s">
        <v>27</v>
      </c>
      <c r="H730" s="1">
        <v>44022</v>
      </c>
    </row>
    <row r="731" spans="1:8" x14ac:dyDescent="0.35">
      <c r="A731" t="s">
        <v>755</v>
      </c>
      <c r="B731" t="s">
        <v>2167</v>
      </c>
      <c r="C731" t="s">
        <v>7</v>
      </c>
      <c r="D731">
        <v>35</v>
      </c>
      <c r="E731" t="s">
        <v>8</v>
      </c>
      <c r="F731" t="s">
        <v>1532</v>
      </c>
      <c r="G731" t="s">
        <v>16</v>
      </c>
      <c r="H731" s="1">
        <v>44023</v>
      </c>
    </row>
    <row r="732" spans="1:8" x14ac:dyDescent="0.35">
      <c r="A732" t="s">
        <v>756</v>
      </c>
      <c r="B732" t="s">
        <v>2168</v>
      </c>
      <c r="C732" t="s">
        <v>11</v>
      </c>
      <c r="D732">
        <v>39</v>
      </c>
      <c r="E732" t="s">
        <v>15</v>
      </c>
      <c r="F732" t="s">
        <v>1532</v>
      </c>
      <c r="G732" t="s">
        <v>9</v>
      </c>
      <c r="H732" s="1">
        <v>44024</v>
      </c>
    </row>
    <row r="733" spans="1:8" x14ac:dyDescent="0.35">
      <c r="A733" t="s">
        <v>757</v>
      </c>
      <c r="B733" t="s">
        <v>2169</v>
      </c>
      <c r="C733" t="s">
        <v>7</v>
      </c>
      <c r="D733">
        <v>26</v>
      </c>
      <c r="E733" t="s">
        <v>26</v>
      </c>
      <c r="F733" t="s">
        <v>1532</v>
      </c>
      <c r="G733" t="s">
        <v>41</v>
      </c>
      <c r="H733" s="1">
        <v>44025</v>
      </c>
    </row>
    <row r="734" spans="1:8" x14ac:dyDescent="0.35">
      <c r="A734" t="s">
        <v>758</v>
      </c>
      <c r="B734" t="s">
        <v>2170</v>
      </c>
      <c r="C734" t="s">
        <v>11</v>
      </c>
      <c r="D734">
        <v>34</v>
      </c>
      <c r="E734" t="s">
        <v>23</v>
      </c>
      <c r="F734" t="s">
        <v>1532</v>
      </c>
      <c r="G734" t="s">
        <v>24</v>
      </c>
      <c r="H734" s="1">
        <v>44026</v>
      </c>
    </row>
    <row r="735" spans="1:8" x14ac:dyDescent="0.35">
      <c r="A735" t="s">
        <v>759</v>
      </c>
      <c r="B735" t="s">
        <v>2171</v>
      </c>
      <c r="C735" t="s">
        <v>7</v>
      </c>
      <c r="D735">
        <v>28</v>
      </c>
      <c r="E735" t="s">
        <v>8</v>
      </c>
      <c r="F735" t="s">
        <v>1532</v>
      </c>
      <c r="G735" t="s">
        <v>13</v>
      </c>
      <c r="H735" s="1">
        <v>44027</v>
      </c>
    </row>
    <row r="736" spans="1:8" x14ac:dyDescent="0.35">
      <c r="A736" t="s">
        <v>760</v>
      </c>
      <c r="B736" t="s">
        <v>2172</v>
      </c>
      <c r="C736" t="s">
        <v>11</v>
      </c>
      <c r="D736">
        <v>33</v>
      </c>
      <c r="E736" t="s">
        <v>15</v>
      </c>
      <c r="F736" t="s">
        <v>1532</v>
      </c>
      <c r="G736" t="s">
        <v>18</v>
      </c>
      <c r="H736" s="1">
        <v>44028</v>
      </c>
    </row>
    <row r="737" spans="1:8" x14ac:dyDescent="0.35">
      <c r="A737" t="s">
        <v>761</v>
      </c>
      <c r="B737" t="s">
        <v>2173</v>
      </c>
      <c r="C737" t="s">
        <v>7</v>
      </c>
      <c r="D737">
        <v>39</v>
      </c>
      <c r="E737" t="s">
        <v>12</v>
      </c>
      <c r="F737" t="s">
        <v>1532</v>
      </c>
      <c r="G737" t="s">
        <v>29</v>
      </c>
      <c r="H737" s="1">
        <v>44044</v>
      </c>
    </row>
    <row r="738" spans="1:8" x14ac:dyDescent="0.35">
      <c r="A738" t="s">
        <v>762</v>
      </c>
      <c r="B738">
        <v>2562701436</v>
      </c>
      <c r="C738" t="s">
        <v>11</v>
      </c>
      <c r="D738">
        <v>27</v>
      </c>
      <c r="E738" t="s">
        <v>23</v>
      </c>
      <c r="F738" t="s">
        <v>1532</v>
      </c>
      <c r="G738" t="s">
        <v>27</v>
      </c>
      <c r="H738" s="1">
        <v>44045</v>
      </c>
    </row>
    <row r="739" spans="1:8" x14ac:dyDescent="0.35">
      <c r="A739" t="s">
        <v>763</v>
      </c>
      <c r="B739" t="s">
        <v>2174</v>
      </c>
      <c r="C739" t="s">
        <v>7</v>
      </c>
      <c r="D739">
        <v>35</v>
      </c>
      <c r="E739" t="s">
        <v>8</v>
      </c>
      <c r="F739" t="s">
        <v>1532</v>
      </c>
      <c r="G739" t="s">
        <v>16</v>
      </c>
      <c r="H739" s="1">
        <v>44046</v>
      </c>
    </row>
    <row r="740" spans="1:8" x14ac:dyDescent="0.35">
      <c r="A740" t="s">
        <v>764</v>
      </c>
      <c r="B740" t="s">
        <v>2175</v>
      </c>
      <c r="C740" t="s">
        <v>11</v>
      </c>
      <c r="D740">
        <v>39</v>
      </c>
      <c r="E740" t="s">
        <v>15</v>
      </c>
      <c r="F740" t="s">
        <v>1532</v>
      </c>
      <c r="G740" t="s">
        <v>9</v>
      </c>
      <c r="H740" s="1">
        <v>44047</v>
      </c>
    </row>
    <row r="741" spans="1:8" x14ac:dyDescent="0.35">
      <c r="A741" t="s">
        <v>765</v>
      </c>
      <c r="B741" t="s">
        <v>2176</v>
      </c>
      <c r="C741" t="s">
        <v>7</v>
      </c>
      <c r="D741">
        <v>26</v>
      </c>
      <c r="E741" t="s">
        <v>26</v>
      </c>
      <c r="F741" t="s">
        <v>1532</v>
      </c>
      <c r="G741" t="s">
        <v>41</v>
      </c>
      <c r="H741" s="1">
        <v>44048</v>
      </c>
    </row>
    <row r="742" spans="1:8" x14ac:dyDescent="0.35">
      <c r="A742" t="s">
        <v>766</v>
      </c>
      <c r="B742" t="s">
        <v>2177</v>
      </c>
      <c r="C742" t="s">
        <v>11</v>
      </c>
      <c r="D742">
        <v>34</v>
      </c>
      <c r="E742" t="s">
        <v>23</v>
      </c>
      <c r="F742" t="s">
        <v>1532</v>
      </c>
      <c r="G742" t="s">
        <v>24</v>
      </c>
      <c r="H742" s="1">
        <v>44049</v>
      </c>
    </row>
    <row r="743" spans="1:8" x14ac:dyDescent="0.35">
      <c r="A743" t="s">
        <v>767</v>
      </c>
      <c r="B743" t="s">
        <v>2178</v>
      </c>
      <c r="C743" t="s">
        <v>7</v>
      </c>
      <c r="D743">
        <v>28</v>
      </c>
      <c r="E743" t="s">
        <v>8</v>
      </c>
      <c r="F743" t="s">
        <v>1532</v>
      </c>
      <c r="G743" t="s">
        <v>13</v>
      </c>
      <c r="H743" s="1">
        <v>44050</v>
      </c>
    </row>
    <row r="744" spans="1:8" x14ac:dyDescent="0.35">
      <c r="A744" t="s">
        <v>768</v>
      </c>
      <c r="B744" t="s">
        <v>2179</v>
      </c>
      <c r="C744" t="s">
        <v>11</v>
      </c>
      <c r="D744">
        <v>33</v>
      </c>
      <c r="E744" t="s">
        <v>15</v>
      </c>
      <c r="F744" t="s">
        <v>1532</v>
      </c>
      <c r="G744" t="s">
        <v>18</v>
      </c>
      <c r="H744" s="1">
        <v>44051</v>
      </c>
    </row>
    <row r="745" spans="1:8" x14ac:dyDescent="0.35">
      <c r="A745" t="s">
        <v>769</v>
      </c>
      <c r="B745" t="s">
        <v>2180</v>
      </c>
      <c r="C745" t="s">
        <v>7</v>
      </c>
      <c r="D745">
        <v>39</v>
      </c>
      <c r="E745" t="s">
        <v>12</v>
      </c>
      <c r="F745" t="s">
        <v>1532</v>
      </c>
      <c r="G745" t="s">
        <v>29</v>
      </c>
      <c r="H745" s="1">
        <v>44052</v>
      </c>
    </row>
    <row r="746" spans="1:8" x14ac:dyDescent="0.35">
      <c r="A746" t="s">
        <v>770</v>
      </c>
      <c r="B746">
        <v>6164802004</v>
      </c>
      <c r="C746" t="s">
        <v>11</v>
      </c>
      <c r="D746">
        <v>27</v>
      </c>
      <c r="E746" t="s">
        <v>23</v>
      </c>
      <c r="F746" t="s">
        <v>1532</v>
      </c>
      <c r="G746" t="s">
        <v>27</v>
      </c>
      <c r="H746" s="1">
        <v>44053</v>
      </c>
    </row>
    <row r="747" spans="1:8" x14ac:dyDescent="0.35">
      <c r="A747" t="s">
        <v>771</v>
      </c>
      <c r="B747" t="s">
        <v>2181</v>
      </c>
      <c r="C747" t="s">
        <v>7</v>
      </c>
      <c r="D747">
        <v>35</v>
      </c>
      <c r="E747" t="s">
        <v>8</v>
      </c>
      <c r="F747" t="s">
        <v>1532</v>
      </c>
      <c r="G747" t="s">
        <v>16</v>
      </c>
      <c r="H747" s="1">
        <v>44054</v>
      </c>
    </row>
    <row r="748" spans="1:8" x14ac:dyDescent="0.35">
      <c r="A748" t="s">
        <v>772</v>
      </c>
      <c r="B748" t="s">
        <v>2182</v>
      </c>
      <c r="C748" t="s">
        <v>11</v>
      </c>
      <c r="D748">
        <v>39</v>
      </c>
      <c r="E748" t="s">
        <v>15</v>
      </c>
      <c r="F748" t="s">
        <v>1532</v>
      </c>
      <c r="G748" t="s">
        <v>9</v>
      </c>
      <c r="H748" s="1">
        <v>44055</v>
      </c>
    </row>
    <row r="749" spans="1:8" x14ac:dyDescent="0.35">
      <c r="A749" t="s">
        <v>773</v>
      </c>
      <c r="B749" t="s">
        <v>2183</v>
      </c>
      <c r="C749" t="s">
        <v>7</v>
      </c>
      <c r="D749">
        <v>26</v>
      </c>
      <c r="E749" t="s">
        <v>26</v>
      </c>
      <c r="F749" t="s">
        <v>1532</v>
      </c>
      <c r="G749" t="s">
        <v>41</v>
      </c>
      <c r="H749" s="1">
        <v>44056</v>
      </c>
    </row>
    <row r="750" spans="1:8" x14ac:dyDescent="0.35">
      <c r="A750" t="s">
        <v>774</v>
      </c>
      <c r="B750" t="s">
        <v>2184</v>
      </c>
      <c r="C750" t="s">
        <v>11</v>
      </c>
      <c r="D750">
        <v>34</v>
      </c>
      <c r="E750" t="s">
        <v>23</v>
      </c>
      <c r="F750" t="s">
        <v>1532</v>
      </c>
      <c r="G750" t="s">
        <v>24</v>
      </c>
      <c r="H750" s="1">
        <v>44057</v>
      </c>
    </row>
    <row r="751" spans="1:8" x14ac:dyDescent="0.35">
      <c r="A751" t="s">
        <v>775</v>
      </c>
      <c r="B751" t="s">
        <v>2185</v>
      </c>
      <c r="C751" t="s">
        <v>7</v>
      </c>
      <c r="D751">
        <v>28</v>
      </c>
      <c r="E751" t="s">
        <v>8</v>
      </c>
      <c r="F751" t="s">
        <v>1532</v>
      </c>
      <c r="G751" t="s">
        <v>13</v>
      </c>
      <c r="H751" s="1">
        <v>44058</v>
      </c>
    </row>
    <row r="752" spans="1:8" x14ac:dyDescent="0.35">
      <c r="A752" t="s">
        <v>776</v>
      </c>
      <c r="B752" t="s">
        <v>2186</v>
      </c>
      <c r="C752" t="s">
        <v>11</v>
      </c>
      <c r="D752">
        <v>33</v>
      </c>
      <c r="E752" t="s">
        <v>15</v>
      </c>
      <c r="F752" t="s">
        <v>1532</v>
      </c>
      <c r="G752" t="s">
        <v>18</v>
      </c>
      <c r="H752" s="1">
        <v>44059</v>
      </c>
    </row>
    <row r="753" spans="1:8" x14ac:dyDescent="0.35">
      <c r="A753" t="s">
        <v>777</v>
      </c>
      <c r="B753" t="s">
        <v>2187</v>
      </c>
      <c r="C753" t="s">
        <v>7</v>
      </c>
      <c r="D753">
        <v>39</v>
      </c>
      <c r="E753" t="s">
        <v>12</v>
      </c>
      <c r="F753" t="s">
        <v>1532</v>
      </c>
      <c r="G753" t="s">
        <v>29</v>
      </c>
      <c r="H753" s="1">
        <v>44060</v>
      </c>
    </row>
    <row r="754" spans="1:8" x14ac:dyDescent="0.35">
      <c r="A754" t="s">
        <v>778</v>
      </c>
      <c r="B754" t="s">
        <v>2188</v>
      </c>
      <c r="C754" t="s">
        <v>11</v>
      </c>
      <c r="D754">
        <v>27</v>
      </c>
      <c r="E754" t="s">
        <v>23</v>
      </c>
      <c r="F754" t="s">
        <v>1532</v>
      </c>
      <c r="G754" t="s">
        <v>27</v>
      </c>
      <c r="H754" s="1">
        <v>44061</v>
      </c>
    </row>
    <row r="755" spans="1:8" x14ac:dyDescent="0.35">
      <c r="A755" t="s">
        <v>779</v>
      </c>
      <c r="B755" t="s">
        <v>2189</v>
      </c>
      <c r="C755" t="s">
        <v>7</v>
      </c>
      <c r="D755">
        <v>35</v>
      </c>
      <c r="E755" t="s">
        <v>8</v>
      </c>
      <c r="F755" t="s">
        <v>1532</v>
      </c>
      <c r="G755" t="s">
        <v>16</v>
      </c>
      <c r="H755" s="1">
        <v>44062</v>
      </c>
    </row>
    <row r="756" spans="1:8" x14ac:dyDescent="0.35">
      <c r="A756" t="s">
        <v>780</v>
      </c>
      <c r="B756" t="s">
        <v>2190</v>
      </c>
      <c r="C756" t="s">
        <v>11</v>
      </c>
      <c r="D756">
        <v>39</v>
      </c>
      <c r="E756" t="s">
        <v>15</v>
      </c>
      <c r="F756" t="s">
        <v>1532</v>
      </c>
      <c r="G756" t="s">
        <v>9</v>
      </c>
      <c r="H756" s="1">
        <v>44063</v>
      </c>
    </row>
    <row r="757" spans="1:8" x14ac:dyDescent="0.35">
      <c r="A757" t="s">
        <v>781</v>
      </c>
      <c r="B757" t="s">
        <v>2191</v>
      </c>
      <c r="C757" t="s">
        <v>7</v>
      </c>
      <c r="D757">
        <v>26</v>
      </c>
      <c r="E757" t="s">
        <v>26</v>
      </c>
      <c r="F757" t="s">
        <v>1532</v>
      </c>
      <c r="G757" t="s">
        <v>41</v>
      </c>
      <c r="H757" s="1">
        <v>44064</v>
      </c>
    </row>
    <row r="758" spans="1:8" x14ac:dyDescent="0.35">
      <c r="A758" t="s">
        <v>782</v>
      </c>
      <c r="B758" t="s">
        <v>2192</v>
      </c>
      <c r="C758" t="s">
        <v>11</v>
      </c>
      <c r="D758">
        <v>34</v>
      </c>
      <c r="E758" t="s">
        <v>23</v>
      </c>
      <c r="F758" t="s">
        <v>1532</v>
      </c>
      <c r="G758" t="s">
        <v>24</v>
      </c>
      <c r="H758" s="1">
        <v>44065</v>
      </c>
    </row>
    <row r="759" spans="1:8" x14ac:dyDescent="0.35">
      <c r="A759" t="s">
        <v>783</v>
      </c>
      <c r="B759" t="s">
        <v>2193</v>
      </c>
      <c r="C759" t="s">
        <v>7</v>
      </c>
      <c r="D759">
        <v>28</v>
      </c>
      <c r="E759" t="s">
        <v>8</v>
      </c>
      <c r="F759" t="s">
        <v>1532</v>
      </c>
      <c r="G759" t="s">
        <v>13</v>
      </c>
      <c r="H759" s="1">
        <v>44066</v>
      </c>
    </row>
    <row r="760" spans="1:8" x14ac:dyDescent="0.35">
      <c r="A760" t="s">
        <v>784</v>
      </c>
      <c r="B760" t="s">
        <v>2194</v>
      </c>
      <c r="C760" t="s">
        <v>11</v>
      </c>
      <c r="D760">
        <v>33</v>
      </c>
      <c r="E760" t="s">
        <v>15</v>
      </c>
      <c r="F760" t="s">
        <v>1532</v>
      </c>
      <c r="G760" t="s">
        <v>18</v>
      </c>
      <c r="H760" s="1">
        <v>44067</v>
      </c>
    </row>
    <row r="761" spans="1:8" x14ac:dyDescent="0.35">
      <c r="A761" t="s">
        <v>785</v>
      </c>
      <c r="B761" t="s">
        <v>2195</v>
      </c>
      <c r="C761" t="s">
        <v>7</v>
      </c>
      <c r="D761">
        <v>39</v>
      </c>
      <c r="E761" t="s">
        <v>12</v>
      </c>
      <c r="F761" t="s">
        <v>1532</v>
      </c>
      <c r="G761" t="s">
        <v>29</v>
      </c>
      <c r="H761" s="1">
        <v>44068</v>
      </c>
    </row>
    <row r="762" spans="1:8" x14ac:dyDescent="0.35">
      <c r="A762" t="s">
        <v>786</v>
      </c>
      <c r="B762" t="s">
        <v>2196</v>
      </c>
      <c r="C762" t="s">
        <v>11</v>
      </c>
      <c r="D762">
        <v>27</v>
      </c>
      <c r="E762" t="s">
        <v>23</v>
      </c>
      <c r="F762" t="s">
        <v>1532</v>
      </c>
      <c r="G762" t="s">
        <v>27</v>
      </c>
      <c r="H762" s="1">
        <v>44069</v>
      </c>
    </row>
    <row r="763" spans="1:8" x14ac:dyDescent="0.35">
      <c r="A763" t="s">
        <v>787</v>
      </c>
      <c r="B763" t="s">
        <v>2197</v>
      </c>
      <c r="C763" t="s">
        <v>7</v>
      </c>
      <c r="D763">
        <v>35</v>
      </c>
      <c r="E763" t="s">
        <v>8</v>
      </c>
      <c r="F763" t="s">
        <v>1532</v>
      </c>
      <c r="G763" t="s">
        <v>16</v>
      </c>
      <c r="H763" s="1">
        <v>44070</v>
      </c>
    </row>
    <row r="764" spans="1:8" x14ac:dyDescent="0.35">
      <c r="A764" t="s">
        <v>788</v>
      </c>
      <c r="B764">
        <v>6024699634</v>
      </c>
      <c r="C764" t="s">
        <v>11</v>
      </c>
      <c r="D764">
        <v>39</v>
      </c>
      <c r="E764" t="s">
        <v>15</v>
      </c>
      <c r="F764" t="s">
        <v>1532</v>
      </c>
      <c r="G764" t="s">
        <v>9</v>
      </c>
      <c r="H764" s="1">
        <v>44071</v>
      </c>
    </row>
    <row r="765" spans="1:8" x14ac:dyDescent="0.35">
      <c r="A765" t="s">
        <v>789</v>
      </c>
      <c r="B765" t="s">
        <v>2198</v>
      </c>
      <c r="C765" t="s">
        <v>7</v>
      </c>
      <c r="D765">
        <v>26</v>
      </c>
      <c r="E765" t="s">
        <v>26</v>
      </c>
      <c r="F765" t="s">
        <v>1532</v>
      </c>
      <c r="G765" t="s">
        <v>41</v>
      </c>
      <c r="H765" s="1">
        <v>44072</v>
      </c>
    </row>
    <row r="766" spans="1:8" x14ac:dyDescent="0.35">
      <c r="A766" t="s">
        <v>790</v>
      </c>
      <c r="B766" t="s">
        <v>2199</v>
      </c>
      <c r="C766" t="s">
        <v>11</v>
      </c>
      <c r="D766">
        <v>34</v>
      </c>
      <c r="E766" t="s">
        <v>23</v>
      </c>
      <c r="F766" t="s">
        <v>1532</v>
      </c>
      <c r="G766" t="s">
        <v>24</v>
      </c>
      <c r="H766" s="1">
        <v>44073</v>
      </c>
    </row>
    <row r="767" spans="1:8" x14ac:dyDescent="0.35">
      <c r="A767" t="s">
        <v>791</v>
      </c>
      <c r="B767" t="s">
        <v>2200</v>
      </c>
      <c r="C767" t="s">
        <v>7</v>
      </c>
      <c r="D767">
        <v>28</v>
      </c>
      <c r="E767" t="s">
        <v>8</v>
      </c>
      <c r="F767" t="s">
        <v>1532</v>
      </c>
      <c r="G767" t="s">
        <v>13</v>
      </c>
      <c r="H767" s="1">
        <v>44074</v>
      </c>
    </row>
    <row r="768" spans="1:8" x14ac:dyDescent="0.35">
      <c r="A768" t="s">
        <v>792</v>
      </c>
      <c r="B768" t="s">
        <v>2201</v>
      </c>
      <c r="C768" t="s">
        <v>11</v>
      </c>
      <c r="D768">
        <v>33</v>
      </c>
      <c r="E768" t="s">
        <v>15</v>
      </c>
      <c r="F768" t="s">
        <v>1532</v>
      </c>
      <c r="G768" t="s">
        <v>18</v>
      </c>
      <c r="H768" s="1">
        <v>44044</v>
      </c>
    </row>
    <row r="769" spans="1:8" x14ac:dyDescent="0.35">
      <c r="A769" t="s">
        <v>793</v>
      </c>
      <c r="B769">
        <v>9022744422</v>
      </c>
      <c r="C769" t="s">
        <v>7</v>
      </c>
      <c r="D769">
        <v>39</v>
      </c>
      <c r="E769" t="s">
        <v>12</v>
      </c>
      <c r="F769" t="s">
        <v>1532</v>
      </c>
      <c r="G769" t="s">
        <v>29</v>
      </c>
      <c r="H769" s="1">
        <v>44045</v>
      </c>
    </row>
    <row r="770" spans="1:8" x14ac:dyDescent="0.35">
      <c r="A770" t="s">
        <v>794</v>
      </c>
      <c r="B770" t="s">
        <v>2202</v>
      </c>
      <c r="C770" t="s">
        <v>11</v>
      </c>
      <c r="D770">
        <v>27</v>
      </c>
      <c r="E770" t="s">
        <v>23</v>
      </c>
      <c r="F770" t="s">
        <v>1532</v>
      </c>
      <c r="G770" t="s">
        <v>27</v>
      </c>
      <c r="H770" s="1">
        <v>44046</v>
      </c>
    </row>
    <row r="771" spans="1:8" x14ac:dyDescent="0.35">
      <c r="A771" t="s">
        <v>795</v>
      </c>
      <c r="B771" t="s">
        <v>2203</v>
      </c>
      <c r="C771" t="s">
        <v>7</v>
      </c>
      <c r="D771">
        <v>35</v>
      </c>
      <c r="E771" t="s">
        <v>8</v>
      </c>
      <c r="F771" t="s">
        <v>1532</v>
      </c>
      <c r="G771" t="s">
        <v>16</v>
      </c>
      <c r="H771" s="1">
        <v>44047</v>
      </c>
    </row>
    <row r="772" spans="1:8" x14ac:dyDescent="0.35">
      <c r="A772" t="s">
        <v>796</v>
      </c>
      <c r="B772" t="s">
        <v>2204</v>
      </c>
      <c r="C772" t="s">
        <v>11</v>
      </c>
      <c r="D772">
        <v>39</v>
      </c>
      <c r="E772" t="s">
        <v>15</v>
      </c>
      <c r="F772" t="s">
        <v>1532</v>
      </c>
      <c r="G772" t="s">
        <v>9</v>
      </c>
      <c r="H772" s="1">
        <v>44048</v>
      </c>
    </row>
    <row r="773" spans="1:8" x14ac:dyDescent="0.35">
      <c r="A773" t="s">
        <v>797</v>
      </c>
      <c r="B773" t="s">
        <v>2205</v>
      </c>
      <c r="C773" t="s">
        <v>7</v>
      </c>
      <c r="D773">
        <v>26</v>
      </c>
      <c r="E773" t="s">
        <v>26</v>
      </c>
      <c r="F773" t="s">
        <v>1532</v>
      </c>
      <c r="G773" t="s">
        <v>41</v>
      </c>
      <c r="H773" s="1">
        <v>44049</v>
      </c>
    </row>
    <row r="774" spans="1:8" x14ac:dyDescent="0.35">
      <c r="A774" t="s">
        <v>798</v>
      </c>
      <c r="B774" t="s">
        <v>2206</v>
      </c>
      <c r="C774" t="s">
        <v>11</v>
      </c>
      <c r="D774">
        <v>34</v>
      </c>
      <c r="E774" t="s">
        <v>23</v>
      </c>
      <c r="F774" t="s">
        <v>1532</v>
      </c>
      <c r="G774" t="s">
        <v>24</v>
      </c>
      <c r="H774" s="1">
        <v>44050</v>
      </c>
    </row>
    <row r="775" spans="1:8" x14ac:dyDescent="0.35">
      <c r="A775" t="s">
        <v>799</v>
      </c>
      <c r="B775" t="s">
        <v>2207</v>
      </c>
      <c r="C775" t="s">
        <v>7</v>
      </c>
      <c r="D775">
        <v>28</v>
      </c>
      <c r="E775" t="s">
        <v>8</v>
      </c>
      <c r="F775" t="s">
        <v>1532</v>
      </c>
      <c r="G775" t="s">
        <v>13</v>
      </c>
      <c r="H775" s="1">
        <v>44051</v>
      </c>
    </row>
    <row r="776" spans="1:8" x14ac:dyDescent="0.35">
      <c r="A776" t="s">
        <v>800</v>
      </c>
      <c r="B776" t="s">
        <v>2208</v>
      </c>
      <c r="C776" t="s">
        <v>11</v>
      </c>
      <c r="D776">
        <v>33</v>
      </c>
      <c r="E776" t="s">
        <v>15</v>
      </c>
      <c r="F776" t="s">
        <v>1532</v>
      </c>
      <c r="G776" t="s">
        <v>18</v>
      </c>
      <c r="H776" s="1">
        <v>44052</v>
      </c>
    </row>
    <row r="777" spans="1:8" x14ac:dyDescent="0.35">
      <c r="A777" t="s">
        <v>801</v>
      </c>
      <c r="B777" t="s">
        <v>2209</v>
      </c>
      <c r="C777" t="s">
        <v>7</v>
      </c>
      <c r="D777">
        <v>39</v>
      </c>
      <c r="E777" t="s">
        <v>12</v>
      </c>
      <c r="F777" t="s">
        <v>1532</v>
      </c>
      <c r="G777" t="s">
        <v>29</v>
      </c>
      <c r="H777" s="1">
        <v>44053</v>
      </c>
    </row>
    <row r="778" spans="1:8" x14ac:dyDescent="0.35">
      <c r="A778" t="s">
        <v>802</v>
      </c>
      <c r="B778" t="s">
        <v>2210</v>
      </c>
      <c r="C778" t="s">
        <v>11</v>
      </c>
      <c r="D778">
        <v>27</v>
      </c>
      <c r="E778" t="s">
        <v>23</v>
      </c>
      <c r="F778" t="s">
        <v>1532</v>
      </c>
      <c r="G778" t="s">
        <v>27</v>
      </c>
      <c r="H778" s="1">
        <v>44054</v>
      </c>
    </row>
    <row r="779" spans="1:8" x14ac:dyDescent="0.35">
      <c r="A779" t="s">
        <v>803</v>
      </c>
      <c r="B779" t="s">
        <v>2211</v>
      </c>
      <c r="C779" t="s">
        <v>7</v>
      </c>
      <c r="D779">
        <v>35</v>
      </c>
      <c r="E779" t="s">
        <v>8</v>
      </c>
      <c r="F779" t="s">
        <v>1532</v>
      </c>
      <c r="G779" t="s">
        <v>16</v>
      </c>
      <c r="H779" s="1">
        <v>44055</v>
      </c>
    </row>
    <row r="780" spans="1:8" x14ac:dyDescent="0.35">
      <c r="A780" t="s">
        <v>804</v>
      </c>
      <c r="B780" t="s">
        <v>2212</v>
      </c>
      <c r="C780" t="s">
        <v>11</v>
      </c>
      <c r="D780">
        <v>39</v>
      </c>
      <c r="E780" t="s">
        <v>15</v>
      </c>
      <c r="F780" t="s">
        <v>1532</v>
      </c>
      <c r="G780" t="s">
        <v>9</v>
      </c>
      <c r="H780" s="1">
        <v>44056</v>
      </c>
    </row>
    <row r="781" spans="1:8" x14ac:dyDescent="0.35">
      <c r="A781" t="s">
        <v>805</v>
      </c>
      <c r="B781" t="s">
        <v>2213</v>
      </c>
      <c r="C781" t="s">
        <v>7</v>
      </c>
      <c r="D781">
        <v>26</v>
      </c>
      <c r="E781" t="s">
        <v>26</v>
      </c>
      <c r="F781" t="s">
        <v>1532</v>
      </c>
      <c r="G781" t="s">
        <v>41</v>
      </c>
      <c r="H781" s="1">
        <v>44057</v>
      </c>
    </row>
    <row r="782" spans="1:8" x14ac:dyDescent="0.35">
      <c r="A782" t="s">
        <v>806</v>
      </c>
      <c r="B782" t="s">
        <v>2214</v>
      </c>
      <c r="C782" t="s">
        <v>11</v>
      </c>
      <c r="D782">
        <v>34</v>
      </c>
      <c r="E782" t="s">
        <v>23</v>
      </c>
      <c r="F782" t="s">
        <v>1532</v>
      </c>
      <c r="G782" t="s">
        <v>24</v>
      </c>
      <c r="H782" s="1">
        <v>44058</v>
      </c>
    </row>
    <row r="783" spans="1:8" x14ac:dyDescent="0.35">
      <c r="A783" t="s">
        <v>807</v>
      </c>
      <c r="B783" t="s">
        <v>2215</v>
      </c>
      <c r="C783" t="s">
        <v>7</v>
      </c>
      <c r="D783">
        <v>28</v>
      </c>
      <c r="E783" t="s">
        <v>8</v>
      </c>
      <c r="F783" t="s">
        <v>1532</v>
      </c>
      <c r="G783" t="s">
        <v>13</v>
      </c>
      <c r="H783" s="1">
        <v>44059</v>
      </c>
    </row>
    <row r="784" spans="1:8" x14ac:dyDescent="0.35">
      <c r="A784" t="s">
        <v>808</v>
      </c>
      <c r="B784" t="s">
        <v>2216</v>
      </c>
      <c r="C784" t="s">
        <v>11</v>
      </c>
      <c r="D784">
        <v>33</v>
      </c>
      <c r="E784" t="s">
        <v>15</v>
      </c>
      <c r="F784" t="s">
        <v>1532</v>
      </c>
      <c r="G784" t="s">
        <v>18</v>
      </c>
      <c r="H784" s="1">
        <v>44060</v>
      </c>
    </row>
    <row r="785" spans="1:8" x14ac:dyDescent="0.35">
      <c r="A785" t="s">
        <v>809</v>
      </c>
      <c r="B785">
        <v>2415950660</v>
      </c>
      <c r="C785" t="s">
        <v>7</v>
      </c>
      <c r="D785">
        <v>39</v>
      </c>
      <c r="E785" t="s">
        <v>12</v>
      </c>
      <c r="F785" t="s">
        <v>1532</v>
      </c>
      <c r="G785" t="s">
        <v>29</v>
      </c>
      <c r="H785" s="1">
        <v>44061</v>
      </c>
    </row>
    <row r="786" spans="1:8" x14ac:dyDescent="0.35">
      <c r="A786" t="s">
        <v>810</v>
      </c>
      <c r="B786" t="s">
        <v>2217</v>
      </c>
      <c r="C786" t="s">
        <v>11</v>
      </c>
      <c r="D786">
        <v>27</v>
      </c>
      <c r="E786" t="s">
        <v>23</v>
      </c>
      <c r="F786" t="s">
        <v>1532</v>
      </c>
      <c r="G786" t="s">
        <v>27</v>
      </c>
      <c r="H786" s="1">
        <v>44062</v>
      </c>
    </row>
    <row r="787" spans="1:8" x14ac:dyDescent="0.35">
      <c r="A787" t="s">
        <v>811</v>
      </c>
      <c r="B787">
        <v>1097853139</v>
      </c>
      <c r="C787" t="s">
        <v>7</v>
      </c>
      <c r="D787">
        <v>35</v>
      </c>
      <c r="E787" t="s">
        <v>8</v>
      </c>
      <c r="F787" t="s">
        <v>1532</v>
      </c>
      <c r="G787" t="s">
        <v>16</v>
      </c>
      <c r="H787" s="1">
        <v>44063</v>
      </c>
    </row>
    <row r="788" spans="1:8" x14ac:dyDescent="0.35">
      <c r="A788" t="s">
        <v>812</v>
      </c>
      <c r="B788" t="s">
        <v>2218</v>
      </c>
      <c r="C788" t="s">
        <v>11</v>
      </c>
      <c r="D788">
        <v>39</v>
      </c>
      <c r="E788" t="s">
        <v>15</v>
      </c>
      <c r="F788" t="s">
        <v>1532</v>
      </c>
      <c r="G788" t="s">
        <v>9</v>
      </c>
      <c r="H788" s="1">
        <v>44064</v>
      </c>
    </row>
    <row r="789" spans="1:8" x14ac:dyDescent="0.35">
      <c r="A789" t="s">
        <v>813</v>
      </c>
      <c r="B789" t="s">
        <v>2219</v>
      </c>
      <c r="C789" t="s">
        <v>7</v>
      </c>
      <c r="D789">
        <v>26</v>
      </c>
      <c r="E789" t="s">
        <v>26</v>
      </c>
      <c r="F789" t="s">
        <v>1532</v>
      </c>
      <c r="G789" t="s">
        <v>41</v>
      </c>
      <c r="H789" s="1">
        <v>44065</v>
      </c>
    </row>
    <row r="790" spans="1:8" x14ac:dyDescent="0.35">
      <c r="A790" t="s">
        <v>814</v>
      </c>
      <c r="B790" t="s">
        <v>2220</v>
      </c>
      <c r="C790" t="s">
        <v>11</v>
      </c>
      <c r="D790">
        <v>34</v>
      </c>
      <c r="E790" t="s">
        <v>23</v>
      </c>
      <c r="F790" t="s">
        <v>1532</v>
      </c>
      <c r="G790" t="s">
        <v>24</v>
      </c>
      <c r="H790" s="1">
        <v>44066</v>
      </c>
    </row>
    <row r="791" spans="1:8" x14ac:dyDescent="0.35">
      <c r="A791" t="s">
        <v>815</v>
      </c>
      <c r="B791" t="s">
        <v>2221</v>
      </c>
      <c r="C791" t="s">
        <v>7</v>
      </c>
      <c r="D791">
        <v>28</v>
      </c>
      <c r="E791" t="s">
        <v>8</v>
      </c>
      <c r="F791" t="s">
        <v>1532</v>
      </c>
      <c r="G791" t="s">
        <v>13</v>
      </c>
      <c r="H791" s="1">
        <v>44067</v>
      </c>
    </row>
    <row r="792" spans="1:8" x14ac:dyDescent="0.35">
      <c r="A792" t="s">
        <v>816</v>
      </c>
      <c r="B792" t="s">
        <v>2222</v>
      </c>
      <c r="C792" t="s">
        <v>11</v>
      </c>
      <c r="D792">
        <v>33</v>
      </c>
      <c r="E792" t="s">
        <v>15</v>
      </c>
      <c r="F792" t="s">
        <v>1532</v>
      </c>
      <c r="G792" t="s">
        <v>18</v>
      </c>
      <c r="H792" s="1">
        <v>44068</v>
      </c>
    </row>
    <row r="793" spans="1:8" x14ac:dyDescent="0.35">
      <c r="A793" t="s">
        <v>817</v>
      </c>
      <c r="B793" t="s">
        <v>2223</v>
      </c>
      <c r="C793" t="s">
        <v>7</v>
      </c>
      <c r="D793">
        <v>39</v>
      </c>
      <c r="E793" t="s">
        <v>12</v>
      </c>
      <c r="F793" t="s">
        <v>1532</v>
      </c>
      <c r="G793" t="s">
        <v>29</v>
      </c>
      <c r="H793" s="1">
        <v>44069</v>
      </c>
    </row>
    <row r="794" spans="1:8" x14ac:dyDescent="0.35">
      <c r="A794" t="s">
        <v>818</v>
      </c>
      <c r="B794">
        <v>1089545304</v>
      </c>
      <c r="C794" t="s">
        <v>11</v>
      </c>
      <c r="D794">
        <v>27</v>
      </c>
      <c r="E794" t="s">
        <v>23</v>
      </c>
      <c r="F794" t="s">
        <v>1532</v>
      </c>
      <c r="G794" t="s">
        <v>27</v>
      </c>
      <c r="H794" s="1">
        <v>44070</v>
      </c>
    </row>
    <row r="795" spans="1:8" x14ac:dyDescent="0.35">
      <c r="A795" t="s">
        <v>819</v>
      </c>
      <c r="B795" t="s">
        <v>2224</v>
      </c>
      <c r="C795" t="s">
        <v>7</v>
      </c>
      <c r="D795">
        <v>35</v>
      </c>
      <c r="E795" t="s">
        <v>8</v>
      </c>
      <c r="F795" t="s">
        <v>1532</v>
      </c>
      <c r="G795" t="s">
        <v>16</v>
      </c>
      <c r="H795" s="1">
        <v>44071</v>
      </c>
    </row>
    <row r="796" spans="1:8" x14ac:dyDescent="0.35">
      <c r="A796" t="s">
        <v>820</v>
      </c>
      <c r="B796" t="s">
        <v>2225</v>
      </c>
      <c r="C796" t="s">
        <v>11</v>
      </c>
      <c r="D796">
        <v>39</v>
      </c>
      <c r="E796" t="s">
        <v>15</v>
      </c>
      <c r="F796" t="s">
        <v>1532</v>
      </c>
      <c r="G796" t="s">
        <v>9</v>
      </c>
      <c r="H796" s="1">
        <v>44072</v>
      </c>
    </row>
    <row r="797" spans="1:8" x14ac:dyDescent="0.35">
      <c r="A797" t="s">
        <v>821</v>
      </c>
      <c r="B797" t="s">
        <v>2226</v>
      </c>
      <c r="C797" t="s">
        <v>7</v>
      </c>
      <c r="D797">
        <v>26</v>
      </c>
      <c r="E797" t="s">
        <v>26</v>
      </c>
      <c r="F797" t="s">
        <v>1532</v>
      </c>
      <c r="G797" t="s">
        <v>41</v>
      </c>
      <c r="H797" s="1">
        <v>44073</v>
      </c>
    </row>
    <row r="798" spans="1:8" x14ac:dyDescent="0.35">
      <c r="A798" t="s">
        <v>822</v>
      </c>
      <c r="B798" t="s">
        <v>2227</v>
      </c>
      <c r="C798" t="s">
        <v>11</v>
      </c>
      <c r="D798">
        <v>34</v>
      </c>
      <c r="E798" t="s">
        <v>23</v>
      </c>
      <c r="F798" t="s">
        <v>1532</v>
      </c>
      <c r="G798" t="s">
        <v>24</v>
      </c>
      <c r="H798" s="1">
        <v>44074</v>
      </c>
    </row>
    <row r="799" spans="1:8" x14ac:dyDescent="0.35">
      <c r="A799" t="s">
        <v>823</v>
      </c>
      <c r="B799" t="s">
        <v>2228</v>
      </c>
      <c r="C799" t="s">
        <v>7</v>
      </c>
      <c r="D799">
        <v>28</v>
      </c>
      <c r="E799" t="s">
        <v>8</v>
      </c>
      <c r="F799" t="s">
        <v>1532</v>
      </c>
      <c r="G799" t="s">
        <v>13</v>
      </c>
      <c r="H799" s="1">
        <v>44044</v>
      </c>
    </row>
    <row r="800" spans="1:8" x14ac:dyDescent="0.35">
      <c r="A800" t="s">
        <v>824</v>
      </c>
      <c r="B800" t="s">
        <v>2229</v>
      </c>
      <c r="C800" t="s">
        <v>11</v>
      </c>
      <c r="D800">
        <v>33</v>
      </c>
      <c r="E800" t="s">
        <v>15</v>
      </c>
      <c r="F800" t="s">
        <v>1532</v>
      </c>
      <c r="G800" t="s">
        <v>18</v>
      </c>
      <c r="H800" s="1">
        <v>44045</v>
      </c>
    </row>
    <row r="801" spans="1:8" x14ac:dyDescent="0.35">
      <c r="A801" t="s">
        <v>825</v>
      </c>
      <c r="B801" t="s">
        <v>2230</v>
      </c>
      <c r="C801" t="s">
        <v>7</v>
      </c>
      <c r="D801">
        <v>39</v>
      </c>
      <c r="E801" t="s">
        <v>12</v>
      </c>
      <c r="F801" t="s">
        <v>1532</v>
      </c>
      <c r="G801" t="s">
        <v>29</v>
      </c>
      <c r="H801" s="1">
        <v>44046</v>
      </c>
    </row>
    <row r="802" spans="1:8" x14ac:dyDescent="0.35">
      <c r="A802" t="s">
        <v>826</v>
      </c>
      <c r="B802" t="s">
        <v>2231</v>
      </c>
      <c r="C802" t="s">
        <v>11</v>
      </c>
      <c r="D802">
        <v>27</v>
      </c>
      <c r="E802" t="s">
        <v>23</v>
      </c>
      <c r="F802" t="s">
        <v>1532</v>
      </c>
      <c r="G802" t="s">
        <v>27</v>
      </c>
      <c r="H802" s="1">
        <v>44047</v>
      </c>
    </row>
    <row r="803" spans="1:8" x14ac:dyDescent="0.35">
      <c r="A803" t="s">
        <v>827</v>
      </c>
      <c r="B803">
        <f>1-456-603-9012</f>
        <v>-10070</v>
      </c>
      <c r="C803" t="s">
        <v>7</v>
      </c>
      <c r="D803">
        <v>35</v>
      </c>
      <c r="E803" t="s">
        <v>8</v>
      </c>
      <c r="F803" t="s">
        <v>1532</v>
      </c>
      <c r="G803" t="s">
        <v>16</v>
      </c>
      <c r="H803" s="1">
        <v>44048</v>
      </c>
    </row>
    <row r="804" spans="1:8" x14ac:dyDescent="0.35">
      <c r="A804" t="s">
        <v>828</v>
      </c>
      <c r="B804">
        <v>6944725774</v>
      </c>
      <c r="C804" t="s">
        <v>11</v>
      </c>
      <c r="D804">
        <v>39</v>
      </c>
      <c r="E804" t="s">
        <v>15</v>
      </c>
      <c r="F804" t="s">
        <v>1532</v>
      </c>
      <c r="G804" t="s">
        <v>9</v>
      </c>
      <c r="H804" s="1">
        <v>44049</v>
      </c>
    </row>
    <row r="805" spans="1:8" x14ac:dyDescent="0.35">
      <c r="A805" t="s">
        <v>829</v>
      </c>
      <c r="B805" t="s">
        <v>2232</v>
      </c>
      <c r="C805" t="s">
        <v>7</v>
      </c>
      <c r="D805">
        <v>26</v>
      </c>
      <c r="E805" t="s">
        <v>26</v>
      </c>
      <c r="F805" t="s">
        <v>1532</v>
      </c>
      <c r="G805" t="s">
        <v>41</v>
      </c>
      <c r="H805" s="1">
        <v>44050</v>
      </c>
    </row>
    <row r="806" spans="1:8" x14ac:dyDescent="0.35">
      <c r="A806" t="s">
        <v>830</v>
      </c>
      <c r="B806" t="s">
        <v>2233</v>
      </c>
      <c r="C806" t="s">
        <v>11</v>
      </c>
      <c r="D806">
        <v>34</v>
      </c>
      <c r="E806" t="s">
        <v>23</v>
      </c>
      <c r="F806" t="s">
        <v>1532</v>
      </c>
      <c r="G806" t="s">
        <v>24</v>
      </c>
      <c r="H806" s="1">
        <v>44051</v>
      </c>
    </row>
    <row r="807" spans="1:8" x14ac:dyDescent="0.35">
      <c r="A807" t="s">
        <v>831</v>
      </c>
      <c r="B807" t="s">
        <v>2234</v>
      </c>
      <c r="C807" t="s">
        <v>7</v>
      </c>
      <c r="D807">
        <v>28</v>
      </c>
      <c r="E807" t="s">
        <v>8</v>
      </c>
      <c r="F807" t="s">
        <v>1532</v>
      </c>
      <c r="G807" t="s">
        <v>13</v>
      </c>
      <c r="H807" s="1">
        <v>44052</v>
      </c>
    </row>
    <row r="808" spans="1:8" x14ac:dyDescent="0.35">
      <c r="A808" t="s">
        <v>832</v>
      </c>
      <c r="B808" t="s">
        <v>2235</v>
      </c>
      <c r="C808" t="s">
        <v>11</v>
      </c>
      <c r="D808">
        <v>33</v>
      </c>
      <c r="E808" t="s">
        <v>15</v>
      </c>
      <c r="F808" t="s">
        <v>1532</v>
      </c>
      <c r="G808" t="s">
        <v>18</v>
      </c>
      <c r="H808" s="1">
        <v>44053</v>
      </c>
    </row>
    <row r="809" spans="1:8" x14ac:dyDescent="0.35">
      <c r="A809" t="s">
        <v>833</v>
      </c>
      <c r="B809" t="s">
        <v>2236</v>
      </c>
      <c r="C809" t="s">
        <v>7</v>
      </c>
      <c r="D809">
        <v>39</v>
      </c>
      <c r="E809" t="s">
        <v>12</v>
      </c>
      <c r="F809" t="s">
        <v>1532</v>
      </c>
      <c r="G809" t="s">
        <v>29</v>
      </c>
      <c r="H809" s="1">
        <v>44054</v>
      </c>
    </row>
    <row r="810" spans="1:8" x14ac:dyDescent="0.35">
      <c r="A810" t="s">
        <v>834</v>
      </c>
      <c r="B810" t="s">
        <v>2237</v>
      </c>
      <c r="C810" t="s">
        <v>11</v>
      </c>
      <c r="D810">
        <v>27</v>
      </c>
      <c r="E810" t="s">
        <v>23</v>
      </c>
      <c r="F810" t="s">
        <v>1532</v>
      </c>
      <c r="G810" t="s">
        <v>27</v>
      </c>
      <c r="H810" s="1">
        <v>44055</v>
      </c>
    </row>
    <row r="811" spans="1:8" x14ac:dyDescent="0.35">
      <c r="A811" t="s">
        <v>835</v>
      </c>
      <c r="B811" t="s">
        <v>2238</v>
      </c>
      <c r="C811" t="s">
        <v>7</v>
      </c>
      <c r="D811">
        <v>35</v>
      </c>
      <c r="E811" t="s">
        <v>8</v>
      </c>
      <c r="F811" t="s">
        <v>1532</v>
      </c>
      <c r="G811" t="s">
        <v>16</v>
      </c>
      <c r="H811" s="1">
        <v>44056</v>
      </c>
    </row>
    <row r="812" spans="1:8" x14ac:dyDescent="0.35">
      <c r="A812" t="s">
        <v>836</v>
      </c>
      <c r="B812" t="s">
        <v>2239</v>
      </c>
      <c r="C812" t="s">
        <v>11</v>
      </c>
      <c r="D812">
        <v>39</v>
      </c>
      <c r="E812" t="s">
        <v>15</v>
      </c>
      <c r="F812" t="s">
        <v>1532</v>
      </c>
      <c r="G812" t="s">
        <v>9</v>
      </c>
      <c r="H812" s="1">
        <v>44057</v>
      </c>
    </row>
    <row r="813" spans="1:8" x14ac:dyDescent="0.35">
      <c r="A813" t="s">
        <v>837</v>
      </c>
      <c r="B813" t="s">
        <v>2240</v>
      </c>
      <c r="C813" t="s">
        <v>7</v>
      </c>
      <c r="D813">
        <v>26</v>
      </c>
      <c r="E813" t="s">
        <v>26</v>
      </c>
      <c r="F813" t="s">
        <v>1532</v>
      </c>
      <c r="G813" t="s">
        <v>41</v>
      </c>
      <c r="H813" s="1">
        <v>44058</v>
      </c>
    </row>
    <row r="814" spans="1:8" x14ac:dyDescent="0.35">
      <c r="A814" t="s">
        <v>838</v>
      </c>
      <c r="B814" t="s">
        <v>2241</v>
      </c>
      <c r="C814" t="s">
        <v>11</v>
      </c>
      <c r="D814">
        <v>34</v>
      </c>
      <c r="E814" t="s">
        <v>23</v>
      </c>
      <c r="F814" t="s">
        <v>1532</v>
      </c>
      <c r="G814" t="s">
        <v>24</v>
      </c>
      <c r="H814" s="1">
        <v>44059</v>
      </c>
    </row>
    <row r="815" spans="1:8" x14ac:dyDescent="0.35">
      <c r="A815" t="s">
        <v>839</v>
      </c>
      <c r="B815" t="s">
        <v>2242</v>
      </c>
      <c r="C815" t="s">
        <v>7</v>
      </c>
      <c r="D815">
        <v>28</v>
      </c>
      <c r="E815" t="s">
        <v>8</v>
      </c>
      <c r="F815" t="s">
        <v>1532</v>
      </c>
      <c r="G815" t="s">
        <v>13</v>
      </c>
      <c r="H815" s="1">
        <v>44060</v>
      </c>
    </row>
    <row r="816" spans="1:8" x14ac:dyDescent="0.35">
      <c r="A816" t="s">
        <v>840</v>
      </c>
      <c r="B816" t="s">
        <v>2243</v>
      </c>
      <c r="C816" t="s">
        <v>11</v>
      </c>
      <c r="D816">
        <v>33</v>
      </c>
      <c r="E816" t="s">
        <v>15</v>
      </c>
      <c r="F816" t="s">
        <v>1532</v>
      </c>
      <c r="G816" t="s">
        <v>18</v>
      </c>
      <c r="H816" s="1">
        <v>44061</v>
      </c>
    </row>
    <row r="817" spans="1:8" x14ac:dyDescent="0.35">
      <c r="A817" t="s">
        <v>841</v>
      </c>
      <c r="B817" t="s">
        <v>2244</v>
      </c>
      <c r="C817" t="s">
        <v>7</v>
      </c>
      <c r="D817">
        <v>39</v>
      </c>
      <c r="E817" t="s">
        <v>12</v>
      </c>
      <c r="F817" t="s">
        <v>1532</v>
      </c>
      <c r="G817" t="s">
        <v>29</v>
      </c>
      <c r="H817" s="1">
        <v>44062</v>
      </c>
    </row>
    <row r="818" spans="1:8" x14ac:dyDescent="0.35">
      <c r="A818" t="s">
        <v>842</v>
      </c>
      <c r="B818" t="s">
        <v>2245</v>
      </c>
      <c r="C818" t="s">
        <v>11</v>
      </c>
      <c r="D818">
        <v>27</v>
      </c>
      <c r="E818" t="s">
        <v>23</v>
      </c>
      <c r="F818" t="s">
        <v>1532</v>
      </c>
      <c r="G818" t="s">
        <v>27</v>
      </c>
      <c r="H818" s="1">
        <v>44063</v>
      </c>
    </row>
    <row r="819" spans="1:8" x14ac:dyDescent="0.35">
      <c r="A819" t="s">
        <v>843</v>
      </c>
      <c r="B819" t="s">
        <v>2246</v>
      </c>
      <c r="C819" t="s">
        <v>7</v>
      </c>
      <c r="D819">
        <v>35</v>
      </c>
      <c r="E819" t="s">
        <v>8</v>
      </c>
      <c r="F819" t="s">
        <v>1532</v>
      </c>
      <c r="G819" t="s">
        <v>16</v>
      </c>
      <c r="H819" s="1">
        <v>44064</v>
      </c>
    </row>
    <row r="820" spans="1:8" x14ac:dyDescent="0.35">
      <c r="A820" t="s">
        <v>844</v>
      </c>
      <c r="B820" t="s">
        <v>2247</v>
      </c>
      <c r="C820" t="s">
        <v>11</v>
      </c>
      <c r="D820">
        <v>39</v>
      </c>
      <c r="E820" t="s">
        <v>15</v>
      </c>
      <c r="F820" t="s">
        <v>1532</v>
      </c>
      <c r="G820" t="s">
        <v>9</v>
      </c>
      <c r="H820" s="1">
        <v>44065</v>
      </c>
    </row>
    <row r="821" spans="1:8" x14ac:dyDescent="0.35">
      <c r="A821" t="s">
        <v>845</v>
      </c>
      <c r="B821" t="s">
        <v>2248</v>
      </c>
      <c r="C821" t="s">
        <v>7</v>
      </c>
      <c r="D821">
        <v>26</v>
      </c>
      <c r="E821" t="s">
        <v>26</v>
      </c>
      <c r="F821" t="s">
        <v>1532</v>
      </c>
      <c r="G821" t="s">
        <v>41</v>
      </c>
      <c r="H821" s="1">
        <v>44066</v>
      </c>
    </row>
    <row r="822" spans="1:8" x14ac:dyDescent="0.35">
      <c r="A822" t="s">
        <v>846</v>
      </c>
      <c r="B822" t="s">
        <v>2249</v>
      </c>
      <c r="C822" t="s">
        <v>11</v>
      </c>
      <c r="D822">
        <v>34</v>
      </c>
      <c r="E822" t="s">
        <v>23</v>
      </c>
      <c r="F822" t="s">
        <v>1532</v>
      </c>
      <c r="G822" t="s">
        <v>24</v>
      </c>
      <c r="H822" s="1">
        <v>44067</v>
      </c>
    </row>
    <row r="823" spans="1:8" x14ac:dyDescent="0.35">
      <c r="A823" t="s">
        <v>847</v>
      </c>
      <c r="B823" t="s">
        <v>2250</v>
      </c>
      <c r="C823" t="s">
        <v>7</v>
      </c>
      <c r="D823">
        <v>28</v>
      </c>
      <c r="E823" t="s">
        <v>8</v>
      </c>
      <c r="F823" t="s">
        <v>1532</v>
      </c>
      <c r="G823" t="s">
        <v>13</v>
      </c>
      <c r="H823" s="1">
        <v>44068</v>
      </c>
    </row>
    <row r="824" spans="1:8" x14ac:dyDescent="0.35">
      <c r="A824" t="s">
        <v>848</v>
      </c>
      <c r="B824" t="s">
        <v>2251</v>
      </c>
      <c r="C824" t="s">
        <v>11</v>
      </c>
      <c r="D824">
        <v>33</v>
      </c>
      <c r="E824" t="s">
        <v>15</v>
      </c>
      <c r="F824" t="s">
        <v>1532</v>
      </c>
      <c r="G824" t="s">
        <v>18</v>
      </c>
      <c r="H824" s="1">
        <v>44069</v>
      </c>
    </row>
    <row r="825" spans="1:8" x14ac:dyDescent="0.35">
      <c r="A825" t="s">
        <v>849</v>
      </c>
      <c r="B825" t="s">
        <v>2252</v>
      </c>
      <c r="C825" t="s">
        <v>7</v>
      </c>
      <c r="D825">
        <v>39</v>
      </c>
      <c r="E825" t="s">
        <v>12</v>
      </c>
      <c r="F825" t="s">
        <v>1532</v>
      </c>
      <c r="G825" t="s">
        <v>29</v>
      </c>
      <c r="H825" s="1">
        <v>44070</v>
      </c>
    </row>
    <row r="826" spans="1:8" x14ac:dyDescent="0.35">
      <c r="A826" t="s">
        <v>850</v>
      </c>
      <c r="B826" t="s">
        <v>2253</v>
      </c>
      <c r="C826" t="s">
        <v>11</v>
      </c>
      <c r="D826">
        <v>27</v>
      </c>
      <c r="E826" t="s">
        <v>23</v>
      </c>
      <c r="F826" t="s">
        <v>1532</v>
      </c>
      <c r="G826" t="s">
        <v>27</v>
      </c>
      <c r="H826" s="1">
        <v>44071</v>
      </c>
    </row>
    <row r="827" spans="1:8" x14ac:dyDescent="0.35">
      <c r="A827" t="s">
        <v>851</v>
      </c>
      <c r="B827" t="s">
        <v>2254</v>
      </c>
      <c r="C827" t="s">
        <v>7</v>
      </c>
      <c r="D827">
        <v>35</v>
      </c>
      <c r="E827" t="s">
        <v>8</v>
      </c>
      <c r="F827" t="s">
        <v>1532</v>
      </c>
      <c r="G827" t="s">
        <v>16</v>
      </c>
      <c r="H827" s="1">
        <v>44072</v>
      </c>
    </row>
    <row r="828" spans="1:8" x14ac:dyDescent="0.35">
      <c r="A828" t="s">
        <v>852</v>
      </c>
      <c r="B828" t="s">
        <v>2255</v>
      </c>
      <c r="C828" t="s">
        <v>11</v>
      </c>
      <c r="D828">
        <v>39</v>
      </c>
      <c r="E828" t="s">
        <v>15</v>
      </c>
      <c r="F828" t="s">
        <v>1532</v>
      </c>
      <c r="G828" t="s">
        <v>9</v>
      </c>
      <c r="H828" s="1">
        <v>44073</v>
      </c>
    </row>
    <row r="829" spans="1:8" x14ac:dyDescent="0.35">
      <c r="A829" t="s">
        <v>853</v>
      </c>
      <c r="B829" t="s">
        <v>2256</v>
      </c>
      <c r="C829" t="s">
        <v>7</v>
      </c>
      <c r="D829">
        <v>26</v>
      </c>
      <c r="E829" t="s">
        <v>26</v>
      </c>
      <c r="F829" t="s">
        <v>1532</v>
      </c>
      <c r="G829" t="s">
        <v>41</v>
      </c>
      <c r="H829" s="1">
        <v>44074</v>
      </c>
    </row>
    <row r="830" spans="1:8" x14ac:dyDescent="0.35">
      <c r="A830" t="s">
        <v>854</v>
      </c>
      <c r="B830" t="s">
        <v>2257</v>
      </c>
      <c r="C830" t="s">
        <v>11</v>
      </c>
      <c r="D830">
        <v>34</v>
      </c>
      <c r="E830" t="s">
        <v>23</v>
      </c>
      <c r="F830" t="s">
        <v>1532</v>
      </c>
      <c r="G830" t="s">
        <v>24</v>
      </c>
      <c r="H830" s="1">
        <v>44044</v>
      </c>
    </row>
    <row r="831" spans="1:8" x14ac:dyDescent="0.35">
      <c r="A831" t="s">
        <v>855</v>
      </c>
      <c r="B831">
        <v>8041291768</v>
      </c>
      <c r="C831" t="s">
        <v>7</v>
      </c>
      <c r="D831">
        <v>28</v>
      </c>
      <c r="E831" t="s">
        <v>8</v>
      </c>
      <c r="F831" t="s">
        <v>1532</v>
      </c>
      <c r="G831" t="s">
        <v>13</v>
      </c>
      <c r="H831" s="1">
        <v>44045</v>
      </c>
    </row>
    <row r="832" spans="1:8" x14ac:dyDescent="0.35">
      <c r="A832" t="s">
        <v>856</v>
      </c>
      <c r="B832" t="s">
        <v>2258</v>
      </c>
      <c r="C832" t="s">
        <v>11</v>
      </c>
      <c r="D832">
        <v>33</v>
      </c>
      <c r="E832" t="s">
        <v>15</v>
      </c>
      <c r="F832" t="s">
        <v>1532</v>
      </c>
      <c r="G832" t="s">
        <v>18</v>
      </c>
      <c r="H832" s="1">
        <v>44046</v>
      </c>
    </row>
    <row r="833" spans="1:8" x14ac:dyDescent="0.35">
      <c r="A833" t="s">
        <v>857</v>
      </c>
      <c r="B833" t="s">
        <v>2259</v>
      </c>
      <c r="C833" t="s">
        <v>7</v>
      </c>
      <c r="D833">
        <v>39</v>
      </c>
      <c r="E833" t="s">
        <v>12</v>
      </c>
      <c r="F833" t="s">
        <v>1532</v>
      </c>
      <c r="G833" t="s">
        <v>29</v>
      </c>
      <c r="H833" s="1">
        <v>44047</v>
      </c>
    </row>
    <row r="834" spans="1:8" x14ac:dyDescent="0.35">
      <c r="A834" t="s">
        <v>858</v>
      </c>
      <c r="B834" t="s">
        <v>2260</v>
      </c>
      <c r="C834" t="s">
        <v>11</v>
      </c>
      <c r="D834">
        <v>27</v>
      </c>
      <c r="E834" t="s">
        <v>23</v>
      </c>
      <c r="F834" t="s">
        <v>1532</v>
      </c>
      <c r="G834" t="s">
        <v>27</v>
      </c>
      <c r="H834" s="1">
        <v>44048</v>
      </c>
    </row>
    <row r="835" spans="1:8" x14ac:dyDescent="0.35">
      <c r="A835" t="s">
        <v>859</v>
      </c>
      <c r="B835">
        <v>7009210668</v>
      </c>
      <c r="C835" t="s">
        <v>7</v>
      </c>
      <c r="D835">
        <v>35</v>
      </c>
      <c r="E835" t="s">
        <v>8</v>
      </c>
      <c r="F835" t="s">
        <v>1532</v>
      </c>
      <c r="G835" t="s">
        <v>16</v>
      </c>
      <c r="H835" s="1">
        <v>44049</v>
      </c>
    </row>
    <row r="836" spans="1:8" x14ac:dyDescent="0.35">
      <c r="A836" t="s">
        <v>860</v>
      </c>
      <c r="B836" t="s">
        <v>2261</v>
      </c>
      <c r="C836" t="s">
        <v>11</v>
      </c>
      <c r="D836">
        <v>39</v>
      </c>
      <c r="E836" t="s">
        <v>15</v>
      </c>
      <c r="F836" t="s">
        <v>1532</v>
      </c>
      <c r="G836" t="s">
        <v>9</v>
      </c>
      <c r="H836" s="1">
        <v>44050</v>
      </c>
    </row>
    <row r="837" spans="1:8" x14ac:dyDescent="0.35">
      <c r="A837" t="s">
        <v>861</v>
      </c>
      <c r="B837">
        <v>4712734934</v>
      </c>
      <c r="C837" t="s">
        <v>7</v>
      </c>
      <c r="D837">
        <v>26</v>
      </c>
      <c r="E837" t="s">
        <v>26</v>
      </c>
      <c r="F837" t="s">
        <v>1532</v>
      </c>
      <c r="G837" t="s">
        <v>41</v>
      </c>
      <c r="H837" s="1">
        <v>44051</v>
      </c>
    </row>
    <row r="838" spans="1:8" x14ac:dyDescent="0.35">
      <c r="A838" t="s">
        <v>862</v>
      </c>
      <c r="B838" t="s">
        <v>2262</v>
      </c>
      <c r="C838" t="s">
        <v>11</v>
      </c>
      <c r="D838">
        <v>34</v>
      </c>
      <c r="E838" t="s">
        <v>23</v>
      </c>
      <c r="F838" t="s">
        <v>1532</v>
      </c>
      <c r="G838" t="s">
        <v>24</v>
      </c>
      <c r="H838" s="1">
        <v>44052</v>
      </c>
    </row>
    <row r="839" spans="1:8" x14ac:dyDescent="0.35">
      <c r="A839" t="s">
        <v>863</v>
      </c>
      <c r="B839">
        <v>2844256229</v>
      </c>
      <c r="C839" t="s">
        <v>7</v>
      </c>
      <c r="D839">
        <v>28</v>
      </c>
      <c r="E839" t="s">
        <v>8</v>
      </c>
      <c r="F839" t="s">
        <v>1532</v>
      </c>
      <c r="G839" t="s">
        <v>13</v>
      </c>
      <c r="H839" s="1">
        <v>44053</v>
      </c>
    </row>
    <row r="840" spans="1:8" x14ac:dyDescent="0.35">
      <c r="A840" t="s">
        <v>864</v>
      </c>
      <c r="B840" t="s">
        <v>2263</v>
      </c>
      <c r="C840" t="s">
        <v>11</v>
      </c>
      <c r="D840">
        <v>33</v>
      </c>
      <c r="E840" t="s">
        <v>15</v>
      </c>
      <c r="F840" t="s">
        <v>1532</v>
      </c>
      <c r="G840" t="s">
        <v>18</v>
      </c>
      <c r="H840" s="1">
        <v>44054</v>
      </c>
    </row>
    <row r="841" spans="1:8" x14ac:dyDescent="0.35">
      <c r="A841" t="s">
        <v>865</v>
      </c>
      <c r="B841">
        <v>5445587430</v>
      </c>
      <c r="C841" t="s">
        <v>7</v>
      </c>
      <c r="D841">
        <v>39</v>
      </c>
      <c r="E841" t="s">
        <v>12</v>
      </c>
      <c r="F841" t="s">
        <v>1532</v>
      </c>
      <c r="G841" t="s">
        <v>29</v>
      </c>
      <c r="H841" s="1">
        <v>44055</v>
      </c>
    </row>
    <row r="842" spans="1:8" x14ac:dyDescent="0.35">
      <c r="A842" t="s">
        <v>866</v>
      </c>
      <c r="B842" t="s">
        <v>2264</v>
      </c>
      <c r="C842" t="s">
        <v>11</v>
      </c>
      <c r="D842">
        <v>27</v>
      </c>
      <c r="E842" t="s">
        <v>23</v>
      </c>
      <c r="F842" t="s">
        <v>1532</v>
      </c>
      <c r="G842" t="s">
        <v>27</v>
      </c>
      <c r="H842" s="1">
        <v>44056</v>
      </c>
    </row>
    <row r="843" spans="1:8" x14ac:dyDescent="0.35">
      <c r="A843" t="s">
        <v>867</v>
      </c>
      <c r="B843" t="s">
        <v>2265</v>
      </c>
      <c r="C843" t="s">
        <v>7</v>
      </c>
      <c r="D843">
        <v>35</v>
      </c>
      <c r="E843" t="s">
        <v>8</v>
      </c>
      <c r="F843" t="s">
        <v>1532</v>
      </c>
      <c r="G843" t="s">
        <v>16</v>
      </c>
      <c r="H843" s="1">
        <v>44057</v>
      </c>
    </row>
    <row r="844" spans="1:8" x14ac:dyDescent="0.35">
      <c r="A844" t="s">
        <v>868</v>
      </c>
      <c r="B844" t="s">
        <v>2266</v>
      </c>
      <c r="C844" t="s">
        <v>11</v>
      </c>
      <c r="D844">
        <v>39</v>
      </c>
      <c r="E844" t="s">
        <v>15</v>
      </c>
      <c r="F844" t="s">
        <v>1532</v>
      </c>
      <c r="G844" t="s">
        <v>9</v>
      </c>
      <c r="H844" s="1">
        <v>44058</v>
      </c>
    </row>
    <row r="845" spans="1:8" x14ac:dyDescent="0.35">
      <c r="A845" t="s">
        <v>869</v>
      </c>
      <c r="B845" t="s">
        <v>2267</v>
      </c>
      <c r="C845" t="s">
        <v>7</v>
      </c>
      <c r="D845">
        <v>26</v>
      </c>
      <c r="E845" t="s">
        <v>26</v>
      </c>
      <c r="F845" t="s">
        <v>1532</v>
      </c>
      <c r="G845" t="s">
        <v>41</v>
      </c>
      <c r="H845" s="1">
        <v>44059</v>
      </c>
    </row>
    <row r="846" spans="1:8" x14ac:dyDescent="0.35">
      <c r="A846" t="s">
        <v>870</v>
      </c>
      <c r="B846" t="s">
        <v>2268</v>
      </c>
      <c r="C846" t="s">
        <v>11</v>
      </c>
      <c r="D846">
        <v>34</v>
      </c>
      <c r="E846" t="s">
        <v>23</v>
      </c>
      <c r="F846" t="s">
        <v>1532</v>
      </c>
      <c r="G846" t="s">
        <v>24</v>
      </c>
      <c r="H846" s="1">
        <v>44060</v>
      </c>
    </row>
    <row r="847" spans="1:8" x14ac:dyDescent="0.35">
      <c r="A847" t="s">
        <v>871</v>
      </c>
      <c r="B847" t="s">
        <v>2269</v>
      </c>
      <c r="C847" t="s">
        <v>7</v>
      </c>
      <c r="D847">
        <v>28</v>
      </c>
      <c r="E847" t="s">
        <v>8</v>
      </c>
      <c r="F847" t="s">
        <v>1532</v>
      </c>
      <c r="G847" t="s">
        <v>13</v>
      </c>
      <c r="H847" s="1">
        <v>44061</v>
      </c>
    </row>
    <row r="848" spans="1:8" x14ac:dyDescent="0.35">
      <c r="A848" t="s">
        <v>872</v>
      </c>
      <c r="B848" t="s">
        <v>2270</v>
      </c>
      <c r="C848" t="s">
        <v>11</v>
      </c>
      <c r="D848">
        <v>33</v>
      </c>
      <c r="E848" t="s">
        <v>15</v>
      </c>
      <c r="F848" t="s">
        <v>1532</v>
      </c>
      <c r="G848" t="s">
        <v>18</v>
      </c>
      <c r="H848" s="1">
        <v>44062</v>
      </c>
    </row>
    <row r="849" spans="1:8" x14ac:dyDescent="0.35">
      <c r="A849" t="s">
        <v>873</v>
      </c>
      <c r="B849">
        <v>3530564010</v>
      </c>
      <c r="C849" t="s">
        <v>7</v>
      </c>
      <c r="D849">
        <v>39</v>
      </c>
      <c r="E849" t="s">
        <v>12</v>
      </c>
      <c r="F849" t="s">
        <v>1532</v>
      </c>
      <c r="G849" t="s">
        <v>29</v>
      </c>
      <c r="H849" s="1">
        <v>44063</v>
      </c>
    </row>
    <row r="850" spans="1:8" x14ac:dyDescent="0.35">
      <c r="A850" t="s">
        <v>874</v>
      </c>
      <c r="B850" t="s">
        <v>2271</v>
      </c>
      <c r="C850" t="s">
        <v>11</v>
      </c>
      <c r="D850">
        <v>27</v>
      </c>
      <c r="E850" t="s">
        <v>23</v>
      </c>
      <c r="F850" t="s">
        <v>1532</v>
      </c>
      <c r="G850" t="s">
        <v>27</v>
      </c>
      <c r="H850" s="1">
        <v>44064</v>
      </c>
    </row>
    <row r="851" spans="1:8" x14ac:dyDescent="0.35">
      <c r="A851" t="s">
        <v>875</v>
      </c>
      <c r="B851">
        <f>1-361-49-2360</f>
        <v>-2769</v>
      </c>
      <c r="C851" t="s">
        <v>7</v>
      </c>
      <c r="D851">
        <v>35</v>
      </c>
      <c r="E851" t="s">
        <v>8</v>
      </c>
      <c r="F851" t="s">
        <v>1532</v>
      </c>
      <c r="G851" t="s">
        <v>16</v>
      </c>
      <c r="H851" s="1">
        <v>44065</v>
      </c>
    </row>
    <row r="852" spans="1:8" x14ac:dyDescent="0.35">
      <c r="A852" t="s">
        <v>876</v>
      </c>
      <c r="B852" t="s">
        <v>2272</v>
      </c>
      <c r="C852" t="s">
        <v>11</v>
      </c>
      <c r="D852">
        <v>39</v>
      </c>
      <c r="E852" t="s">
        <v>15</v>
      </c>
      <c r="F852" t="s">
        <v>1532</v>
      </c>
      <c r="G852" t="s">
        <v>9</v>
      </c>
      <c r="H852" s="1">
        <v>44066</v>
      </c>
    </row>
    <row r="853" spans="1:8" x14ac:dyDescent="0.35">
      <c r="A853" t="s">
        <v>877</v>
      </c>
      <c r="B853" t="s">
        <v>2273</v>
      </c>
      <c r="C853" t="s">
        <v>7</v>
      </c>
      <c r="D853">
        <v>26</v>
      </c>
      <c r="E853" t="s">
        <v>26</v>
      </c>
      <c r="F853" t="s">
        <v>1532</v>
      </c>
      <c r="G853" t="s">
        <v>41</v>
      </c>
      <c r="H853" s="1">
        <v>44067</v>
      </c>
    </row>
    <row r="854" spans="1:8" x14ac:dyDescent="0.35">
      <c r="A854" t="s">
        <v>878</v>
      </c>
      <c r="B854" t="s">
        <v>2274</v>
      </c>
      <c r="C854" t="s">
        <v>11</v>
      </c>
      <c r="D854">
        <v>34</v>
      </c>
      <c r="E854" t="s">
        <v>23</v>
      </c>
      <c r="F854" t="s">
        <v>1532</v>
      </c>
      <c r="G854" t="s">
        <v>24</v>
      </c>
      <c r="H854" s="1">
        <v>44068</v>
      </c>
    </row>
    <row r="855" spans="1:8" x14ac:dyDescent="0.35">
      <c r="A855" t="s">
        <v>879</v>
      </c>
      <c r="B855" t="s">
        <v>2275</v>
      </c>
      <c r="C855" t="s">
        <v>7</v>
      </c>
      <c r="D855">
        <v>28</v>
      </c>
      <c r="E855" t="s">
        <v>8</v>
      </c>
      <c r="F855" t="s">
        <v>1532</v>
      </c>
      <c r="G855" t="s">
        <v>13</v>
      </c>
      <c r="H855" s="1">
        <v>44069</v>
      </c>
    </row>
    <row r="856" spans="1:8" x14ac:dyDescent="0.35">
      <c r="A856" t="s">
        <v>880</v>
      </c>
      <c r="B856" t="s">
        <v>2276</v>
      </c>
      <c r="C856" t="s">
        <v>11</v>
      </c>
      <c r="D856">
        <v>33</v>
      </c>
      <c r="E856" t="s">
        <v>15</v>
      </c>
      <c r="F856" t="s">
        <v>1532</v>
      </c>
      <c r="G856" t="s">
        <v>18</v>
      </c>
      <c r="H856" s="1">
        <v>44070</v>
      </c>
    </row>
    <row r="857" spans="1:8" x14ac:dyDescent="0.35">
      <c r="A857" t="s">
        <v>881</v>
      </c>
      <c r="B857" t="s">
        <v>2277</v>
      </c>
      <c r="C857" t="s">
        <v>7</v>
      </c>
      <c r="D857">
        <v>39</v>
      </c>
      <c r="E857" t="s">
        <v>12</v>
      </c>
      <c r="F857" t="s">
        <v>1532</v>
      </c>
      <c r="G857" t="s">
        <v>29</v>
      </c>
      <c r="H857" s="1">
        <v>44071</v>
      </c>
    </row>
    <row r="858" spans="1:8" x14ac:dyDescent="0.35">
      <c r="A858" t="s">
        <v>882</v>
      </c>
      <c r="B858" t="s">
        <v>2278</v>
      </c>
      <c r="C858" t="s">
        <v>11</v>
      </c>
      <c r="D858">
        <v>27</v>
      </c>
      <c r="E858" t="s">
        <v>23</v>
      </c>
      <c r="F858" t="s">
        <v>1532</v>
      </c>
      <c r="G858" t="s">
        <v>27</v>
      </c>
      <c r="H858" s="1">
        <v>44072</v>
      </c>
    </row>
    <row r="859" spans="1:8" x14ac:dyDescent="0.35">
      <c r="A859" t="s">
        <v>883</v>
      </c>
      <c r="B859" t="s">
        <v>2279</v>
      </c>
      <c r="C859" t="s">
        <v>7</v>
      </c>
      <c r="D859">
        <v>35</v>
      </c>
      <c r="E859" t="s">
        <v>8</v>
      </c>
      <c r="F859" t="s">
        <v>1532</v>
      </c>
      <c r="G859" t="s">
        <v>16</v>
      </c>
      <c r="H859" s="1">
        <v>44073</v>
      </c>
    </row>
    <row r="860" spans="1:8" x14ac:dyDescent="0.35">
      <c r="A860" t="s">
        <v>884</v>
      </c>
      <c r="B860" t="s">
        <v>2280</v>
      </c>
      <c r="C860" t="s">
        <v>11</v>
      </c>
      <c r="D860">
        <v>39</v>
      </c>
      <c r="E860" t="s">
        <v>15</v>
      </c>
      <c r="F860" t="s">
        <v>1532</v>
      </c>
      <c r="G860" t="s">
        <v>9</v>
      </c>
      <c r="H860" s="1">
        <v>44074</v>
      </c>
    </row>
    <row r="861" spans="1:8" x14ac:dyDescent="0.35">
      <c r="A861" t="s">
        <v>885</v>
      </c>
      <c r="B861" t="s">
        <v>2281</v>
      </c>
      <c r="C861" t="s">
        <v>7</v>
      </c>
      <c r="D861">
        <v>26</v>
      </c>
      <c r="E861" t="s">
        <v>26</v>
      </c>
      <c r="F861" t="s">
        <v>1532</v>
      </c>
      <c r="G861" t="s">
        <v>41</v>
      </c>
      <c r="H861" s="1">
        <v>44044</v>
      </c>
    </row>
    <row r="862" spans="1:8" x14ac:dyDescent="0.35">
      <c r="A862" t="s">
        <v>886</v>
      </c>
      <c r="B862" t="s">
        <v>2282</v>
      </c>
      <c r="C862" t="s">
        <v>11</v>
      </c>
      <c r="D862">
        <v>34</v>
      </c>
      <c r="E862" t="s">
        <v>23</v>
      </c>
      <c r="F862" t="s">
        <v>1532</v>
      </c>
      <c r="G862" t="s">
        <v>24</v>
      </c>
      <c r="H862" s="1">
        <v>44045</v>
      </c>
    </row>
    <row r="863" spans="1:8" x14ac:dyDescent="0.35">
      <c r="A863" t="s">
        <v>887</v>
      </c>
      <c r="B863" t="s">
        <v>2283</v>
      </c>
      <c r="C863" t="s">
        <v>7</v>
      </c>
      <c r="D863">
        <v>28</v>
      </c>
      <c r="E863" t="s">
        <v>8</v>
      </c>
      <c r="F863" t="s">
        <v>1532</v>
      </c>
      <c r="G863" t="s">
        <v>13</v>
      </c>
      <c r="H863" s="1">
        <v>44046</v>
      </c>
    </row>
    <row r="864" spans="1:8" x14ac:dyDescent="0.35">
      <c r="A864" t="s">
        <v>888</v>
      </c>
      <c r="B864" t="s">
        <v>2284</v>
      </c>
      <c r="C864" t="s">
        <v>11</v>
      </c>
      <c r="D864">
        <v>33</v>
      </c>
      <c r="E864" t="s">
        <v>15</v>
      </c>
      <c r="F864" t="s">
        <v>1532</v>
      </c>
      <c r="G864" t="s">
        <v>18</v>
      </c>
      <c r="H864" s="1">
        <v>44047</v>
      </c>
    </row>
    <row r="865" spans="1:8" x14ac:dyDescent="0.35">
      <c r="A865" t="s">
        <v>889</v>
      </c>
      <c r="B865" t="s">
        <v>2285</v>
      </c>
      <c r="C865" t="s">
        <v>7</v>
      </c>
      <c r="D865">
        <v>39</v>
      </c>
      <c r="E865" t="s">
        <v>12</v>
      </c>
      <c r="F865" t="s">
        <v>1532</v>
      </c>
      <c r="G865" t="s">
        <v>29</v>
      </c>
      <c r="H865" s="1">
        <v>44048</v>
      </c>
    </row>
    <row r="866" spans="1:8" x14ac:dyDescent="0.35">
      <c r="A866" t="s">
        <v>890</v>
      </c>
      <c r="B866" t="s">
        <v>2286</v>
      </c>
      <c r="C866" t="s">
        <v>11</v>
      </c>
      <c r="D866">
        <v>27</v>
      </c>
      <c r="E866" t="s">
        <v>23</v>
      </c>
      <c r="F866" t="s">
        <v>1532</v>
      </c>
      <c r="G866" t="s">
        <v>27</v>
      </c>
      <c r="H866" s="1">
        <v>44049</v>
      </c>
    </row>
    <row r="867" spans="1:8" x14ac:dyDescent="0.35">
      <c r="A867" t="s">
        <v>891</v>
      </c>
      <c r="B867" t="s">
        <v>2287</v>
      </c>
      <c r="C867" t="s">
        <v>7</v>
      </c>
      <c r="D867">
        <v>35</v>
      </c>
      <c r="E867" t="s">
        <v>8</v>
      </c>
      <c r="F867" t="s">
        <v>1532</v>
      </c>
      <c r="G867" t="s">
        <v>16</v>
      </c>
      <c r="H867" s="1">
        <v>44050</v>
      </c>
    </row>
    <row r="868" spans="1:8" x14ac:dyDescent="0.35">
      <c r="A868" t="s">
        <v>892</v>
      </c>
      <c r="B868" t="s">
        <v>2288</v>
      </c>
      <c r="C868" t="s">
        <v>11</v>
      </c>
      <c r="D868">
        <v>39</v>
      </c>
      <c r="E868" t="s">
        <v>15</v>
      </c>
      <c r="F868" t="s">
        <v>1532</v>
      </c>
      <c r="G868" t="s">
        <v>9</v>
      </c>
      <c r="H868" s="1">
        <v>44051</v>
      </c>
    </row>
    <row r="869" spans="1:8" x14ac:dyDescent="0.35">
      <c r="A869" t="s">
        <v>893</v>
      </c>
      <c r="B869" t="s">
        <v>2289</v>
      </c>
      <c r="C869" t="s">
        <v>7</v>
      </c>
      <c r="D869">
        <v>26</v>
      </c>
      <c r="E869" t="s">
        <v>26</v>
      </c>
      <c r="F869" t="s">
        <v>1532</v>
      </c>
      <c r="G869" t="s">
        <v>41</v>
      </c>
      <c r="H869" s="1">
        <v>44052</v>
      </c>
    </row>
    <row r="870" spans="1:8" x14ac:dyDescent="0.35">
      <c r="A870" t="s">
        <v>894</v>
      </c>
      <c r="B870" t="s">
        <v>2290</v>
      </c>
      <c r="C870" t="s">
        <v>11</v>
      </c>
      <c r="D870">
        <v>34</v>
      </c>
      <c r="E870" t="s">
        <v>23</v>
      </c>
      <c r="F870" t="s">
        <v>1532</v>
      </c>
      <c r="G870" t="s">
        <v>24</v>
      </c>
      <c r="H870" s="1">
        <v>44053</v>
      </c>
    </row>
    <row r="871" spans="1:8" x14ac:dyDescent="0.35">
      <c r="A871" t="s">
        <v>895</v>
      </c>
      <c r="B871" t="s">
        <v>2291</v>
      </c>
      <c r="C871" t="s">
        <v>7</v>
      </c>
      <c r="D871">
        <v>28</v>
      </c>
      <c r="E871" t="s">
        <v>8</v>
      </c>
      <c r="F871" t="s">
        <v>1532</v>
      </c>
      <c r="G871" t="s">
        <v>13</v>
      </c>
      <c r="H871" s="1">
        <v>44054</v>
      </c>
    </row>
    <row r="872" spans="1:8" x14ac:dyDescent="0.35">
      <c r="A872" t="s">
        <v>896</v>
      </c>
      <c r="B872" t="s">
        <v>2292</v>
      </c>
      <c r="C872" t="s">
        <v>11</v>
      </c>
      <c r="D872">
        <v>33</v>
      </c>
      <c r="E872" t="s">
        <v>15</v>
      </c>
      <c r="F872" t="s">
        <v>1532</v>
      </c>
      <c r="G872" t="s">
        <v>18</v>
      </c>
      <c r="H872" s="1">
        <v>44055</v>
      </c>
    </row>
    <row r="873" spans="1:8" x14ac:dyDescent="0.35">
      <c r="A873" t="s">
        <v>897</v>
      </c>
      <c r="B873" t="s">
        <v>2293</v>
      </c>
      <c r="C873" t="s">
        <v>7</v>
      </c>
      <c r="D873">
        <v>39</v>
      </c>
      <c r="E873" t="s">
        <v>12</v>
      </c>
      <c r="F873" t="s">
        <v>1532</v>
      </c>
      <c r="G873" t="s">
        <v>29</v>
      </c>
      <c r="H873" s="1">
        <v>44056</v>
      </c>
    </row>
    <row r="874" spans="1:8" x14ac:dyDescent="0.35">
      <c r="A874" t="s">
        <v>898</v>
      </c>
      <c r="B874" t="s">
        <v>2294</v>
      </c>
      <c r="C874" t="s">
        <v>11</v>
      </c>
      <c r="D874">
        <v>27</v>
      </c>
      <c r="E874" t="s">
        <v>23</v>
      </c>
      <c r="F874" t="s">
        <v>1532</v>
      </c>
      <c r="G874" t="s">
        <v>27</v>
      </c>
      <c r="H874" s="1">
        <v>44057</v>
      </c>
    </row>
    <row r="875" spans="1:8" x14ac:dyDescent="0.35">
      <c r="A875" t="s">
        <v>899</v>
      </c>
      <c r="B875" t="s">
        <v>2295</v>
      </c>
      <c r="C875" t="s">
        <v>7</v>
      </c>
      <c r="D875">
        <v>35</v>
      </c>
      <c r="E875" t="s">
        <v>8</v>
      </c>
      <c r="F875" t="s">
        <v>1532</v>
      </c>
      <c r="G875" t="s">
        <v>16</v>
      </c>
      <c r="H875" s="1">
        <v>44058</v>
      </c>
    </row>
    <row r="876" spans="1:8" x14ac:dyDescent="0.35">
      <c r="A876" t="s">
        <v>900</v>
      </c>
      <c r="B876" t="s">
        <v>2296</v>
      </c>
      <c r="C876" t="s">
        <v>11</v>
      </c>
      <c r="D876">
        <v>39</v>
      </c>
      <c r="E876" t="s">
        <v>15</v>
      </c>
      <c r="F876" t="s">
        <v>1532</v>
      </c>
      <c r="G876" t="s">
        <v>9</v>
      </c>
      <c r="H876" s="1">
        <v>44059</v>
      </c>
    </row>
    <row r="877" spans="1:8" x14ac:dyDescent="0.35">
      <c r="A877" t="s">
        <v>901</v>
      </c>
      <c r="B877" t="s">
        <v>2297</v>
      </c>
      <c r="C877" t="s">
        <v>7</v>
      </c>
      <c r="D877">
        <v>26</v>
      </c>
      <c r="E877" t="s">
        <v>26</v>
      </c>
      <c r="F877" t="s">
        <v>1532</v>
      </c>
      <c r="G877" t="s">
        <v>41</v>
      </c>
      <c r="H877" s="1">
        <v>44060</v>
      </c>
    </row>
    <row r="878" spans="1:8" x14ac:dyDescent="0.35">
      <c r="A878" t="s">
        <v>902</v>
      </c>
      <c r="B878" t="s">
        <v>2298</v>
      </c>
      <c r="C878" t="s">
        <v>11</v>
      </c>
      <c r="D878">
        <v>34</v>
      </c>
      <c r="E878" t="s">
        <v>23</v>
      </c>
      <c r="F878" t="s">
        <v>1532</v>
      </c>
      <c r="G878" t="s">
        <v>24</v>
      </c>
      <c r="H878" s="1">
        <v>44061</v>
      </c>
    </row>
    <row r="879" spans="1:8" x14ac:dyDescent="0.35">
      <c r="A879" t="s">
        <v>903</v>
      </c>
      <c r="B879" t="s">
        <v>2299</v>
      </c>
      <c r="C879" t="s">
        <v>7</v>
      </c>
      <c r="D879">
        <v>28</v>
      </c>
      <c r="E879" t="s">
        <v>8</v>
      </c>
      <c r="F879" t="s">
        <v>1532</v>
      </c>
      <c r="G879" t="s">
        <v>13</v>
      </c>
      <c r="H879" s="1">
        <v>44062</v>
      </c>
    </row>
    <row r="880" spans="1:8" x14ac:dyDescent="0.35">
      <c r="A880" t="s">
        <v>904</v>
      </c>
      <c r="B880" t="s">
        <v>2300</v>
      </c>
      <c r="C880" t="s">
        <v>11</v>
      </c>
      <c r="D880">
        <v>33</v>
      </c>
      <c r="E880" t="s">
        <v>15</v>
      </c>
      <c r="F880" t="s">
        <v>1532</v>
      </c>
      <c r="G880" t="s">
        <v>18</v>
      </c>
      <c r="H880" s="1">
        <v>44063</v>
      </c>
    </row>
    <row r="881" spans="1:8" x14ac:dyDescent="0.35">
      <c r="A881" t="s">
        <v>905</v>
      </c>
      <c r="B881" t="s">
        <v>2301</v>
      </c>
      <c r="C881" t="s">
        <v>7</v>
      </c>
      <c r="D881">
        <v>39</v>
      </c>
      <c r="E881" t="s">
        <v>12</v>
      </c>
      <c r="F881" t="s">
        <v>1532</v>
      </c>
      <c r="G881" t="s">
        <v>29</v>
      </c>
      <c r="H881" s="1">
        <v>44064</v>
      </c>
    </row>
    <row r="882" spans="1:8" x14ac:dyDescent="0.35">
      <c r="A882" t="s">
        <v>906</v>
      </c>
      <c r="B882" t="s">
        <v>2302</v>
      </c>
      <c r="C882" t="s">
        <v>11</v>
      </c>
      <c r="D882">
        <v>27</v>
      </c>
      <c r="E882" t="s">
        <v>23</v>
      </c>
      <c r="F882" t="s">
        <v>1532</v>
      </c>
      <c r="G882" t="s">
        <v>27</v>
      </c>
      <c r="H882" s="1">
        <v>44065</v>
      </c>
    </row>
    <row r="883" spans="1:8" x14ac:dyDescent="0.35">
      <c r="A883" t="s">
        <v>907</v>
      </c>
      <c r="B883" t="s">
        <v>2303</v>
      </c>
      <c r="C883" t="s">
        <v>7</v>
      </c>
      <c r="D883">
        <v>35</v>
      </c>
      <c r="E883" t="s">
        <v>8</v>
      </c>
      <c r="F883" t="s">
        <v>1532</v>
      </c>
      <c r="G883" t="s">
        <v>16</v>
      </c>
      <c r="H883" s="1">
        <v>44066</v>
      </c>
    </row>
    <row r="884" spans="1:8" x14ac:dyDescent="0.35">
      <c r="A884" t="s">
        <v>908</v>
      </c>
      <c r="B884" t="s">
        <v>2304</v>
      </c>
      <c r="C884" t="s">
        <v>11</v>
      </c>
      <c r="D884">
        <v>39</v>
      </c>
      <c r="E884" t="s">
        <v>15</v>
      </c>
      <c r="F884" t="s">
        <v>1532</v>
      </c>
      <c r="G884" t="s">
        <v>9</v>
      </c>
      <c r="H884" s="1">
        <v>44067</v>
      </c>
    </row>
    <row r="885" spans="1:8" x14ac:dyDescent="0.35">
      <c r="A885" t="s">
        <v>909</v>
      </c>
      <c r="B885" t="s">
        <v>2305</v>
      </c>
      <c r="C885" t="s">
        <v>7</v>
      </c>
      <c r="D885">
        <v>26</v>
      </c>
      <c r="E885" t="s">
        <v>26</v>
      </c>
      <c r="F885" t="s">
        <v>1532</v>
      </c>
      <c r="G885" t="s">
        <v>41</v>
      </c>
      <c r="H885" s="1">
        <v>44068</v>
      </c>
    </row>
    <row r="886" spans="1:8" x14ac:dyDescent="0.35">
      <c r="A886" t="s">
        <v>910</v>
      </c>
      <c r="B886" t="s">
        <v>2306</v>
      </c>
      <c r="C886" t="s">
        <v>11</v>
      </c>
      <c r="D886">
        <v>34</v>
      </c>
      <c r="E886" t="s">
        <v>23</v>
      </c>
      <c r="F886" t="s">
        <v>1532</v>
      </c>
      <c r="G886" t="s">
        <v>24</v>
      </c>
      <c r="H886" s="1">
        <v>44069</v>
      </c>
    </row>
    <row r="887" spans="1:8" x14ac:dyDescent="0.35">
      <c r="A887" t="s">
        <v>911</v>
      </c>
      <c r="B887">
        <f>1-981-421-9803</f>
        <v>-11204</v>
      </c>
      <c r="C887" t="s">
        <v>7</v>
      </c>
      <c r="D887">
        <v>28</v>
      </c>
      <c r="E887" t="s">
        <v>8</v>
      </c>
      <c r="F887" t="s">
        <v>1532</v>
      </c>
      <c r="G887" t="s">
        <v>13</v>
      </c>
      <c r="H887" s="1">
        <v>44075</v>
      </c>
    </row>
    <row r="888" spans="1:8" x14ac:dyDescent="0.35">
      <c r="A888" t="s">
        <v>912</v>
      </c>
      <c r="B888" t="s">
        <v>2307</v>
      </c>
      <c r="C888" t="s">
        <v>11</v>
      </c>
      <c r="D888">
        <v>33</v>
      </c>
      <c r="E888" t="s">
        <v>15</v>
      </c>
      <c r="F888" t="s">
        <v>1532</v>
      </c>
      <c r="G888" t="s">
        <v>18</v>
      </c>
      <c r="H888" s="1">
        <v>44076</v>
      </c>
    </row>
    <row r="889" spans="1:8" x14ac:dyDescent="0.35">
      <c r="A889" t="s">
        <v>913</v>
      </c>
      <c r="B889" t="s">
        <v>2308</v>
      </c>
      <c r="C889" t="s">
        <v>7</v>
      </c>
      <c r="D889">
        <v>39</v>
      </c>
      <c r="E889" t="s">
        <v>12</v>
      </c>
      <c r="F889" t="s">
        <v>1532</v>
      </c>
      <c r="G889" t="s">
        <v>29</v>
      </c>
      <c r="H889" s="1">
        <v>44077</v>
      </c>
    </row>
    <row r="890" spans="1:8" x14ac:dyDescent="0.35">
      <c r="A890" t="s">
        <v>914</v>
      </c>
      <c r="B890" t="s">
        <v>2309</v>
      </c>
      <c r="C890" t="s">
        <v>11</v>
      </c>
      <c r="D890">
        <v>27</v>
      </c>
      <c r="E890" t="s">
        <v>23</v>
      </c>
      <c r="F890" t="s">
        <v>1532</v>
      </c>
      <c r="G890" t="s">
        <v>27</v>
      </c>
      <c r="H890" s="1">
        <v>44078</v>
      </c>
    </row>
    <row r="891" spans="1:8" x14ac:dyDescent="0.35">
      <c r="A891" t="s">
        <v>915</v>
      </c>
      <c r="B891" t="s">
        <v>2310</v>
      </c>
      <c r="C891" t="s">
        <v>7</v>
      </c>
      <c r="D891">
        <v>35</v>
      </c>
      <c r="E891" t="s">
        <v>8</v>
      </c>
      <c r="F891" t="s">
        <v>1532</v>
      </c>
      <c r="G891" t="s">
        <v>16</v>
      </c>
      <c r="H891" s="1">
        <v>44079</v>
      </c>
    </row>
    <row r="892" spans="1:8" x14ac:dyDescent="0.35">
      <c r="A892" t="s">
        <v>916</v>
      </c>
      <c r="B892">
        <v>2642593408</v>
      </c>
      <c r="C892" t="s">
        <v>11</v>
      </c>
      <c r="D892">
        <v>39</v>
      </c>
      <c r="E892" t="s">
        <v>15</v>
      </c>
      <c r="F892" t="s">
        <v>1532</v>
      </c>
      <c r="G892" t="s">
        <v>9</v>
      </c>
      <c r="H892" s="1">
        <v>44080</v>
      </c>
    </row>
    <row r="893" spans="1:8" x14ac:dyDescent="0.35">
      <c r="A893" t="s">
        <v>917</v>
      </c>
      <c r="B893" t="s">
        <v>2311</v>
      </c>
      <c r="C893" t="s">
        <v>7</v>
      </c>
      <c r="D893">
        <v>26</v>
      </c>
      <c r="E893" t="s">
        <v>26</v>
      </c>
      <c r="F893" t="s">
        <v>1532</v>
      </c>
      <c r="G893" t="s">
        <v>41</v>
      </c>
      <c r="H893" s="1">
        <v>44081</v>
      </c>
    </row>
    <row r="894" spans="1:8" x14ac:dyDescent="0.35">
      <c r="A894" t="s">
        <v>918</v>
      </c>
      <c r="B894" t="s">
        <v>2312</v>
      </c>
      <c r="C894" t="s">
        <v>11</v>
      </c>
      <c r="D894">
        <v>34</v>
      </c>
      <c r="E894" t="s">
        <v>23</v>
      </c>
      <c r="F894" t="s">
        <v>1532</v>
      </c>
      <c r="G894" t="s">
        <v>24</v>
      </c>
      <c r="H894" s="1">
        <v>44082</v>
      </c>
    </row>
    <row r="895" spans="1:8" x14ac:dyDescent="0.35">
      <c r="A895" t="s">
        <v>919</v>
      </c>
      <c r="B895" t="s">
        <v>2313</v>
      </c>
      <c r="C895" t="s">
        <v>7</v>
      </c>
      <c r="D895">
        <v>28</v>
      </c>
      <c r="E895" t="s">
        <v>8</v>
      </c>
      <c r="F895" t="s">
        <v>1532</v>
      </c>
      <c r="G895" t="s">
        <v>13</v>
      </c>
      <c r="H895" s="1">
        <v>44083</v>
      </c>
    </row>
    <row r="896" spans="1:8" x14ac:dyDescent="0.35">
      <c r="A896" t="s">
        <v>920</v>
      </c>
      <c r="B896" t="s">
        <v>2314</v>
      </c>
      <c r="C896" t="s">
        <v>11</v>
      </c>
      <c r="D896">
        <v>33</v>
      </c>
      <c r="E896" t="s">
        <v>15</v>
      </c>
      <c r="F896" t="s">
        <v>1532</v>
      </c>
      <c r="G896" t="s">
        <v>18</v>
      </c>
      <c r="H896" s="1">
        <v>44084</v>
      </c>
    </row>
    <row r="897" spans="1:8" x14ac:dyDescent="0.35">
      <c r="A897" t="s">
        <v>921</v>
      </c>
      <c r="B897">
        <f>1-110-717-4486</f>
        <v>-5312</v>
      </c>
      <c r="C897" t="s">
        <v>7</v>
      </c>
      <c r="D897">
        <v>39</v>
      </c>
      <c r="E897" t="s">
        <v>12</v>
      </c>
      <c r="F897" t="s">
        <v>1532</v>
      </c>
      <c r="G897" t="s">
        <v>29</v>
      </c>
      <c r="H897" s="1">
        <v>44085</v>
      </c>
    </row>
    <row r="898" spans="1:8" x14ac:dyDescent="0.35">
      <c r="A898" t="s">
        <v>922</v>
      </c>
      <c r="B898" t="s">
        <v>2315</v>
      </c>
      <c r="C898" t="s">
        <v>11</v>
      </c>
      <c r="D898">
        <v>27</v>
      </c>
      <c r="E898" t="s">
        <v>23</v>
      </c>
      <c r="F898" t="s">
        <v>1532</v>
      </c>
      <c r="G898" t="s">
        <v>27</v>
      </c>
      <c r="H898" s="1">
        <v>44086</v>
      </c>
    </row>
    <row r="899" spans="1:8" x14ac:dyDescent="0.35">
      <c r="A899" t="s">
        <v>923</v>
      </c>
      <c r="B899" t="s">
        <v>2316</v>
      </c>
      <c r="C899" t="s">
        <v>7</v>
      </c>
      <c r="D899">
        <v>35</v>
      </c>
      <c r="E899" t="s">
        <v>8</v>
      </c>
      <c r="F899" t="s">
        <v>1532</v>
      </c>
      <c r="G899" t="s">
        <v>16</v>
      </c>
      <c r="H899" s="1">
        <v>44087</v>
      </c>
    </row>
    <row r="900" spans="1:8" x14ac:dyDescent="0.35">
      <c r="A900" t="s">
        <v>924</v>
      </c>
      <c r="B900" t="s">
        <v>2317</v>
      </c>
      <c r="C900" t="s">
        <v>11</v>
      </c>
      <c r="D900">
        <v>39</v>
      </c>
      <c r="E900" t="s">
        <v>15</v>
      </c>
      <c r="F900" t="s">
        <v>1532</v>
      </c>
      <c r="G900" t="s">
        <v>9</v>
      </c>
      <c r="H900" s="1">
        <v>44088</v>
      </c>
    </row>
    <row r="901" spans="1:8" x14ac:dyDescent="0.35">
      <c r="A901" t="s">
        <v>925</v>
      </c>
      <c r="B901">
        <v>1903792196</v>
      </c>
      <c r="C901" t="s">
        <v>7</v>
      </c>
      <c r="D901">
        <v>26</v>
      </c>
      <c r="E901" t="s">
        <v>26</v>
      </c>
      <c r="F901" t="s">
        <v>1532</v>
      </c>
      <c r="G901" t="s">
        <v>41</v>
      </c>
      <c r="H901" s="1">
        <v>44089</v>
      </c>
    </row>
    <row r="902" spans="1:8" x14ac:dyDescent="0.35">
      <c r="A902" t="s">
        <v>926</v>
      </c>
      <c r="B902" t="s">
        <v>2318</v>
      </c>
      <c r="C902" t="s">
        <v>11</v>
      </c>
      <c r="D902">
        <v>34</v>
      </c>
      <c r="E902" t="s">
        <v>23</v>
      </c>
      <c r="F902" t="s">
        <v>1532</v>
      </c>
      <c r="G902" t="s">
        <v>24</v>
      </c>
      <c r="H902" s="1">
        <v>44090</v>
      </c>
    </row>
    <row r="903" spans="1:8" x14ac:dyDescent="0.35">
      <c r="A903" t="s">
        <v>927</v>
      </c>
      <c r="B903" t="s">
        <v>2319</v>
      </c>
      <c r="C903" t="s">
        <v>7</v>
      </c>
      <c r="D903">
        <v>28</v>
      </c>
      <c r="E903" t="s">
        <v>8</v>
      </c>
      <c r="F903" t="s">
        <v>1532</v>
      </c>
      <c r="G903" t="s">
        <v>13</v>
      </c>
      <c r="H903" s="1">
        <v>44091</v>
      </c>
    </row>
    <row r="904" spans="1:8" x14ac:dyDescent="0.35">
      <c r="A904" t="s">
        <v>928</v>
      </c>
      <c r="B904" t="s">
        <v>2320</v>
      </c>
      <c r="C904" t="s">
        <v>11</v>
      </c>
      <c r="D904">
        <v>33</v>
      </c>
      <c r="E904" t="s">
        <v>15</v>
      </c>
      <c r="F904" t="s">
        <v>1532</v>
      </c>
      <c r="G904" t="s">
        <v>18</v>
      </c>
      <c r="H904" s="1">
        <v>44092</v>
      </c>
    </row>
    <row r="905" spans="1:8" x14ac:dyDescent="0.35">
      <c r="A905" t="s">
        <v>929</v>
      </c>
      <c r="B905" t="s">
        <v>2321</v>
      </c>
      <c r="C905" t="s">
        <v>7</v>
      </c>
      <c r="D905">
        <v>39</v>
      </c>
      <c r="E905" t="s">
        <v>12</v>
      </c>
      <c r="F905" t="s">
        <v>1532</v>
      </c>
      <c r="G905" t="s">
        <v>29</v>
      </c>
      <c r="H905" s="1">
        <v>44093</v>
      </c>
    </row>
    <row r="906" spans="1:8" x14ac:dyDescent="0.35">
      <c r="A906" t="s">
        <v>930</v>
      </c>
      <c r="B906" t="s">
        <v>2322</v>
      </c>
      <c r="C906" t="s">
        <v>11</v>
      </c>
      <c r="D906">
        <v>27</v>
      </c>
      <c r="E906" t="s">
        <v>23</v>
      </c>
      <c r="F906" t="s">
        <v>1532</v>
      </c>
      <c r="G906" t="s">
        <v>27</v>
      </c>
      <c r="H906" s="1">
        <v>44094</v>
      </c>
    </row>
    <row r="907" spans="1:8" x14ac:dyDescent="0.35">
      <c r="A907" t="s">
        <v>931</v>
      </c>
      <c r="B907" t="s">
        <v>2323</v>
      </c>
      <c r="C907" t="s">
        <v>7</v>
      </c>
      <c r="D907">
        <v>35</v>
      </c>
      <c r="E907" t="s">
        <v>8</v>
      </c>
      <c r="F907" t="s">
        <v>1532</v>
      </c>
      <c r="G907" t="s">
        <v>16</v>
      </c>
      <c r="H907" s="1">
        <v>44095</v>
      </c>
    </row>
    <row r="908" spans="1:8" x14ac:dyDescent="0.35">
      <c r="A908" t="s">
        <v>932</v>
      </c>
      <c r="B908" t="s">
        <v>2324</v>
      </c>
      <c r="C908" t="s">
        <v>11</v>
      </c>
      <c r="D908">
        <v>39</v>
      </c>
      <c r="E908" t="s">
        <v>15</v>
      </c>
      <c r="F908" t="s">
        <v>1532</v>
      </c>
      <c r="G908" t="s">
        <v>9</v>
      </c>
      <c r="H908" s="1">
        <v>44096</v>
      </c>
    </row>
    <row r="909" spans="1:8" x14ac:dyDescent="0.35">
      <c r="A909" t="s">
        <v>933</v>
      </c>
      <c r="B909" t="s">
        <v>2325</v>
      </c>
      <c r="C909" t="s">
        <v>7</v>
      </c>
      <c r="D909">
        <v>26</v>
      </c>
      <c r="E909" t="s">
        <v>26</v>
      </c>
      <c r="F909" t="s">
        <v>1532</v>
      </c>
      <c r="G909" t="s">
        <v>41</v>
      </c>
      <c r="H909" s="1">
        <v>44097</v>
      </c>
    </row>
    <row r="910" spans="1:8" x14ac:dyDescent="0.35">
      <c r="A910" t="s">
        <v>934</v>
      </c>
      <c r="B910" t="s">
        <v>2326</v>
      </c>
      <c r="C910" t="s">
        <v>11</v>
      </c>
      <c r="D910">
        <v>34</v>
      </c>
      <c r="E910" t="s">
        <v>23</v>
      </c>
      <c r="F910" t="s">
        <v>1532</v>
      </c>
      <c r="G910" t="s">
        <v>24</v>
      </c>
      <c r="H910" s="1">
        <v>44098</v>
      </c>
    </row>
    <row r="911" spans="1:8" x14ac:dyDescent="0.35">
      <c r="A911" t="s">
        <v>935</v>
      </c>
      <c r="B911" t="s">
        <v>2327</v>
      </c>
      <c r="C911" t="s">
        <v>7</v>
      </c>
      <c r="D911">
        <v>28</v>
      </c>
      <c r="E911" t="s">
        <v>8</v>
      </c>
      <c r="F911" t="s">
        <v>1532</v>
      </c>
      <c r="G911" t="s">
        <v>13</v>
      </c>
      <c r="H911" s="1">
        <v>44099</v>
      </c>
    </row>
    <row r="912" spans="1:8" x14ac:dyDescent="0.35">
      <c r="A912" t="s">
        <v>936</v>
      </c>
      <c r="B912" t="s">
        <v>2328</v>
      </c>
      <c r="C912" t="s">
        <v>11</v>
      </c>
      <c r="D912">
        <v>33</v>
      </c>
      <c r="E912" t="s">
        <v>15</v>
      </c>
      <c r="F912" t="s">
        <v>1532</v>
      </c>
      <c r="G912" t="s">
        <v>18</v>
      </c>
      <c r="H912" s="1">
        <v>44100</v>
      </c>
    </row>
    <row r="913" spans="1:8" x14ac:dyDescent="0.35">
      <c r="A913" t="s">
        <v>937</v>
      </c>
      <c r="B913" t="s">
        <v>2329</v>
      </c>
      <c r="C913" t="s">
        <v>7</v>
      </c>
      <c r="D913">
        <v>39</v>
      </c>
      <c r="E913" t="s">
        <v>12</v>
      </c>
      <c r="F913" t="s">
        <v>1532</v>
      </c>
      <c r="G913" t="s">
        <v>29</v>
      </c>
      <c r="H913" s="1">
        <v>44101</v>
      </c>
    </row>
    <row r="914" spans="1:8" x14ac:dyDescent="0.35">
      <c r="A914" t="s">
        <v>938</v>
      </c>
      <c r="B914" t="s">
        <v>2330</v>
      </c>
      <c r="C914" t="s">
        <v>11</v>
      </c>
      <c r="D914">
        <v>27</v>
      </c>
      <c r="E914" t="s">
        <v>23</v>
      </c>
      <c r="F914" t="s">
        <v>1532</v>
      </c>
      <c r="G914" t="s">
        <v>27</v>
      </c>
      <c r="H914" s="1">
        <v>44102</v>
      </c>
    </row>
    <row r="915" spans="1:8" x14ac:dyDescent="0.35">
      <c r="A915" t="s">
        <v>939</v>
      </c>
      <c r="B915" t="s">
        <v>2331</v>
      </c>
      <c r="C915" t="s">
        <v>7</v>
      </c>
      <c r="D915">
        <v>35</v>
      </c>
      <c r="E915" t="s">
        <v>8</v>
      </c>
      <c r="F915" t="s">
        <v>1532</v>
      </c>
      <c r="G915" t="s">
        <v>16</v>
      </c>
      <c r="H915" s="1">
        <v>44103</v>
      </c>
    </row>
    <row r="916" spans="1:8" x14ac:dyDescent="0.35">
      <c r="A916" t="s">
        <v>940</v>
      </c>
      <c r="B916" t="s">
        <v>2332</v>
      </c>
      <c r="C916" t="s">
        <v>11</v>
      </c>
      <c r="D916">
        <v>39</v>
      </c>
      <c r="E916" t="s">
        <v>15</v>
      </c>
      <c r="F916" t="s">
        <v>1532</v>
      </c>
      <c r="G916" t="s">
        <v>9</v>
      </c>
      <c r="H916" s="1">
        <v>44104</v>
      </c>
    </row>
    <row r="917" spans="1:8" x14ac:dyDescent="0.35">
      <c r="A917" t="s">
        <v>941</v>
      </c>
      <c r="B917" t="s">
        <v>2333</v>
      </c>
      <c r="C917" t="s">
        <v>7</v>
      </c>
      <c r="D917">
        <v>26</v>
      </c>
      <c r="E917" t="s">
        <v>26</v>
      </c>
      <c r="F917" t="s">
        <v>1532</v>
      </c>
      <c r="G917" t="s">
        <v>41</v>
      </c>
      <c r="H917" s="1">
        <v>44075</v>
      </c>
    </row>
    <row r="918" spans="1:8" x14ac:dyDescent="0.35">
      <c r="A918" t="s">
        <v>942</v>
      </c>
      <c r="B918">
        <v>7514379251</v>
      </c>
      <c r="C918" t="s">
        <v>11</v>
      </c>
      <c r="D918">
        <v>34</v>
      </c>
      <c r="E918" t="s">
        <v>23</v>
      </c>
      <c r="F918" t="s">
        <v>1532</v>
      </c>
      <c r="G918" t="s">
        <v>24</v>
      </c>
      <c r="H918" s="1">
        <v>44076</v>
      </c>
    </row>
    <row r="919" spans="1:8" x14ac:dyDescent="0.35">
      <c r="A919" t="s">
        <v>943</v>
      </c>
      <c r="B919">
        <v>5972498608</v>
      </c>
      <c r="C919" t="s">
        <v>7</v>
      </c>
      <c r="D919">
        <v>28</v>
      </c>
      <c r="E919" t="s">
        <v>8</v>
      </c>
      <c r="F919" t="s">
        <v>1532</v>
      </c>
      <c r="G919" t="s">
        <v>13</v>
      </c>
      <c r="H919" s="1">
        <v>44077</v>
      </c>
    </row>
    <row r="920" spans="1:8" x14ac:dyDescent="0.35">
      <c r="A920" t="s">
        <v>944</v>
      </c>
      <c r="B920" t="s">
        <v>2334</v>
      </c>
      <c r="C920" t="s">
        <v>11</v>
      </c>
      <c r="D920">
        <v>33</v>
      </c>
      <c r="E920" t="s">
        <v>15</v>
      </c>
      <c r="F920" t="s">
        <v>1532</v>
      </c>
      <c r="G920" t="s">
        <v>18</v>
      </c>
      <c r="H920" s="1">
        <v>44078</v>
      </c>
    </row>
    <row r="921" spans="1:8" x14ac:dyDescent="0.35">
      <c r="A921" t="s">
        <v>945</v>
      </c>
      <c r="B921">
        <v>7302665660</v>
      </c>
      <c r="C921" t="s">
        <v>7</v>
      </c>
      <c r="D921">
        <v>39</v>
      </c>
      <c r="E921" t="s">
        <v>12</v>
      </c>
      <c r="F921" t="s">
        <v>1532</v>
      </c>
      <c r="G921" t="s">
        <v>29</v>
      </c>
      <c r="H921" s="1">
        <v>44079</v>
      </c>
    </row>
    <row r="922" spans="1:8" x14ac:dyDescent="0.35">
      <c r="A922" t="s">
        <v>946</v>
      </c>
      <c r="B922">
        <v>8900349901</v>
      </c>
      <c r="C922" t="s">
        <v>11</v>
      </c>
      <c r="D922">
        <v>27</v>
      </c>
      <c r="E922" t="s">
        <v>23</v>
      </c>
      <c r="F922" t="s">
        <v>1532</v>
      </c>
      <c r="G922" t="s">
        <v>27</v>
      </c>
      <c r="H922" s="1">
        <v>44080</v>
      </c>
    </row>
    <row r="923" spans="1:8" x14ac:dyDescent="0.35">
      <c r="A923" t="s">
        <v>947</v>
      </c>
      <c r="B923" t="s">
        <v>2335</v>
      </c>
      <c r="C923" t="s">
        <v>7</v>
      </c>
      <c r="D923">
        <v>35</v>
      </c>
      <c r="E923" t="s">
        <v>8</v>
      </c>
      <c r="F923" t="s">
        <v>1532</v>
      </c>
      <c r="G923" t="s">
        <v>16</v>
      </c>
      <c r="H923" s="1">
        <v>44081</v>
      </c>
    </row>
    <row r="924" spans="1:8" x14ac:dyDescent="0.35">
      <c r="A924" t="s">
        <v>948</v>
      </c>
      <c r="B924">
        <v>3993377094</v>
      </c>
      <c r="C924" t="s">
        <v>11</v>
      </c>
      <c r="D924">
        <v>39</v>
      </c>
      <c r="E924" t="s">
        <v>15</v>
      </c>
      <c r="F924" t="s">
        <v>1532</v>
      </c>
      <c r="G924" t="s">
        <v>9</v>
      </c>
      <c r="H924" s="1">
        <v>44082</v>
      </c>
    </row>
    <row r="925" spans="1:8" x14ac:dyDescent="0.35">
      <c r="A925" t="s">
        <v>949</v>
      </c>
      <c r="B925" t="s">
        <v>2336</v>
      </c>
      <c r="C925" t="s">
        <v>7</v>
      </c>
      <c r="D925">
        <v>26</v>
      </c>
      <c r="E925" t="s">
        <v>26</v>
      </c>
      <c r="F925" t="s">
        <v>1532</v>
      </c>
      <c r="G925" t="s">
        <v>41</v>
      </c>
      <c r="H925" s="1">
        <v>44083</v>
      </c>
    </row>
    <row r="926" spans="1:8" x14ac:dyDescent="0.35">
      <c r="A926" t="s">
        <v>950</v>
      </c>
      <c r="B926" t="s">
        <v>2337</v>
      </c>
      <c r="C926" t="s">
        <v>11</v>
      </c>
      <c r="D926">
        <v>34</v>
      </c>
      <c r="E926" t="s">
        <v>23</v>
      </c>
      <c r="F926" t="s">
        <v>1532</v>
      </c>
      <c r="G926" t="s">
        <v>24</v>
      </c>
      <c r="H926" s="1">
        <v>44084</v>
      </c>
    </row>
    <row r="927" spans="1:8" x14ac:dyDescent="0.35">
      <c r="A927" t="s">
        <v>951</v>
      </c>
      <c r="B927" t="s">
        <v>2338</v>
      </c>
      <c r="C927" t="s">
        <v>7</v>
      </c>
      <c r="D927">
        <v>28</v>
      </c>
      <c r="E927" t="s">
        <v>8</v>
      </c>
      <c r="F927" t="s">
        <v>1532</v>
      </c>
      <c r="G927" t="s">
        <v>13</v>
      </c>
      <c r="H927" s="1">
        <v>44085</v>
      </c>
    </row>
    <row r="928" spans="1:8" x14ac:dyDescent="0.35">
      <c r="A928" t="s">
        <v>952</v>
      </c>
      <c r="B928" t="s">
        <v>2339</v>
      </c>
      <c r="C928" t="s">
        <v>11</v>
      </c>
      <c r="D928">
        <v>33</v>
      </c>
      <c r="E928" t="s">
        <v>15</v>
      </c>
      <c r="F928" t="s">
        <v>1532</v>
      </c>
      <c r="G928" t="s">
        <v>18</v>
      </c>
      <c r="H928" s="1">
        <v>44086</v>
      </c>
    </row>
    <row r="929" spans="1:8" x14ac:dyDescent="0.35">
      <c r="A929" t="s">
        <v>953</v>
      </c>
      <c r="B929" t="s">
        <v>2340</v>
      </c>
      <c r="C929" t="s">
        <v>7</v>
      </c>
      <c r="D929">
        <v>39</v>
      </c>
      <c r="E929" t="s">
        <v>12</v>
      </c>
      <c r="F929" t="s">
        <v>1532</v>
      </c>
      <c r="G929" t="s">
        <v>29</v>
      </c>
      <c r="H929" s="1">
        <v>44087</v>
      </c>
    </row>
    <row r="930" spans="1:8" x14ac:dyDescent="0.35">
      <c r="A930" t="s">
        <v>954</v>
      </c>
      <c r="B930" t="s">
        <v>2341</v>
      </c>
      <c r="C930" t="s">
        <v>11</v>
      </c>
      <c r="D930">
        <v>27</v>
      </c>
      <c r="E930" t="s">
        <v>23</v>
      </c>
      <c r="F930" t="s">
        <v>1532</v>
      </c>
      <c r="G930" t="s">
        <v>27</v>
      </c>
      <c r="H930" s="1">
        <v>44088</v>
      </c>
    </row>
    <row r="931" spans="1:8" x14ac:dyDescent="0.35">
      <c r="A931" t="s">
        <v>955</v>
      </c>
      <c r="B931" t="s">
        <v>2342</v>
      </c>
      <c r="C931" t="s">
        <v>7</v>
      </c>
      <c r="D931">
        <v>35</v>
      </c>
      <c r="E931" t="s">
        <v>8</v>
      </c>
      <c r="F931" t="s">
        <v>1532</v>
      </c>
      <c r="G931" t="s">
        <v>16</v>
      </c>
      <c r="H931" s="1">
        <v>44089</v>
      </c>
    </row>
    <row r="932" spans="1:8" x14ac:dyDescent="0.35">
      <c r="A932" t="s">
        <v>956</v>
      </c>
      <c r="B932" t="s">
        <v>2343</v>
      </c>
      <c r="C932" t="s">
        <v>11</v>
      </c>
      <c r="D932">
        <v>39</v>
      </c>
      <c r="E932" t="s">
        <v>15</v>
      </c>
      <c r="F932" t="s">
        <v>1532</v>
      </c>
      <c r="G932" t="s">
        <v>9</v>
      </c>
      <c r="H932" s="1">
        <v>44090</v>
      </c>
    </row>
    <row r="933" spans="1:8" x14ac:dyDescent="0.35">
      <c r="A933" t="s">
        <v>957</v>
      </c>
      <c r="B933" t="s">
        <v>2344</v>
      </c>
      <c r="C933" t="s">
        <v>7</v>
      </c>
      <c r="D933">
        <v>26</v>
      </c>
      <c r="E933" t="s">
        <v>26</v>
      </c>
      <c r="F933" t="s">
        <v>1532</v>
      </c>
      <c r="G933" t="s">
        <v>41</v>
      </c>
      <c r="H933" s="1">
        <v>44091</v>
      </c>
    </row>
    <row r="934" spans="1:8" x14ac:dyDescent="0.35">
      <c r="A934" t="s">
        <v>958</v>
      </c>
      <c r="B934" t="s">
        <v>2345</v>
      </c>
      <c r="C934" t="s">
        <v>11</v>
      </c>
      <c r="D934">
        <v>34</v>
      </c>
      <c r="E934" t="s">
        <v>23</v>
      </c>
      <c r="F934" t="s">
        <v>1532</v>
      </c>
      <c r="G934" t="s">
        <v>24</v>
      </c>
      <c r="H934" s="1">
        <v>44092</v>
      </c>
    </row>
    <row r="935" spans="1:8" x14ac:dyDescent="0.35">
      <c r="A935" t="s">
        <v>959</v>
      </c>
      <c r="B935" t="s">
        <v>2346</v>
      </c>
      <c r="C935" t="s">
        <v>7</v>
      </c>
      <c r="D935">
        <v>28</v>
      </c>
      <c r="E935" t="s">
        <v>8</v>
      </c>
      <c r="F935" t="s">
        <v>1532</v>
      </c>
      <c r="G935" t="s">
        <v>13</v>
      </c>
      <c r="H935" s="1">
        <v>44093</v>
      </c>
    </row>
    <row r="936" spans="1:8" x14ac:dyDescent="0.35">
      <c r="A936" t="s">
        <v>960</v>
      </c>
      <c r="B936" t="s">
        <v>2347</v>
      </c>
      <c r="C936" t="s">
        <v>11</v>
      </c>
      <c r="D936">
        <v>33</v>
      </c>
      <c r="E936" t="s">
        <v>15</v>
      </c>
      <c r="F936" t="s">
        <v>1532</v>
      </c>
      <c r="G936" t="s">
        <v>18</v>
      </c>
      <c r="H936" s="1">
        <v>44094</v>
      </c>
    </row>
    <row r="937" spans="1:8" x14ac:dyDescent="0.35">
      <c r="A937" t="s">
        <v>961</v>
      </c>
      <c r="B937">
        <f>1-748-192-5208</f>
        <v>-6147</v>
      </c>
      <c r="C937" t="s">
        <v>7</v>
      </c>
      <c r="D937">
        <v>39</v>
      </c>
      <c r="E937" t="s">
        <v>12</v>
      </c>
      <c r="F937" t="s">
        <v>1532</v>
      </c>
      <c r="G937" t="s">
        <v>29</v>
      </c>
      <c r="H937" s="1">
        <v>44095</v>
      </c>
    </row>
    <row r="938" spans="1:8" x14ac:dyDescent="0.35">
      <c r="A938" t="s">
        <v>962</v>
      </c>
      <c r="B938" t="s">
        <v>2348</v>
      </c>
      <c r="C938" t="s">
        <v>11</v>
      </c>
      <c r="D938">
        <v>27</v>
      </c>
      <c r="E938" t="s">
        <v>23</v>
      </c>
      <c r="F938" t="s">
        <v>1532</v>
      </c>
      <c r="G938" t="s">
        <v>27</v>
      </c>
      <c r="H938" s="1">
        <v>44096</v>
      </c>
    </row>
    <row r="939" spans="1:8" x14ac:dyDescent="0.35">
      <c r="A939" t="s">
        <v>963</v>
      </c>
      <c r="B939">
        <v>8823646575</v>
      </c>
      <c r="C939" t="s">
        <v>7</v>
      </c>
      <c r="D939">
        <v>35</v>
      </c>
      <c r="E939" t="s">
        <v>8</v>
      </c>
      <c r="F939" t="s">
        <v>1532</v>
      </c>
      <c r="G939" t="s">
        <v>16</v>
      </c>
      <c r="H939" s="1">
        <v>44097</v>
      </c>
    </row>
    <row r="940" spans="1:8" x14ac:dyDescent="0.35">
      <c r="A940" t="s">
        <v>964</v>
      </c>
      <c r="B940" t="s">
        <v>2349</v>
      </c>
      <c r="C940" t="s">
        <v>11</v>
      </c>
      <c r="D940">
        <v>39</v>
      </c>
      <c r="E940" t="s">
        <v>15</v>
      </c>
      <c r="F940" t="s">
        <v>1532</v>
      </c>
      <c r="G940" t="s">
        <v>9</v>
      </c>
      <c r="H940" s="1">
        <v>44098</v>
      </c>
    </row>
    <row r="941" spans="1:8" x14ac:dyDescent="0.35">
      <c r="A941" t="s">
        <v>965</v>
      </c>
      <c r="B941" t="s">
        <v>2350</v>
      </c>
      <c r="C941" t="s">
        <v>7</v>
      </c>
      <c r="D941">
        <v>26</v>
      </c>
      <c r="E941" t="s">
        <v>26</v>
      </c>
      <c r="F941" t="s">
        <v>1532</v>
      </c>
      <c r="G941" t="s">
        <v>41</v>
      </c>
      <c r="H941" s="1">
        <v>44099</v>
      </c>
    </row>
    <row r="942" spans="1:8" x14ac:dyDescent="0.35">
      <c r="A942" t="s">
        <v>966</v>
      </c>
      <c r="B942" t="s">
        <v>2351</v>
      </c>
      <c r="C942" t="s">
        <v>11</v>
      </c>
      <c r="D942">
        <v>34</v>
      </c>
      <c r="E942" t="s">
        <v>23</v>
      </c>
      <c r="F942" t="s">
        <v>1532</v>
      </c>
      <c r="G942" t="s">
        <v>24</v>
      </c>
      <c r="H942" s="1">
        <v>44100</v>
      </c>
    </row>
    <row r="943" spans="1:8" x14ac:dyDescent="0.35">
      <c r="A943" t="s">
        <v>967</v>
      </c>
      <c r="B943" t="s">
        <v>2352</v>
      </c>
      <c r="C943" t="s">
        <v>7</v>
      </c>
      <c r="D943">
        <v>28</v>
      </c>
      <c r="E943" t="s">
        <v>8</v>
      </c>
      <c r="F943" t="s">
        <v>1532</v>
      </c>
      <c r="G943" t="s">
        <v>13</v>
      </c>
      <c r="H943" s="1">
        <v>44101</v>
      </c>
    </row>
    <row r="944" spans="1:8" x14ac:dyDescent="0.35">
      <c r="A944" t="s">
        <v>968</v>
      </c>
      <c r="B944" t="s">
        <v>2353</v>
      </c>
      <c r="C944" t="s">
        <v>11</v>
      </c>
      <c r="D944">
        <v>33</v>
      </c>
      <c r="E944" t="s">
        <v>15</v>
      </c>
      <c r="F944" t="s">
        <v>1532</v>
      </c>
      <c r="G944" t="s">
        <v>18</v>
      </c>
      <c r="H944" s="1">
        <v>44102</v>
      </c>
    </row>
    <row r="945" spans="1:8" x14ac:dyDescent="0.35">
      <c r="A945" t="s">
        <v>969</v>
      </c>
      <c r="B945" t="s">
        <v>2354</v>
      </c>
      <c r="C945" t="s">
        <v>7</v>
      </c>
      <c r="D945">
        <v>39</v>
      </c>
      <c r="E945" t="s">
        <v>12</v>
      </c>
      <c r="F945" t="s">
        <v>1532</v>
      </c>
      <c r="G945" t="s">
        <v>29</v>
      </c>
      <c r="H945" s="1">
        <v>44103</v>
      </c>
    </row>
    <row r="946" spans="1:8" x14ac:dyDescent="0.35">
      <c r="A946" t="s">
        <v>970</v>
      </c>
      <c r="B946">
        <v>5193583207</v>
      </c>
      <c r="C946" t="s">
        <v>11</v>
      </c>
      <c r="D946">
        <v>27</v>
      </c>
      <c r="E946" t="s">
        <v>23</v>
      </c>
      <c r="F946" t="s">
        <v>1532</v>
      </c>
      <c r="G946" t="s">
        <v>27</v>
      </c>
      <c r="H946" s="1">
        <v>44104</v>
      </c>
    </row>
    <row r="947" spans="1:8" x14ac:dyDescent="0.35">
      <c r="A947" t="s">
        <v>971</v>
      </c>
      <c r="B947" t="s">
        <v>2355</v>
      </c>
      <c r="C947" t="s">
        <v>7</v>
      </c>
      <c r="D947">
        <v>35</v>
      </c>
      <c r="E947" t="s">
        <v>8</v>
      </c>
      <c r="F947" t="s">
        <v>1532</v>
      </c>
      <c r="G947" t="s">
        <v>16</v>
      </c>
      <c r="H947" s="1">
        <v>44075</v>
      </c>
    </row>
    <row r="948" spans="1:8" x14ac:dyDescent="0.35">
      <c r="A948" t="s">
        <v>972</v>
      </c>
      <c r="B948" t="s">
        <v>2356</v>
      </c>
      <c r="C948" t="s">
        <v>11</v>
      </c>
      <c r="D948">
        <v>39</v>
      </c>
      <c r="E948" t="s">
        <v>15</v>
      </c>
      <c r="F948" t="s">
        <v>1532</v>
      </c>
      <c r="G948" t="s">
        <v>9</v>
      </c>
      <c r="H948" s="1">
        <v>44076</v>
      </c>
    </row>
    <row r="949" spans="1:8" x14ac:dyDescent="0.35">
      <c r="A949" t="s">
        <v>973</v>
      </c>
      <c r="B949" t="s">
        <v>2357</v>
      </c>
      <c r="C949" t="s">
        <v>7</v>
      </c>
      <c r="D949">
        <v>26</v>
      </c>
      <c r="E949" t="s">
        <v>26</v>
      </c>
      <c r="F949" t="s">
        <v>1532</v>
      </c>
      <c r="G949" t="s">
        <v>41</v>
      </c>
      <c r="H949" s="1">
        <v>44077</v>
      </c>
    </row>
    <row r="950" spans="1:8" x14ac:dyDescent="0.35">
      <c r="A950" t="s">
        <v>974</v>
      </c>
      <c r="B950" t="s">
        <v>2358</v>
      </c>
      <c r="C950" t="s">
        <v>11</v>
      </c>
      <c r="D950">
        <v>34</v>
      </c>
      <c r="E950" t="s">
        <v>23</v>
      </c>
      <c r="F950" t="s">
        <v>1532</v>
      </c>
      <c r="G950" t="s">
        <v>24</v>
      </c>
      <c r="H950" s="1">
        <v>44078</v>
      </c>
    </row>
    <row r="951" spans="1:8" x14ac:dyDescent="0.35">
      <c r="A951" t="s">
        <v>975</v>
      </c>
      <c r="B951" t="s">
        <v>2359</v>
      </c>
      <c r="C951" t="s">
        <v>7</v>
      </c>
      <c r="D951">
        <v>28</v>
      </c>
      <c r="E951" t="s">
        <v>8</v>
      </c>
      <c r="F951" t="s">
        <v>1532</v>
      </c>
      <c r="G951" t="s">
        <v>13</v>
      </c>
      <c r="H951" s="1">
        <v>44079</v>
      </c>
    </row>
    <row r="952" spans="1:8" x14ac:dyDescent="0.35">
      <c r="A952" t="s">
        <v>976</v>
      </c>
      <c r="B952">
        <v>7165213473</v>
      </c>
      <c r="C952" t="s">
        <v>11</v>
      </c>
      <c r="D952">
        <v>33</v>
      </c>
      <c r="E952" t="s">
        <v>15</v>
      </c>
      <c r="F952" t="s">
        <v>1532</v>
      </c>
      <c r="G952" t="s">
        <v>18</v>
      </c>
      <c r="H952" s="1">
        <v>44080</v>
      </c>
    </row>
    <row r="953" spans="1:8" x14ac:dyDescent="0.35">
      <c r="A953" t="s">
        <v>977</v>
      </c>
      <c r="B953" t="s">
        <v>2360</v>
      </c>
      <c r="C953" t="s">
        <v>7</v>
      </c>
      <c r="D953">
        <v>39</v>
      </c>
      <c r="E953" t="s">
        <v>12</v>
      </c>
      <c r="F953" t="s">
        <v>1532</v>
      </c>
      <c r="G953" t="s">
        <v>29</v>
      </c>
      <c r="H953" s="1">
        <v>44081</v>
      </c>
    </row>
    <row r="954" spans="1:8" x14ac:dyDescent="0.35">
      <c r="A954" t="s">
        <v>978</v>
      </c>
      <c r="B954" t="s">
        <v>2361</v>
      </c>
      <c r="C954" t="s">
        <v>11</v>
      </c>
      <c r="D954">
        <v>27</v>
      </c>
      <c r="E954" t="s">
        <v>23</v>
      </c>
      <c r="F954" t="s">
        <v>1532</v>
      </c>
      <c r="G954" t="s">
        <v>27</v>
      </c>
      <c r="H954" s="1">
        <v>44082</v>
      </c>
    </row>
    <row r="955" spans="1:8" x14ac:dyDescent="0.35">
      <c r="A955" t="s">
        <v>979</v>
      </c>
      <c r="B955" t="s">
        <v>2362</v>
      </c>
      <c r="C955" t="s">
        <v>7</v>
      </c>
      <c r="D955">
        <v>35</v>
      </c>
      <c r="E955" t="s">
        <v>8</v>
      </c>
      <c r="F955" t="s">
        <v>1532</v>
      </c>
      <c r="G955" t="s">
        <v>16</v>
      </c>
      <c r="H955" s="1">
        <v>44083</v>
      </c>
    </row>
    <row r="956" spans="1:8" x14ac:dyDescent="0.35">
      <c r="A956" t="s">
        <v>980</v>
      </c>
      <c r="B956" t="s">
        <v>2363</v>
      </c>
      <c r="C956" t="s">
        <v>11</v>
      </c>
      <c r="D956">
        <v>39</v>
      </c>
      <c r="E956" t="s">
        <v>15</v>
      </c>
      <c r="F956" t="s">
        <v>1532</v>
      </c>
      <c r="G956" t="s">
        <v>9</v>
      </c>
      <c r="H956" s="1">
        <v>44084</v>
      </c>
    </row>
    <row r="957" spans="1:8" x14ac:dyDescent="0.35">
      <c r="A957" t="s">
        <v>981</v>
      </c>
      <c r="B957" t="s">
        <v>2364</v>
      </c>
      <c r="C957" t="s">
        <v>7</v>
      </c>
      <c r="D957">
        <v>26</v>
      </c>
      <c r="E957" t="s">
        <v>26</v>
      </c>
      <c r="F957" t="s">
        <v>1532</v>
      </c>
      <c r="G957" t="s">
        <v>41</v>
      </c>
      <c r="H957" s="1">
        <v>44085</v>
      </c>
    </row>
    <row r="958" spans="1:8" x14ac:dyDescent="0.35">
      <c r="A958" t="s">
        <v>982</v>
      </c>
      <c r="B958" t="s">
        <v>2365</v>
      </c>
      <c r="C958" t="s">
        <v>11</v>
      </c>
      <c r="D958">
        <v>34</v>
      </c>
      <c r="E958" t="s">
        <v>23</v>
      </c>
      <c r="F958" t="s">
        <v>1532</v>
      </c>
      <c r="G958" t="s">
        <v>24</v>
      </c>
      <c r="H958" s="1">
        <v>44086</v>
      </c>
    </row>
    <row r="959" spans="1:8" x14ac:dyDescent="0.35">
      <c r="A959" t="s">
        <v>983</v>
      </c>
      <c r="B959" t="s">
        <v>2366</v>
      </c>
      <c r="C959" t="s">
        <v>7</v>
      </c>
      <c r="D959">
        <v>28</v>
      </c>
      <c r="E959" t="s">
        <v>8</v>
      </c>
      <c r="F959" t="s">
        <v>1532</v>
      </c>
      <c r="G959" t="s">
        <v>13</v>
      </c>
      <c r="H959" s="1">
        <v>44087</v>
      </c>
    </row>
    <row r="960" spans="1:8" x14ac:dyDescent="0.35">
      <c r="A960" t="s">
        <v>984</v>
      </c>
      <c r="B960" t="s">
        <v>2367</v>
      </c>
      <c r="C960" t="s">
        <v>11</v>
      </c>
      <c r="D960">
        <v>33</v>
      </c>
      <c r="E960" t="s">
        <v>15</v>
      </c>
      <c r="F960" t="s">
        <v>1532</v>
      </c>
      <c r="G960" t="s">
        <v>18</v>
      </c>
      <c r="H960" s="1">
        <v>44088</v>
      </c>
    </row>
    <row r="961" spans="1:8" x14ac:dyDescent="0.35">
      <c r="A961" t="s">
        <v>985</v>
      </c>
      <c r="B961" t="s">
        <v>2368</v>
      </c>
      <c r="C961" t="s">
        <v>7</v>
      </c>
      <c r="D961">
        <v>39</v>
      </c>
      <c r="E961" t="s">
        <v>12</v>
      </c>
      <c r="F961" t="s">
        <v>1532</v>
      </c>
      <c r="G961" t="s">
        <v>29</v>
      </c>
      <c r="H961" s="1">
        <v>44089</v>
      </c>
    </row>
    <row r="962" spans="1:8" x14ac:dyDescent="0.35">
      <c r="A962" t="s">
        <v>986</v>
      </c>
      <c r="B962" t="s">
        <v>2369</v>
      </c>
      <c r="C962" t="s">
        <v>11</v>
      </c>
      <c r="D962">
        <v>27</v>
      </c>
      <c r="E962" t="s">
        <v>23</v>
      </c>
      <c r="F962" t="s">
        <v>1532</v>
      </c>
      <c r="G962" t="s">
        <v>27</v>
      </c>
      <c r="H962" s="1">
        <v>44090</v>
      </c>
    </row>
    <row r="963" spans="1:8" x14ac:dyDescent="0.35">
      <c r="A963" t="s">
        <v>987</v>
      </c>
      <c r="B963" t="s">
        <v>2370</v>
      </c>
      <c r="C963" t="s">
        <v>7</v>
      </c>
      <c r="D963">
        <v>35</v>
      </c>
      <c r="E963" t="s">
        <v>8</v>
      </c>
      <c r="F963" t="s">
        <v>1532</v>
      </c>
      <c r="G963" t="s">
        <v>16</v>
      </c>
      <c r="H963" s="1">
        <v>44091</v>
      </c>
    </row>
    <row r="964" spans="1:8" x14ac:dyDescent="0.35">
      <c r="A964" t="s">
        <v>988</v>
      </c>
      <c r="B964" t="s">
        <v>2371</v>
      </c>
      <c r="C964" t="s">
        <v>11</v>
      </c>
      <c r="D964">
        <v>39</v>
      </c>
      <c r="E964" t="s">
        <v>15</v>
      </c>
      <c r="F964" t="s">
        <v>1532</v>
      </c>
      <c r="G964" t="s">
        <v>9</v>
      </c>
      <c r="H964" s="1">
        <v>44092</v>
      </c>
    </row>
    <row r="965" spans="1:8" x14ac:dyDescent="0.35">
      <c r="A965" t="s">
        <v>989</v>
      </c>
      <c r="B965" t="s">
        <v>2372</v>
      </c>
      <c r="C965" t="s">
        <v>7</v>
      </c>
      <c r="D965">
        <v>26</v>
      </c>
      <c r="E965" t="s">
        <v>26</v>
      </c>
      <c r="F965" t="s">
        <v>1532</v>
      </c>
      <c r="G965" t="s">
        <v>41</v>
      </c>
      <c r="H965" s="1">
        <v>44093</v>
      </c>
    </row>
    <row r="966" spans="1:8" x14ac:dyDescent="0.35">
      <c r="A966" t="s">
        <v>990</v>
      </c>
      <c r="B966" t="s">
        <v>2373</v>
      </c>
      <c r="C966" t="s">
        <v>11</v>
      </c>
      <c r="D966">
        <v>34</v>
      </c>
      <c r="E966" t="s">
        <v>23</v>
      </c>
      <c r="F966" t="s">
        <v>1532</v>
      </c>
      <c r="G966" t="s">
        <v>24</v>
      </c>
      <c r="H966" s="1">
        <v>44094</v>
      </c>
    </row>
    <row r="967" spans="1:8" x14ac:dyDescent="0.35">
      <c r="A967" t="s">
        <v>991</v>
      </c>
      <c r="B967" t="s">
        <v>2374</v>
      </c>
      <c r="C967" t="s">
        <v>7</v>
      </c>
      <c r="D967">
        <v>28</v>
      </c>
      <c r="E967" t="s">
        <v>8</v>
      </c>
      <c r="F967" t="s">
        <v>1532</v>
      </c>
      <c r="G967" t="s">
        <v>13</v>
      </c>
      <c r="H967" s="1">
        <v>44095</v>
      </c>
    </row>
    <row r="968" spans="1:8" x14ac:dyDescent="0.35">
      <c r="A968" t="s">
        <v>992</v>
      </c>
      <c r="B968" t="s">
        <v>2375</v>
      </c>
      <c r="C968" t="s">
        <v>11</v>
      </c>
      <c r="D968">
        <v>33</v>
      </c>
      <c r="E968" t="s">
        <v>15</v>
      </c>
      <c r="F968" t="s">
        <v>1532</v>
      </c>
      <c r="G968" t="s">
        <v>18</v>
      </c>
      <c r="H968" s="1">
        <v>44096</v>
      </c>
    </row>
    <row r="969" spans="1:8" x14ac:dyDescent="0.35">
      <c r="A969" t="s">
        <v>993</v>
      </c>
      <c r="B969" t="s">
        <v>2376</v>
      </c>
      <c r="C969" t="s">
        <v>7</v>
      </c>
      <c r="D969">
        <v>39</v>
      </c>
      <c r="E969" t="s">
        <v>12</v>
      </c>
      <c r="F969" t="s">
        <v>1532</v>
      </c>
      <c r="G969" t="s">
        <v>29</v>
      </c>
      <c r="H969" s="1">
        <v>44097</v>
      </c>
    </row>
    <row r="970" spans="1:8" x14ac:dyDescent="0.35">
      <c r="A970" t="s">
        <v>994</v>
      </c>
      <c r="B970" t="s">
        <v>2377</v>
      </c>
      <c r="C970" t="s">
        <v>11</v>
      </c>
      <c r="D970">
        <v>27</v>
      </c>
      <c r="E970" t="s">
        <v>23</v>
      </c>
      <c r="F970" t="s">
        <v>1532</v>
      </c>
      <c r="G970" t="s">
        <v>27</v>
      </c>
      <c r="H970" s="1">
        <v>44098</v>
      </c>
    </row>
    <row r="971" spans="1:8" x14ac:dyDescent="0.35">
      <c r="A971" t="s">
        <v>995</v>
      </c>
      <c r="B971" t="s">
        <v>2378</v>
      </c>
      <c r="C971" t="s">
        <v>7</v>
      </c>
      <c r="D971">
        <v>35</v>
      </c>
      <c r="E971" t="s">
        <v>8</v>
      </c>
      <c r="F971" t="s">
        <v>1532</v>
      </c>
      <c r="G971" t="s">
        <v>16</v>
      </c>
      <c r="H971" s="1">
        <v>44099</v>
      </c>
    </row>
    <row r="972" spans="1:8" x14ac:dyDescent="0.35">
      <c r="A972" t="s">
        <v>996</v>
      </c>
      <c r="B972" t="s">
        <v>2379</v>
      </c>
      <c r="C972" t="s">
        <v>11</v>
      </c>
      <c r="D972">
        <v>39</v>
      </c>
      <c r="E972" t="s">
        <v>15</v>
      </c>
      <c r="F972" t="s">
        <v>1532</v>
      </c>
      <c r="G972" t="s">
        <v>9</v>
      </c>
      <c r="H972" s="1">
        <v>44100</v>
      </c>
    </row>
    <row r="973" spans="1:8" x14ac:dyDescent="0.35">
      <c r="A973" t="s">
        <v>997</v>
      </c>
      <c r="B973" t="s">
        <v>2380</v>
      </c>
      <c r="C973" t="s">
        <v>7</v>
      </c>
      <c r="D973">
        <v>26</v>
      </c>
      <c r="E973" t="s">
        <v>26</v>
      </c>
      <c r="F973" t="s">
        <v>1532</v>
      </c>
      <c r="G973" t="s">
        <v>41</v>
      </c>
      <c r="H973" s="1">
        <v>44101</v>
      </c>
    </row>
    <row r="974" spans="1:8" x14ac:dyDescent="0.35">
      <c r="A974" t="s">
        <v>998</v>
      </c>
      <c r="B974" t="s">
        <v>2381</v>
      </c>
      <c r="C974" t="s">
        <v>11</v>
      </c>
      <c r="D974">
        <v>34</v>
      </c>
      <c r="E974" t="s">
        <v>23</v>
      </c>
      <c r="F974" t="s">
        <v>1532</v>
      </c>
      <c r="G974" t="s">
        <v>24</v>
      </c>
      <c r="H974" s="1">
        <v>44102</v>
      </c>
    </row>
    <row r="975" spans="1:8" x14ac:dyDescent="0.35">
      <c r="A975" t="s">
        <v>999</v>
      </c>
      <c r="B975" t="s">
        <v>2382</v>
      </c>
      <c r="C975" t="s">
        <v>7</v>
      </c>
      <c r="D975">
        <v>28</v>
      </c>
      <c r="E975" t="s">
        <v>8</v>
      </c>
      <c r="F975" t="s">
        <v>1532</v>
      </c>
      <c r="G975" t="s">
        <v>13</v>
      </c>
      <c r="H975" s="1">
        <v>44103</v>
      </c>
    </row>
    <row r="976" spans="1:8" x14ac:dyDescent="0.35">
      <c r="A976" t="s">
        <v>1000</v>
      </c>
      <c r="B976" t="s">
        <v>2383</v>
      </c>
      <c r="C976" t="s">
        <v>11</v>
      </c>
      <c r="D976">
        <v>33</v>
      </c>
      <c r="E976" t="s">
        <v>15</v>
      </c>
      <c r="F976" t="s">
        <v>1532</v>
      </c>
      <c r="G976" t="s">
        <v>18</v>
      </c>
      <c r="H976" s="1">
        <v>44104</v>
      </c>
    </row>
    <row r="977" spans="1:8" x14ac:dyDescent="0.35">
      <c r="A977" t="s">
        <v>1001</v>
      </c>
      <c r="B977" t="s">
        <v>2384</v>
      </c>
      <c r="C977" t="s">
        <v>7</v>
      </c>
      <c r="D977">
        <v>39</v>
      </c>
      <c r="E977" t="s">
        <v>12</v>
      </c>
      <c r="F977" t="s">
        <v>1532</v>
      </c>
      <c r="G977" t="s">
        <v>29</v>
      </c>
      <c r="H977" s="1">
        <v>44075</v>
      </c>
    </row>
    <row r="978" spans="1:8" x14ac:dyDescent="0.35">
      <c r="A978" t="s">
        <v>1002</v>
      </c>
      <c r="B978" t="s">
        <v>2385</v>
      </c>
      <c r="C978" t="s">
        <v>11</v>
      </c>
      <c r="D978">
        <v>27</v>
      </c>
      <c r="E978" t="s">
        <v>23</v>
      </c>
      <c r="F978" t="s">
        <v>1532</v>
      </c>
      <c r="G978" t="s">
        <v>27</v>
      </c>
      <c r="H978" s="1">
        <v>44076</v>
      </c>
    </row>
    <row r="979" spans="1:8" x14ac:dyDescent="0.35">
      <c r="A979" t="s">
        <v>1003</v>
      </c>
      <c r="B979">
        <v>4557442820</v>
      </c>
      <c r="C979" t="s">
        <v>7</v>
      </c>
      <c r="D979">
        <v>35</v>
      </c>
      <c r="E979" t="s">
        <v>8</v>
      </c>
      <c r="F979" t="s">
        <v>1532</v>
      </c>
      <c r="G979" t="s">
        <v>16</v>
      </c>
      <c r="H979" s="1">
        <v>44077</v>
      </c>
    </row>
    <row r="980" spans="1:8" x14ac:dyDescent="0.35">
      <c r="A980" t="s">
        <v>1004</v>
      </c>
      <c r="B980">
        <f>1-219-809-4181</f>
        <v>-5208</v>
      </c>
      <c r="C980" t="s">
        <v>11</v>
      </c>
      <c r="D980">
        <v>39</v>
      </c>
      <c r="E980" t="s">
        <v>15</v>
      </c>
      <c r="F980" t="s">
        <v>1532</v>
      </c>
      <c r="G980" t="s">
        <v>9</v>
      </c>
      <c r="H980" s="1">
        <v>44078</v>
      </c>
    </row>
    <row r="981" spans="1:8" x14ac:dyDescent="0.35">
      <c r="A981" t="s">
        <v>1005</v>
      </c>
      <c r="B981">
        <f>1-935-664-9202</f>
        <v>-10800</v>
      </c>
      <c r="C981" t="s">
        <v>7</v>
      </c>
      <c r="D981">
        <v>26</v>
      </c>
      <c r="E981" t="s">
        <v>26</v>
      </c>
      <c r="F981" t="s">
        <v>1532</v>
      </c>
      <c r="G981" t="s">
        <v>41</v>
      </c>
      <c r="H981" s="1">
        <v>44079</v>
      </c>
    </row>
    <row r="982" spans="1:8" x14ac:dyDescent="0.35">
      <c r="A982" t="s">
        <v>1006</v>
      </c>
      <c r="B982" t="s">
        <v>2386</v>
      </c>
      <c r="C982" t="s">
        <v>1497</v>
      </c>
      <c r="D982">
        <v>34</v>
      </c>
      <c r="E982" t="s">
        <v>23</v>
      </c>
      <c r="F982" t="s">
        <v>1532</v>
      </c>
      <c r="G982" t="s">
        <v>24</v>
      </c>
      <c r="H982" s="1">
        <v>44080</v>
      </c>
    </row>
    <row r="983" spans="1:8" x14ac:dyDescent="0.35">
      <c r="A983" t="s">
        <v>1007</v>
      </c>
      <c r="B983" t="s">
        <v>2387</v>
      </c>
      <c r="C983" t="s">
        <v>7</v>
      </c>
      <c r="D983">
        <v>28</v>
      </c>
      <c r="E983" t="s">
        <v>8</v>
      </c>
      <c r="F983" t="s">
        <v>1532</v>
      </c>
      <c r="G983" t="s">
        <v>13</v>
      </c>
      <c r="H983" s="1">
        <v>44081</v>
      </c>
    </row>
    <row r="984" spans="1:8" x14ac:dyDescent="0.35">
      <c r="A984" t="s">
        <v>1008</v>
      </c>
      <c r="B984" t="s">
        <v>2388</v>
      </c>
      <c r="C984" t="s">
        <v>11</v>
      </c>
      <c r="D984">
        <v>33</v>
      </c>
      <c r="E984" t="s">
        <v>15</v>
      </c>
      <c r="F984" t="s">
        <v>1532</v>
      </c>
      <c r="G984" t="s">
        <v>18</v>
      </c>
      <c r="H984" s="1">
        <v>44082</v>
      </c>
    </row>
    <row r="985" spans="1:8" x14ac:dyDescent="0.35">
      <c r="A985" t="s">
        <v>1009</v>
      </c>
      <c r="B985" t="s">
        <v>2389</v>
      </c>
      <c r="C985" t="s">
        <v>7</v>
      </c>
      <c r="D985">
        <v>39</v>
      </c>
      <c r="E985" t="s">
        <v>12</v>
      </c>
      <c r="F985" t="s">
        <v>1532</v>
      </c>
      <c r="G985" t="s">
        <v>29</v>
      </c>
      <c r="H985" s="1">
        <v>44083</v>
      </c>
    </row>
    <row r="986" spans="1:8" x14ac:dyDescent="0.35">
      <c r="A986" t="s">
        <v>1010</v>
      </c>
      <c r="B986" t="s">
        <v>2390</v>
      </c>
      <c r="C986" t="s">
        <v>11</v>
      </c>
      <c r="D986">
        <v>27</v>
      </c>
      <c r="E986" t="s">
        <v>23</v>
      </c>
      <c r="F986" t="s">
        <v>1532</v>
      </c>
      <c r="G986" t="s">
        <v>27</v>
      </c>
      <c r="H986" s="1">
        <v>44084</v>
      </c>
    </row>
    <row r="987" spans="1:8" x14ac:dyDescent="0.35">
      <c r="A987" t="s">
        <v>1011</v>
      </c>
      <c r="B987">
        <v>4298354928</v>
      </c>
      <c r="C987" t="s">
        <v>7</v>
      </c>
      <c r="D987">
        <v>35</v>
      </c>
      <c r="E987" t="s">
        <v>8</v>
      </c>
      <c r="F987" t="s">
        <v>1532</v>
      </c>
      <c r="G987" t="s">
        <v>16</v>
      </c>
      <c r="H987" s="1">
        <v>44085</v>
      </c>
    </row>
    <row r="988" spans="1:8" x14ac:dyDescent="0.35">
      <c r="A988" t="s">
        <v>1012</v>
      </c>
      <c r="B988">
        <f>1-935-491-4907</f>
        <v>-6332</v>
      </c>
      <c r="C988" t="s">
        <v>11</v>
      </c>
      <c r="D988">
        <v>39</v>
      </c>
      <c r="E988" t="s">
        <v>15</v>
      </c>
      <c r="F988" t="s">
        <v>1532</v>
      </c>
      <c r="G988" t="s">
        <v>9</v>
      </c>
      <c r="H988" s="1">
        <v>44086</v>
      </c>
    </row>
    <row r="989" spans="1:8" x14ac:dyDescent="0.35">
      <c r="A989" t="s">
        <v>1013</v>
      </c>
      <c r="B989">
        <v>3332954486</v>
      </c>
      <c r="C989" t="s">
        <v>7</v>
      </c>
      <c r="D989">
        <v>26</v>
      </c>
      <c r="E989" t="s">
        <v>26</v>
      </c>
      <c r="F989" t="s">
        <v>1532</v>
      </c>
      <c r="G989" t="s">
        <v>41</v>
      </c>
      <c r="H989" s="1">
        <v>44087</v>
      </c>
    </row>
    <row r="990" spans="1:8" x14ac:dyDescent="0.35">
      <c r="A990" t="s">
        <v>1014</v>
      </c>
      <c r="B990" t="s">
        <v>2391</v>
      </c>
      <c r="C990" t="s">
        <v>11</v>
      </c>
      <c r="D990">
        <v>34</v>
      </c>
      <c r="E990" t="s">
        <v>23</v>
      </c>
      <c r="F990" t="s">
        <v>1532</v>
      </c>
      <c r="G990" t="s">
        <v>24</v>
      </c>
      <c r="H990" s="1">
        <v>44088</v>
      </c>
    </row>
    <row r="991" spans="1:8" x14ac:dyDescent="0.35">
      <c r="A991" t="s">
        <v>1015</v>
      </c>
      <c r="B991" t="s">
        <v>2392</v>
      </c>
      <c r="C991" t="s">
        <v>7</v>
      </c>
      <c r="D991">
        <v>28</v>
      </c>
      <c r="E991" t="s">
        <v>8</v>
      </c>
      <c r="F991" t="s">
        <v>1532</v>
      </c>
      <c r="G991" t="s">
        <v>13</v>
      </c>
      <c r="H991" s="1">
        <v>44089</v>
      </c>
    </row>
    <row r="992" spans="1:8" x14ac:dyDescent="0.35">
      <c r="A992" t="s">
        <v>1016</v>
      </c>
      <c r="B992" t="s">
        <v>2393</v>
      </c>
      <c r="C992" t="s">
        <v>11</v>
      </c>
      <c r="D992">
        <v>33</v>
      </c>
      <c r="E992" t="s">
        <v>15</v>
      </c>
      <c r="F992" t="s">
        <v>1532</v>
      </c>
      <c r="G992" t="s">
        <v>18</v>
      </c>
      <c r="H992" s="1">
        <v>44090</v>
      </c>
    </row>
    <row r="993" spans="1:8" x14ac:dyDescent="0.35">
      <c r="A993" t="s">
        <v>1017</v>
      </c>
      <c r="B993">
        <v>9568739057</v>
      </c>
      <c r="C993" t="s">
        <v>7</v>
      </c>
      <c r="D993">
        <v>39</v>
      </c>
      <c r="E993" t="s">
        <v>12</v>
      </c>
      <c r="F993" t="s">
        <v>1532</v>
      </c>
      <c r="G993" t="s">
        <v>29</v>
      </c>
      <c r="H993" s="1">
        <v>44091</v>
      </c>
    </row>
    <row r="994" spans="1:8" x14ac:dyDescent="0.35">
      <c r="A994" t="s">
        <v>1018</v>
      </c>
      <c r="B994" t="s">
        <v>2394</v>
      </c>
      <c r="C994" t="s">
        <v>11</v>
      </c>
      <c r="D994">
        <v>27</v>
      </c>
      <c r="E994" t="s">
        <v>23</v>
      </c>
      <c r="F994" t="s">
        <v>1532</v>
      </c>
      <c r="G994" t="s">
        <v>27</v>
      </c>
      <c r="H994" s="1">
        <v>44092</v>
      </c>
    </row>
    <row r="995" spans="1:8" x14ac:dyDescent="0.35">
      <c r="A995" t="s">
        <v>1019</v>
      </c>
      <c r="B995" t="s">
        <v>2395</v>
      </c>
      <c r="C995" t="s">
        <v>7</v>
      </c>
      <c r="D995">
        <v>35</v>
      </c>
      <c r="E995" t="s">
        <v>8</v>
      </c>
      <c r="F995" t="s">
        <v>1532</v>
      </c>
      <c r="G995" t="s">
        <v>16</v>
      </c>
      <c r="H995" s="1">
        <v>44093</v>
      </c>
    </row>
    <row r="996" spans="1:8" x14ac:dyDescent="0.35">
      <c r="A996" t="s">
        <v>1020</v>
      </c>
      <c r="B996" t="s">
        <v>2396</v>
      </c>
      <c r="C996" t="s">
        <v>11</v>
      </c>
      <c r="D996">
        <v>39</v>
      </c>
      <c r="E996" t="s">
        <v>15</v>
      </c>
      <c r="F996" t="s">
        <v>1532</v>
      </c>
      <c r="G996" t="s">
        <v>9</v>
      </c>
      <c r="H996" s="1">
        <v>44094</v>
      </c>
    </row>
    <row r="997" spans="1:8" x14ac:dyDescent="0.35">
      <c r="A997" t="s">
        <v>1021</v>
      </c>
      <c r="B997" t="s">
        <v>2397</v>
      </c>
      <c r="C997" t="s">
        <v>7</v>
      </c>
      <c r="D997">
        <v>26</v>
      </c>
      <c r="E997" t="s">
        <v>26</v>
      </c>
      <c r="F997" t="s">
        <v>1532</v>
      </c>
      <c r="G997" t="s">
        <v>41</v>
      </c>
      <c r="H997" s="1">
        <v>44095</v>
      </c>
    </row>
    <row r="998" spans="1:8" x14ac:dyDescent="0.35">
      <c r="A998" t="s">
        <v>1022</v>
      </c>
      <c r="B998" t="s">
        <v>2398</v>
      </c>
      <c r="C998" t="s">
        <v>11</v>
      </c>
      <c r="D998">
        <v>34</v>
      </c>
      <c r="E998" t="s">
        <v>23</v>
      </c>
      <c r="F998" t="s">
        <v>1532</v>
      </c>
      <c r="G998" t="s">
        <v>24</v>
      </c>
      <c r="H998" s="1">
        <v>44096</v>
      </c>
    </row>
    <row r="999" spans="1:8" x14ac:dyDescent="0.35">
      <c r="A999" t="s">
        <v>1023</v>
      </c>
      <c r="B999" t="s">
        <v>2399</v>
      </c>
      <c r="C999" t="s">
        <v>7</v>
      </c>
      <c r="D999">
        <v>28</v>
      </c>
      <c r="E999" t="s">
        <v>8</v>
      </c>
      <c r="F999" t="s">
        <v>1532</v>
      </c>
      <c r="G999" t="s">
        <v>13</v>
      </c>
      <c r="H999" s="1">
        <v>44097</v>
      </c>
    </row>
    <row r="1000" spans="1:8" x14ac:dyDescent="0.35">
      <c r="A1000" t="s">
        <v>1024</v>
      </c>
      <c r="B1000" t="s">
        <v>2400</v>
      </c>
      <c r="C1000" t="s">
        <v>11</v>
      </c>
      <c r="D1000">
        <v>33</v>
      </c>
      <c r="E1000" t="s">
        <v>15</v>
      </c>
      <c r="F1000" t="s">
        <v>1532</v>
      </c>
      <c r="G1000" t="s">
        <v>18</v>
      </c>
      <c r="H1000" s="1">
        <v>44098</v>
      </c>
    </row>
    <row r="1001" spans="1:8" x14ac:dyDescent="0.35">
      <c r="A1001" t="s">
        <v>1025</v>
      </c>
      <c r="B1001" t="s">
        <v>2401</v>
      </c>
      <c r="C1001" t="s">
        <v>7</v>
      </c>
      <c r="D1001">
        <v>39</v>
      </c>
      <c r="E1001" t="s">
        <v>12</v>
      </c>
      <c r="F1001" t="s">
        <v>1532</v>
      </c>
      <c r="G1001" t="s">
        <v>29</v>
      </c>
      <c r="H1001" s="1">
        <v>44099</v>
      </c>
    </row>
    <row r="1002" spans="1:8" x14ac:dyDescent="0.35">
      <c r="A1002" t="s">
        <v>1026</v>
      </c>
      <c r="B1002" t="s">
        <v>2402</v>
      </c>
      <c r="C1002" t="s">
        <v>11</v>
      </c>
      <c r="D1002">
        <v>27</v>
      </c>
      <c r="E1002" t="s">
        <v>23</v>
      </c>
      <c r="F1002" t="s">
        <v>1532</v>
      </c>
      <c r="G1002" t="s">
        <v>27</v>
      </c>
      <c r="H1002" s="1">
        <v>44100</v>
      </c>
    </row>
    <row r="1003" spans="1:8" x14ac:dyDescent="0.35">
      <c r="A1003" t="s">
        <v>1027</v>
      </c>
      <c r="B1003" t="s">
        <v>2403</v>
      </c>
      <c r="C1003" t="s">
        <v>7</v>
      </c>
      <c r="D1003">
        <v>35</v>
      </c>
      <c r="E1003" t="s">
        <v>8</v>
      </c>
      <c r="F1003" t="s">
        <v>1532</v>
      </c>
      <c r="G1003" t="s">
        <v>16</v>
      </c>
      <c r="H1003" s="1">
        <v>44101</v>
      </c>
    </row>
    <row r="1004" spans="1:8" x14ac:dyDescent="0.35">
      <c r="A1004" t="s">
        <v>1028</v>
      </c>
      <c r="B1004" t="s">
        <v>2404</v>
      </c>
      <c r="C1004" t="s">
        <v>11</v>
      </c>
      <c r="D1004">
        <v>39</v>
      </c>
      <c r="E1004" t="s">
        <v>15</v>
      </c>
      <c r="F1004" t="s">
        <v>1532</v>
      </c>
      <c r="G1004" t="s">
        <v>9</v>
      </c>
      <c r="H1004" s="1">
        <v>44102</v>
      </c>
    </row>
    <row r="1005" spans="1:8" x14ac:dyDescent="0.35">
      <c r="A1005" t="s">
        <v>1029</v>
      </c>
      <c r="B1005" t="s">
        <v>2405</v>
      </c>
      <c r="C1005" t="s">
        <v>7</v>
      </c>
      <c r="D1005">
        <v>26</v>
      </c>
      <c r="E1005" t="s">
        <v>26</v>
      </c>
      <c r="F1005" t="s">
        <v>1532</v>
      </c>
      <c r="G1005" t="s">
        <v>41</v>
      </c>
      <c r="H1005" s="1">
        <v>44103</v>
      </c>
    </row>
    <row r="1006" spans="1:8" x14ac:dyDescent="0.35">
      <c r="A1006" t="s">
        <v>1030</v>
      </c>
      <c r="B1006" t="s">
        <v>2406</v>
      </c>
      <c r="C1006" t="s">
        <v>11</v>
      </c>
      <c r="D1006">
        <v>34</v>
      </c>
      <c r="E1006" t="s">
        <v>23</v>
      </c>
      <c r="F1006" t="s">
        <v>1532</v>
      </c>
      <c r="G1006" t="s">
        <v>24</v>
      </c>
      <c r="H1006" s="1">
        <v>44104</v>
      </c>
    </row>
    <row r="1007" spans="1:8" x14ac:dyDescent="0.35">
      <c r="A1007" t="s">
        <v>1031</v>
      </c>
      <c r="B1007" t="s">
        <v>2407</v>
      </c>
      <c r="C1007" t="s">
        <v>7</v>
      </c>
      <c r="D1007">
        <v>28</v>
      </c>
      <c r="E1007" t="s">
        <v>8</v>
      </c>
      <c r="F1007" t="s">
        <v>1532</v>
      </c>
      <c r="G1007" t="s">
        <v>13</v>
      </c>
      <c r="H1007" s="1">
        <v>44075</v>
      </c>
    </row>
    <row r="1008" spans="1:8" x14ac:dyDescent="0.35">
      <c r="A1008" t="s">
        <v>1032</v>
      </c>
      <c r="B1008" t="s">
        <v>2408</v>
      </c>
      <c r="C1008" t="s">
        <v>11</v>
      </c>
      <c r="D1008">
        <v>33</v>
      </c>
      <c r="E1008" t="s">
        <v>15</v>
      </c>
      <c r="F1008" t="s">
        <v>1532</v>
      </c>
      <c r="G1008" t="s">
        <v>18</v>
      </c>
      <c r="H1008" s="1">
        <v>44076</v>
      </c>
    </row>
    <row r="1009" spans="1:8" x14ac:dyDescent="0.35">
      <c r="A1009" t="s">
        <v>1033</v>
      </c>
      <c r="B1009" t="s">
        <v>2409</v>
      </c>
      <c r="C1009" t="s">
        <v>7</v>
      </c>
      <c r="D1009">
        <v>39</v>
      </c>
      <c r="E1009" t="s">
        <v>12</v>
      </c>
      <c r="F1009" t="s">
        <v>1532</v>
      </c>
      <c r="G1009" t="s">
        <v>29</v>
      </c>
      <c r="H1009" s="1">
        <v>44077</v>
      </c>
    </row>
    <row r="1010" spans="1:8" x14ac:dyDescent="0.35">
      <c r="A1010" t="s">
        <v>1034</v>
      </c>
      <c r="B1010" t="s">
        <v>2410</v>
      </c>
      <c r="C1010" t="s">
        <v>11</v>
      </c>
      <c r="D1010">
        <v>27</v>
      </c>
      <c r="E1010" t="s">
        <v>23</v>
      </c>
      <c r="F1010" t="s">
        <v>1532</v>
      </c>
      <c r="G1010" t="s">
        <v>27</v>
      </c>
      <c r="H1010" s="1">
        <v>44078</v>
      </c>
    </row>
    <row r="1011" spans="1:8" x14ac:dyDescent="0.35">
      <c r="A1011" t="s">
        <v>1035</v>
      </c>
      <c r="B1011" t="s">
        <v>2411</v>
      </c>
      <c r="C1011" t="s">
        <v>7</v>
      </c>
      <c r="D1011">
        <v>35</v>
      </c>
      <c r="E1011" t="s">
        <v>8</v>
      </c>
      <c r="F1011" t="s">
        <v>1532</v>
      </c>
      <c r="G1011" t="s">
        <v>16</v>
      </c>
      <c r="H1011" s="1">
        <v>44079</v>
      </c>
    </row>
    <row r="1012" spans="1:8" x14ac:dyDescent="0.35">
      <c r="A1012" t="s">
        <v>1036</v>
      </c>
      <c r="B1012" t="s">
        <v>2412</v>
      </c>
      <c r="C1012" t="s">
        <v>11</v>
      </c>
      <c r="D1012">
        <v>39</v>
      </c>
      <c r="E1012" t="s">
        <v>15</v>
      </c>
      <c r="F1012" t="s">
        <v>1532</v>
      </c>
      <c r="G1012" t="s">
        <v>9</v>
      </c>
      <c r="H1012" s="1">
        <v>44080</v>
      </c>
    </row>
    <row r="1013" spans="1:8" x14ac:dyDescent="0.35">
      <c r="A1013" t="s">
        <v>1037</v>
      </c>
      <c r="B1013" t="s">
        <v>2413</v>
      </c>
      <c r="C1013" t="s">
        <v>7</v>
      </c>
      <c r="D1013">
        <v>26</v>
      </c>
      <c r="E1013" t="s">
        <v>26</v>
      </c>
      <c r="F1013" t="s">
        <v>1532</v>
      </c>
      <c r="G1013" t="s">
        <v>41</v>
      </c>
      <c r="H1013" s="1">
        <v>44081</v>
      </c>
    </row>
    <row r="1014" spans="1:8" x14ac:dyDescent="0.35">
      <c r="A1014" t="s">
        <v>1038</v>
      </c>
      <c r="B1014">
        <v>4552761712</v>
      </c>
      <c r="C1014" t="s">
        <v>11</v>
      </c>
      <c r="D1014">
        <v>34</v>
      </c>
      <c r="E1014" t="s">
        <v>23</v>
      </c>
      <c r="F1014" t="s">
        <v>1532</v>
      </c>
      <c r="G1014" t="s">
        <v>24</v>
      </c>
      <c r="H1014" s="1">
        <v>44082</v>
      </c>
    </row>
    <row r="1015" spans="1:8" x14ac:dyDescent="0.35">
      <c r="A1015" t="s">
        <v>1039</v>
      </c>
      <c r="B1015" t="s">
        <v>2414</v>
      </c>
      <c r="C1015" t="s">
        <v>7</v>
      </c>
      <c r="D1015">
        <v>28</v>
      </c>
      <c r="E1015" t="s">
        <v>8</v>
      </c>
      <c r="F1015" t="s">
        <v>1532</v>
      </c>
      <c r="G1015" t="s">
        <v>13</v>
      </c>
      <c r="H1015" s="1">
        <v>44083</v>
      </c>
    </row>
    <row r="1016" spans="1:8" x14ac:dyDescent="0.35">
      <c r="A1016" t="s">
        <v>1040</v>
      </c>
      <c r="B1016" t="s">
        <v>2415</v>
      </c>
      <c r="C1016" t="s">
        <v>11</v>
      </c>
      <c r="D1016">
        <v>33</v>
      </c>
      <c r="E1016" t="s">
        <v>15</v>
      </c>
      <c r="F1016" t="s">
        <v>1532</v>
      </c>
      <c r="G1016" t="s">
        <v>18</v>
      </c>
      <c r="H1016" s="1">
        <v>44084</v>
      </c>
    </row>
    <row r="1017" spans="1:8" x14ac:dyDescent="0.35">
      <c r="A1017" t="s">
        <v>1041</v>
      </c>
      <c r="B1017" t="s">
        <v>2416</v>
      </c>
      <c r="C1017" t="s">
        <v>7</v>
      </c>
      <c r="D1017">
        <v>39</v>
      </c>
      <c r="E1017" t="s">
        <v>12</v>
      </c>
      <c r="F1017" t="s">
        <v>1532</v>
      </c>
      <c r="G1017" t="s">
        <v>29</v>
      </c>
      <c r="H1017" s="1">
        <v>44085</v>
      </c>
    </row>
    <row r="1018" spans="1:8" x14ac:dyDescent="0.35">
      <c r="A1018" t="s">
        <v>1042</v>
      </c>
      <c r="B1018" t="s">
        <v>2417</v>
      </c>
      <c r="C1018" t="s">
        <v>11</v>
      </c>
      <c r="D1018">
        <v>27</v>
      </c>
      <c r="E1018" t="s">
        <v>23</v>
      </c>
      <c r="F1018" t="s">
        <v>1532</v>
      </c>
      <c r="G1018" t="s">
        <v>27</v>
      </c>
      <c r="H1018" s="1">
        <v>44086</v>
      </c>
    </row>
    <row r="1019" spans="1:8" x14ac:dyDescent="0.35">
      <c r="A1019" t="s">
        <v>1043</v>
      </c>
      <c r="B1019">
        <f>1-818-6-595</f>
        <v>-1418</v>
      </c>
      <c r="C1019" t="s">
        <v>7</v>
      </c>
      <c r="D1019">
        <v>35</v>
      </c>
      <c r="E1019" t="s">
        <v>8</v>
      </c>
      <c r="F1019" t="s">
        <v>1532</v>
      </c>
      <c r="G1019" t="s">
        <v>16</v>
      </c>
      <c r="H1019" s="1">
        <v>44087</v>
      </c>
    </row>
    <row r="1020" spans="1:8" x14ac:dyDescent="0.35">
      <c r="A1020" t="s">
        <v>1044</v>
      </c>
      <c r="B1020">
        <v>7549376288</v>
      </c>
      <c r="C1020" t="s">
        <v>11</v>
      </c>
      <c r="D1020">
        <v>39</v>
      </c>
      <c r="E1020" t="s">
        <v>15</v>
      </c>
      <c r="F1020" t="s">
        <v>1532</v>
      </c>
      <c r="G1020" t="s">
        <v>9</v>
      </c>
      <c r="H1020" s="1">
        <v>44088</v>
      </c>
    </row>
    <row r="1021" spans="1:8" x14ac:dyDescent="0.35">
      <c r="A1021" t="s">
        <v>1045</v>
      </c>
      <c r="B1021">
        <v>9772030179</v>
      </c>
      <c r="C1021" t="s">
        <v>7</v>
      </c>
      <c r="D1021">
        <v>26</v>
      </c>
      <c r="E1021" t="s">
        <v>26</v>
      </c>
      <c r="F1021" t="s">
        <v>1532</v>
      </c>
      <c r="G1021" t="s">
        <v>41</v>
      </c>
      <c r="H1021" s="1">
        <v>44089</v>
      </c>
    </row>
    <row r="1022" spans="1:8" x14ac:dyDescent="0.35">
      <c r="A1022" t="s">
        <v>1046</v>
      </c>
      <c r="B1022" t="s">
        <v>2418</v>
      </c>
      <c r="C1022" t="s">
        <v>11</v>
      </c>
      <c r="D1022">
        <v>34</v>
      </c>
      <c r="E1022" t="s">
        <v>23</v>
      </c>
      <c r="F1022" t="s">
        <v>1532</v>
      </c>
      <c r="G1022" t="s">
        <v>24</v>
      </c>
      <c r="H1022" s="1">
        <v>44090</v>
      </c>
    </row>
    <row r="1023" spans="1:8" x14ac:dyDescent="0.35">
      <c r="A1023" t="s">
        <v>1047</v>
      </c>
      <c r="B1023" t="s">
        <v>2419</v>
      </c>
      <c r="C1023" t="s">
        <v>7</v>
      </c>
      <c r="D1023">
        <v>28</v>
      </c>
      <c r="E1023" t="s">
        <v>8</v>
      </c>
      <c r="F1023" t="s">
        <v>1532</v>
      </c>
      <c r="G1023" t="s">
        <v>13</v>
      </c>
      <c r="H1023" s="1">
        <v>44091</v>
      </c>
    </row>
    <row r="1024" spans="1:8" x14ac:dyDescent="0.35">
      <c r="A1024" t="s">
        <v>1048</v>
      </c>
      <c r="B1024" t="s">
        <v>2420</v>
      </c>
      <c r="C1024" t="s">
        <v>11</v>
      </c>
      <c r="D1024">
        <v>33</v>
      </c>
      <c r="E1024" t="s">
        <v>15</v>
      </c>
      <c r="F1024" t="s">
        <v>1532</v>
      </c>
      <c r="G1024" t="s">
        <v>18</v>
      </c>
      <c r="H1024" s="1">
        <v>44092</v>
      </c>
    </row>
    <row r="1025" spans="1:8" x14ac:dyDescent="0.35">
      <c r="A1025" t="s">
        <v>1049</v>
      </c>
      <c r="B1025" t="s">
        <v>2421</v>
      </c>
      <c r="C1025" t="s">
        <v>7</v>
      </c>
      <c r="D1025">
        <v>39</v>
      </c>
      <c r="E1025" t="s">
        <v>12</v>
      </c>
      <c r="F1025" t="s">
        <v>1532</v>
      </c>
      <c r="G1025" t="s">
        <v>29</v>
      </c>
      <c r="H1025" s="1">
        <v>44093</v>
      </c>
    </row>
    <row r="1026" spans="1:8" x14ac:dyDescent="0.35">
      <c r="A1026" t="s">
        <v>1050</v>
      </c>
      <c r="B1026" t="s">
        <v>2422</v>
      </c>
      <c r="C1026" t="s">
        <v>11</v>
      </c>
      <c r="D1026">
        <v>27</v>
      </c>
      <c r="E1026" t="s">
        <v>23</v>
      </c>
      <c r="F1026" t="s">
        <v>1532</v>
      </c>
      <c r="G1026" t="s">
        <v>27</v>
      </c>
      <c r="H1026" s="1">
        <v>44094</v>
      </c>
    </row>
    <row r="1027" spans="1:8" x14ac:dyDescent="0.35">
      <c r="A1027" t="s">
        <v>1051</v>
      </c>
      <c r="B1027">
        <f>1-8-555-1583</f>
        <v>-2145</v>
      </c>
      <c r="C1027" t="s">
        <v>7</v>
      </c>
      <c r="D1027">
        <v>35</v>
      </c>
      <c r="E1027" t="s">
        <v>8</v>
      </c>
      <c r="F1027" t="s">
        <v>1532</v>
      </c>
      <c r="G1027" t="s">
        <v>16</v>
      </c>
      <c r="H1027" s="1">
        <v>44095</v>
      </c>
    </row>
    <row r="1028" spans="1:8" x14ac:dyDescent="0.35">
      <c r="A1028" t="s">
        <v>1052</v>
      </c>
      <c r="B1028" t="s">
        <v>2423</v>
      </c>
      <c r="C1028" t="s">
        <v>11</v>
      </c>
      <c r="D1028">
        <v>39</v>
      </c>
      <c r="E1028" t="s">
        <v>15</v>
      </c>
      <c r="F1028" t="s">
        <v>1532</v>
      </c>
      <c r="G1028" t="s">
        <v>9</v>
      </c>
      <c r="H1028" s="1">
        <v>44096</v>
      </c>
    </row>
    <row r="1029" spans="1:8" x14ac:dyDescent="0.35">
      <c r="A1029" t="s">
        <v>1053</v>
      </c>
      <c r="B1029" t="s">
        <v>2424</v>
      </c>
      <c r="C1029" t="s">
        <v>7</v>
      </c>
      <c r="D1029">
        <v>26</v>
      </c>
      <c r="E1029" t="s">
        <v>26</v>
      </c>
      <c r="F1029" t="s">
        <v>1532</v>
      </c>
      <c r="G1029" t="s">
        <v>41</v>
      </c>
      <c r="H1029" s="1">
        <v>44097</v>
      </c>
    </row>
    <row r="1030" spans="1:8" x14ac:dyDescent="0.35">
      <c r="A1030" t="s">
        <v>1054</v>
      </c>
      <c r="B1030" t="s">
        <v>2425</v>
      </c>
      <c r="C1030" t="s">
        <v>11</v>
      </c>
      <c r="D1030">
        <v>34</v>
      </c>
      <c r="E1030" t="s">
        <v>23</v>
      </c>
      <c r="F1030" t="s">
        <v>1532</v>
      </c>
      <c r="G1030" t="s">
        <v>24</v>
      </c>
      <c r="H1030" s="1">
        <v>44098</v>
      </c>
    </row>
    <row r="1031" spans="1:8" x14ac:dyDescent="0.35">
      <c r="A1031" t="s">
        <v>1055</v>
      </c>
      <c r="B1031" t="s">
        <v>2426</v>
      </c>
      <c r="C1031" t="s">
        <v>7</v>
      </c>
      <c r="D1031">
        <v>28</v>
      </c>
      <c r="E1031" t="s">
        <v>8</v>
      </c>
      <c r="F1031" t="s">
        <v>1532</v>
      </c>
      <c r="G1031" t="s">
        <v>13</v>
      </c>
      <c r="H1031" s="1">
        <v>44099</v>
      </c>
    </row>
    <row r="1032" spans="1:8" x14ac:dyDescent="0.35">
      <c r="A1032" t="s">
        <v>1056</v>
      </c>
      <c r="B1032" t="s">
        <v>2427</v>
      </c>
      <c r="C1032" t="s">
        <v>11</v>
      </c>
      <c r="D1032">
        <v>33</v>
      </c>
      <c r="E1032" t="s">
        <v>15</v>
      </c>
      <c r="F1032" t="s">
        <v>1532</v>
      </c>
      <c r="G1032" t="s">
        <v>18</v>
      </c>
      <c r="H1032" s="1">
        <v>44100</v>
      </c>
    </row>
    <row r="1033" spans="1:8" x14ac:dyDescent="0.35">
      <c r="A1033" t="s">
        <v>1057</v>
      </c>
      <c r="B1033">
        <f>1-752-627-7672</f>
        <v>-9050</v>
      </c>
      <c r="C1033" t="s">
        <v>7</v>
      </c>
      <c r="D1033">
        <v>39</v>
      </c>
      <c r="E1033" t="s">
        <v>12</v>
      </c>
      <c r="F1033" t="s">
        <v>1532</v>
      </c>
      <c r="G1033" t="s">
        <v>29</v>
      </c>
      <c r="H1033" s="1">
        <v>44101</v>
      </c>
    </row>
    <row r="1034" spans="1:8" x14ac:dyDescent="0.35">
      <c r="A1034" t="s">
        <v>1058</v>
      </c>
      <c r="B1034">
        <f>1-517-267-822</f>
        <v>-1605</v>
      </c>
      <c r="C1034" t="s">
        <v>11</v>
      </c>
      <c r="D1034">
        <v>27</v>
      </c>
      <c r="E1034" t="s">
        <v>23</v>
      </c>
      <c r="F1034" t="s">
        <v>1532</v>
      </c>
      <c r="G1034" t="s">
        <v>27</v>
      </c>
      <c r="H1034" s="1">
        <v>44102</v>
      </c>
    </row>
    <row r="1035" spans="1:8" x14ac:dyDescent="0.35">
      <c r="A1035" t="s">
        <v>1059</v>
      </c>
      <c r="B1035" t="s">
        <v>2428</v>
      </c>
      <c r="C1035" t="s">
        <v>7</v>
      </c>
      <c r="D1035">
        <v>35</v>
      </c>
      <c r="E1035" t="s">
        <v>8</v>
      </c>
      <c r="F1035" t="s">
        <v>1532</v>
      </c>
      <c r="G1035" t="s">
        <v>16</v>
      </c>
      <c r="H1035" s="1">
        <v>44103</v>
      </c>
    </row>
    <row r="1036" spans="1:8" x14ac:dyDescent="0.35">
      <c r="A1036" t="s">
        <v>1060</v>
      </c>
      <c r="B1036" t="s">
        <v>2429</v>
      </c>
      <c r="C1036" t="s">
        <v>11</v>
      </c>
      <c r="D1036">
        <v>39</v>
      </c>
      <c r="E1036" t="s">
        <v>15</v>
      </c>
      <c r="F1036" t="s">
        <v>1532</v>
      </c>
      <c r="G1036" t="s">
        <v>9</v>
      </c>
      <c r="H1036" s="1">
        <v>44104</v>
      </c>
    </row>
    <row r="1037" spans="1:8" x14ac:dyDescent="0.35">
      <c r="A1037" t="s">
        <v>1061</v>
      </c>
      <c r="B1037" t="s">
        <v>2430</v>
      </c>
      <c r="C1037" t="s">
        <v>7</v>
      </c>
      <c r="D1037">
        <v>26</v>
      </c>
      <c r="E1037" t="s">
        <v>26</v>
      </c>
      <c r="F1037" t="s">
        <v>1532</v>
      </c>
      <c r="G1037" t="s">
        <v>41</v>
      </c>
      <c r="H1037" s="1">
        <v>44075</v>
      </c>
    </row>
    <row r="1038" spans="1:8" x14ac:dyDescent="0.35">
      <c r="A1038" t="s">
        <v>1062</v>
      </c>
      <c r="B1038" t="s">
        <v>2431</v>
      </c>
      <c r="C1038" t="s">
        <v>11</v>
      </c>
      <c r="D1038">
        <v>34</v>
      </c>
      <c r="E1038" t="s">
        <v>23</v>
      </c>
      <c r="F1038" t="s">
        <v>1532</v>
      </c>
      <c r="G1038" t="s">
        <v>24</v>
      </c>
      <c r="H1038" s="1">
        <v>44076</v>
      </c>
    </row>
    <row r="1039" spans="1:8" x14ac:dyDescent="0.35">
      <c r="A1039" t="s">
        <v>1063</v>
      </c>
      <c r="B1039" t="s">
        <v>2432</v>
      </c>
      <c r="C1039" t="s">
        <v>7</v>
      </c>
      <c r="D1039">
        <v>28</v>
      </c>
      <c r="E1039" t="s">
        <v>8</v>
      </c>
      <c r="F1039" t="s">
        <v>1532</v>
      </c>
      <c r="G1039" t="s">
        <v>13</v>
      </c>
      <c r="H1039" s="1">
        <v>44077</v>
      </c>
    </row>
    <row r="1040" spans="1:8" x14ac:dyDescent="0.35">
      <c r="A1040" t="s">
        <v>1064</v>
      </c>
      <c r="B1040" t="s">
        <v>2433</v>
      </c>
      <c r="C1040" t="s">
        <v>11</v>
      </c>
      <c r="D1040">
        <v>33</v>
      </c>
      <c r="E1040" t="s">
        <v>15</v>
      </c>
      <c r="F1040" t="s">
        <v>1532</v>
      </c>
      <c r="G1040" t="s">
        <v>18</v>
      </c>
      <c r="H1040" s="1">
        <v>44078</v>
      </c>
    </row>
    <row r="1041" spans="1:8" x14ac:dyDescent="0.35">
      <c r="A1041" t="s">
        <v>1065</v>
      </c>
      <c r="B1041" t="s">
        <v>2434</v>
      </c>
      <c r="C1041" t="s">
        <v>7</v>
      </c>
      <c r="D1041">
        <v>39</v>
      </c>
      <c r="E1041" t="s">
        <v>12</v>
      </c>
      <c r="F1041" t="s">
        <v>1532</v>
      </c>
      <c r="G1041" t="s">
        <v>29</v>
      </c>
      <c r="H1041" s="1">
        <v>44079</v>
      </c>
    </row>
    <row r="1042" spans="1:8" x14ac:dyDescent="0.35">
      <c r="A1042" t="s">
        <v>1066</v>
      </c>
      <c r="B1042" t="s">
        <v>2435</v>
      </c>
      <c r="C1042" t="s">
        <v>11</v>
      </c>
      <c r="D1042">
        <v>27</v>
      </c>
      <c r="E1042" t="s">
        <v>23</v>
      </c>
      <c r="F1042" t="s">
        <v>1532</v>
      </c>
      <c r="G1042" t="s">
        <v>27</v>
      </c>
      <c r="H1042" s="1">
        <v>44080</v>
      </c>
    </row>
    <row r="1043" spans="1:8" x14ac:dyDescent="0.35">
      <c r="A1043" t="s">
        <v>1067</v>
      </c>
      <c r="B1043" t="s">
        <v>2436</v>
      </c>
      <c r="C1043" t="s">
        <v>7</v>
      </c>
      <c r="D1043">
        <v>35</v>
      </c>
      <c r="E1043" t="s">
        <v>8</v>
      </c>
      <c r="F1043" t="s">
        <v>1532</v>
      </c>
      <c r="G1043" t="s">
        <v>16</v>
      </c>
      <c r="H1043" s="1">
        <v>44081</v>
      </c>
    </row>
    <row r="1044" spans="1:8" x14ac:dyDescent="0.35">
      <c r="A1044" t="s">
        <v>1068</v>
      </c>
      <c r="B1044" t="s">
        <v>2437</v>
      </c>
      <c r="C1044" t="s">
        <v>11</v>
      </c>
      <c r="D1044">
        <v>39</v>
      </c>
      <c r="E1044" t="s">
        <v>15</v>
      </c>
      <c r="F1044" t="s">
        <v>1532</v>
      </c>
      <c r="G1044" t="s">
        <v>9</v>
      </c>
      <c r="H1044" s="1">
        <v>44082</v>
      </c>
    </row>
    <row r="1045" spans="1:8" x14ac:dyDescent="0.35">
      <c r="A1045" t="s">
        <v>1069</v>
      </c>
      <c r="B1045" t="s">
        <v>2438</v>
      </c>
      <c r="C1045" t="s">
        <v>7</v>
      </c>
      <c r="D1045">
        <v>26</v>
      </c>
      <c r="E1045" t="s">
        <v>26</v>
      </c>
      <c r="F1045" t="s">
        <v>1532</v>
      </c>
      <c r="G1045" t="s">
        <v>41</v>
      </c>
      <c r="H1045" s="1">
        <v>44083</v>
      </c>
    </row>
    <row r="1046" spans="1:8" x14ac:dyDescent="0.35">
      <c r="A1046" t="s">
        <v>1070</v>
      </c>
      <c r="B1046" t="s">
        <v>2439</v>
      </c>
      <c r="C1046" t="s">
        <v>11</v>
      </c>
      <c r="D1046">
        <v>34</v>
      </c>
      <c r="E1046" t="s">
        <v>23</v>
      </c>
      <c r="F1046" t="s">
        <v>1532</v>
      </c>
      <c r="G1046" t="s">
        <v>24</v>
      </c>
      <c r="H1046" s="1">
        <v>44084</v>
      </c>
    </row>
    <row r="1047" spans="1:8" x14ac:dyDescent="0.35">
      <c r="A1047" t="s">
        <v>1071</v>
      </c>
      <c r="B1047" t="s">
        <v>2440</v>
      </c>
      <c r="C1047" t="s">
        <v>7</v>
      </c>
      <c r="D1047">
        <v>28</v>
      </c>
      <c r="E1047" t="s">
        <v>8</v>
      </c>
      <c r="F1047" t="s">
        <v>1532</v>
      </c>
      <c r="G1047" t="s">
        <v>13</v>
      </c>
      <c r="H1047" s="1">
        <v>44085</v>
      </c>
    </row>
    <row r="1048" spans="1:8" x14ac:dyDescent="0.35">
      <c r="A1048" t="s">
        <v>1072</v>
      </c>
      <c r="B1048" t="s">
        <v>2441</v>
      </c>
      <c r="C1048" t="s">
        <v>11</v>
      </c>
      <c r="D1048">
        <v>31</v>
      </c>
      <c r="E1048" t="s">
        <v>8</v>
      </c>
      <c r="F1048" t="s">
        <v>1532</v>
      </c>
      <c r="G1048" t="s">
        <v>13</v>
      </c>
      <c r="H1048" s="1">
        <v>44105</v>
      </c>
    </row>
    <row r="1049" spans="1:8" x14ac:dyDescent="0.35">
      <c r="A1049" t="s">
        <v>1073</v>
      </c>
      <c r="B1049" t="s">
        <v>2442</v>
      </c>
      <c r="C1049" t="s">
        <v>7</v>
      </c>
      <c r="D1049">
        <v>45</v>
      </c>
      <c r="E1049" t="s">
        <v>15</v>
      </c>
      <c r="F1049" t="s">
        <v>1532</v>
      </c>
      <c r="G1049" t="s">
        <v>18</v>
      </c>
      <c r="H1049" s="1">
        <v>44106</v>
      </c>
    </row>
    <row r="1050" spans="1:8" x14ac:dyDescent="0.35">
      <c r="A1050" t="s">
        <v>1074</v>
      </c>
      <c r="B1050" t="s">
        <v>2443</v>
      </c>
      <c r="C1050" t="s">
        <v>11</v>
      </c>
      <c r="D1050">
        <v>29</v>
      </c>
      <c r="E1050" t="s">
        <v>26</v>
      </c>
      <c r="F1050" t="s">
        <v>1532</v>
      </c>
      <c r="G1050" t="s">
        <v>16</v>
      </c>
      <c r="H1050" s="1">
        <v>44107</v>
      </c>
    </row>
    <row r="1051" spans="1:8" x14ac:dyDescent="0.35">
      <c r="A1051" t="s">
        <v>1075</v>
      </c>
      <c r="B1051" t="s">
        <v>2444</v>
      </c>
      <c r="C1051" t="s">
        <v>7</v>
      </c>
      <c r="D1051">
        <v>40</v>
      </c>
      <c r="E1051" t="s">
        <v>12</v>
      </c>
      <c r="F1051" t="s">
        <v>1532</v>
      </c>
      <c r="G1051" t="s">
        <v>29</v>
      </c>
      <c r="H1051" s="1">
        <v>44108</v>
      </c>
    </row>
    <row r="1052" spans="1:8" x14ac:dyDescent="0.35">
      <c r="A1052" t="s">
        <v>1076</v>
      </c>
      <c r="B1052" t="s">
        <v>2445</v>
      </c>
      <c r="C1052" t="s">
        <v>11</v>
      </c>
      <c r="D1052">
        <v>32</v>
      </c>
      <c r="E1052" t="s">
        <v>23</v>
      </c>
      <c r="F1052" t="s">
        <v>1532</v>
      </c>
      <c r="G1052" t="s">
        <v>27</v>
      </c>
      <c r="H1052" s="1">
        <v>44109</v>
      </c>
    </row>
    <row r="1053" spans="1:8" x14ac:dyDescent="0.35">
      <c r="A1053" t="s">
        <v>1077</v>
      </c>
      <c r="B1053" t="s">
        <v>2446</v>
      </c>
      <c r="C1053" t="s">
        <v>7</v>
      </c>
      <c r="D1053">
        <v>44</v>
      </c>
      <c r="E1053" t="s">
        <v>8</v>
      </c>
      <c r="F1053" t="s">
        <v>1532</v>
      </c>
      <c r="G1053" t="s">
        <v>41</v>
      </c>
      <c r="H1053" s="1">
        <v>44110</v>
      </c>
    </row>
    <row r="1054" spans="1:8" x14ac:dyDescent="0.35">
      <c r="A1054" t="s">
        <v>1078</v>
      </c>
      <c r="B1054" t="s">
        <v>2447</v>
      </c>
      <c r="C1054" t="s">
        <v>11</v>
      </c>
      <c r="D1054">
        <v>30</v>
      </c>
      <c r="E1054" t="s">
        <v>15</v>
      </c>
      <c r="F1054" t="s">
        <v>1532</v>
      </c>
      <c r="G1054" t="s">
        <v>9</v>
      </c>
      <c r="H1054" s="1">
        <v>44111</v>
      </c>
    </row>
    <row r="1055" spans="1:8" x14ac:dyDescent="0.35">
      <c r="A1055" t="s">
        <v>1079</v>
      </c>
      <c r="B1055">
        <v>5883092742</v>
      </c>
      <c r="C1055" t="s">
        <v>7</v>
      </c>
      <c r="D1055">
        <v>47</v>
      </c>
      <c r="E1055" t="s">
        <v>26</v>
      </c>
      <c r="F1055" t="s">
        <v>1532</v>
      </c>
      <c r="G1055" t="s">
        <v>24</v>
      </c>
      <c r="H1055" s="1">
        <v>44112</v>
      </c>
    </row>
    <row r="1056" spans="1:8" x14ac:dyDescent="0.35">
      <c r="A1056" t="s">
        <v>1080</v>
      </c>
      <c r="B1056" t="s">
        <v>2448</v>
      </c>
      <c r="C1056" t="s">
        <v>11</v>
      </c>
      <c r="D1056">
        <v>28</v>
      </c>
      <c r="E1056" t="s">
        <v>12</v>
      </c>
      <c r="F1056" t="s">
        <v>1532</v>
      </c>
      <c r="G1056" t="s">
        <v>13</v>
      </c>
      <c r="H1056" s="1">
        <v>44113</v>
      </c>
    </row>
    <row r="1057" spans="1:8" x14ac:dyDescent="0.35">
      <c r="A1057" t="s">
        <v>1081</v>
      </c>
      <c r="B1057" t="s">
        <v>2449</v>
      </c>
      <c r="C1057" t="s">
        <v>7</v>
      </c>
      <c r="D1057">
        <v>43</v>
      </c>
      <c r="E1057" t="s">
        <v>23</v>
      </c>
      <c r="F1057" t="s">
        <v>1532</v>
      </c>
      <c r="G1057" t="s">
        <v>18</v>
      </c>
      <c r="H1057" s="1">
        <v>44114</v>
      </c>
    </row>
    <row r="1058" spans="1:8" x14ac:dyDescent="0.35">
      <c r="A1058" t="s">
        <v>1082</v>
      </c>
      <c r="B1058" t="s">
        <v>2450</v>
      </c>
      <c r="C1058" t="s">
        <v>11</v>
      </c>
      <c r="D1058">
        <v>33</v>
      </c>
      <c r="E1058" t="s">
        <v>8</v>
      </c>
      <c r="F1058" t="s">
        <v>1532</v>
      </c>
      <c r="G1058" t="s">
        <v>16</v>
      </c>
      <c r="H1058" s="1">
        <v>44115</v>
      </c>
    </row>
    <row r="1059" spans="1:8" x14ac:dyDescent="0.35">
      <c r="A1059" t="s">
        <v>1083</v>
      </c>
      <c r="B1059" t="s">
        <v>2451</v>
      </c>
      <c r="C1059" t="s">
        <v>7</v>
      </c>
      <c r="D1059">
        <v>48</v>
      </c>
      <c r="E1059" t="s">
        <v>15</v>
      </c>
      <c r="F1059" t="s">
        <v>1532</v>
      </c>
      <c r="G1059" t="s">
        <v>29</v>
      </c>
      <c r="H1059" s="1">
        <v>44116</v>
      </c>
    </row>
    <row r="1060" spans="1:8" x14ac:dyDescent="0.35">
      <c r="A1060" t="s">
        <v>1084</v>
      </c>
      <c r="B1060" t="s">
        <v>2452</v>
      </c>
      <c r="C1060" t="s">
        <v>11</v>
      </c>
      <c r="D1060">
        <v>27</v>
      </c>
      <c r="E1060" t="s">
        <v>26</v>
      </c>
      <c r="F1060" t="s">
        <v>1532</v>
      </c>
      <c r="G1060" t="s">
        <v>27</v>
      </c>
      <c r="H1060" s="1">
        <v>44117</v>
      </c>
    </row>
    <row r="1061" spans="1:8" x14ac:dyDescent="0.35">
      <c r="A1061" t="s">
        <v>1085</v>
      </c>
      <c r="B1061" t="s">
        <v>2453</v>
      </c>
      <c r="C1061" t="s">
        <v>7</v>
      </c>
      <c r="D1061">
        <v>42</v>
      </c>
      <c r="E1061" t="s">
        <v>12</v>
      </c>
      <c r="F1061" t="s">
        <v>1532</v>
      </c>
      <c r="G1061" t="s">
        <v>41</v>
      </c>
      <c r="H1061" s="1">
        <v>44118</v>
      </c>
    </row>
    <row r="1062" spans="1:8" x14ac:dyDescent="0.35">
      <c r="A1062" t="s">
        <v>1086</v>
      </c>
      <c r="B1062" t="s">
        <v>2454</v>
      </c>
      <c r="C1062" t="s">
        <v>11</v>
      </c>
      <c r="D1062">
        <v>31</v>
      </c>
      <c r="E1062" t="s">
        <v>23</v>
      </c>
      <c r="F1062" t="s">
        <v>1532</v>
      </c>
      <c r="G1062" t="s">
        <v>9</v>
      </c>
      <c r="H1062" s="1">
        <v>44119</v>
      </c>
    </row>
    <row r="1063" spans="1:8" x14ac:dyDescent="0.35">
      <c r="A1063" t="s">
        <v>1087</v>
      </c>
      <c r="B1063" t="s">
        <v>2455</v>
      </c>
      <c r="C1063" t="s">
        <v>7</v>
      </c>
      <c r="D1063">
        <v>46</v>
      </c>
      <c r="E1063" t="s">
        <v>8</v>
      </c>
      <c r="F1063" t="s">
        <v>1532</v>
      </c>
      <c r="G1063" t="s">
        <v>24</v>
      </c>
      <c r="H1063" s="1">
        <v>44120</v>
      </c>
    </row>
    <row r="1064" spans="1:8" x14ac:dyDescent="0.35">
      <c r="A1064" t="s">
        <v>1088</v>
      </c>
      <c r="B1064" t="s">
        <v>2456</v>
      </c>
      <c r="C1064" t="s">
        <v>11</v>
      </c>
      <c r="D1064">
        <v>29</v>
      </c>
      <c r="E1064" t="s">
        <v>15</v>
      </c>
      <c r="F1064" t="s">
        <v>1532</v>
      </c>
      <c r="G1064" t="s">
        <v>13</v>
      </c>
      <c r="H1064" s="1">
        <v>44121</v>
      </c>
    </row>
    <row r="1065" spans="1:8" x14ac:dyDescent="0.35">
      <c r="A1065" t="s">
        <v>1089</v>
      </c>
      <c r="B1065" t="s">
        <v>2457</v>
      </c>
      <c r="C1065" t="s">
        <v>7</v>
      </c>
      <c r="D1065">
        <v>41</v>
      </c>
      <c r="E1065" t="s">
        <v>26</v>
      </c>
      <c r="F1065" t="s">
        <v>1532</v>
      </c>
      <c r="G1065" t="s">
        <v>18</v>
      </c>
      <c r="H1065" s="1">
        <v>44122</v>
      </c>
    </row>
    <row r="1066" spans="1:8" x14ac:dyDescent="0.35">
      <c r="A1066" t="s">
        <v>1090</v>
      </c>
      <c r="B1066" t="s">
        <v>2458</v>
      </c>
      <c r="C1066" t="s">
        <v>11</v>
      </c>
      <c r="D1066">
        <v>32</v>
      </c>
      <c r="E1066" t="s">
        <v>12</v>
      </c>
      <c r="F1066" t="s">
        <v>1532</v>
      </c>
      <c r="G1066" t="s">
        <v>16</v>
      </c>
      <c r="H1066" s="1">
        <v>44123</v>
      </c>
    </row>
    <row r="1067" spans="1:8" x14ac:dyDescent="0.35">
      <c r="A1067" t="s">
        <v>1091</v>
      </c>
      <c r="B1067">
        <v>4237918027</v>
      </c>
      <c r="C1067" t="s">
        <v>7</v>
      </c>
      <c r="D1067">
        <v>45</v>
      </c>
      <c r="E1067" t="s">
        <v>23</v>
      </c>
      <c r="F1067" t="s">
        <v>1532</v>
      </c>
      <c r="G1067" t="s">
        <v>29</v>
      </c>
      <c r="H1067" s="1">
        <v>44124</v>
      </c>
    </row>
    <row r="1068" spans="1:8" x14ac:dyDescent="0.35">
      <c r="A1068" t="s">
        <v>1092</v>
      </c>
      <c r="B1068" t="s">
        <v>2459</v>
      </c>
      <c r="C1068" t="s">
        <v>11</v>
      </c>
      <c r="D1068">
        <v>30</v>
      </c>
      <c r="E1068" t="s">
        <v>8</v>
      </c>
      <c r="F1068" t="s">
        <v>1532</v>
      </c>
      <c r="G1068" t="s">
        <v>27</v>
      </c>
      <c r="H1068" s="1">
        <v>44125</v>
      </c>
    </row>
    <row r="1069" spans="1:8" x14ac:dyDescent="0.35">
      <c r="A1069" t="s">
        <v>1093</v>
      </c>
      <c r="B1069" t="s">
        <v>2460</v>
      </c>
      <c r="C1069" t="s">
        <v>7</v>
      </c>
      <c r="D1069">
        <v>44</v>
      </c>
      <c r="E1069" t="s">
        <v>15</v>
      </c>
      <c r="F1069" t="s">
        <v>1532</v>
      </c>
      <c r="G1069" t="s">
        <v>41</v>
      </c>
      <c r="H1069" s="1">
        <v>44126</v>
      </c>
    </row>
    <row r="1070" spans="1:8" x14ac:dyDescent="0.35">
      <c r="A1070" t="s">
        <v>1094</v>
      </c>
      <c r="B1070" t="s">
        <v>2461</v>
      </c>
      <c r="C1070" t="s">
        <v>11</v>
      </c>
      <c r="D1070">
        <v>28</v>
      </c>
      <c r="E1070" t="s">
        <v>26</v>
      </c>
      <c r="F1070" t="s">
        <v>1532</v>
      </c>
      <c r="G1070" t="s">
        <v>9</v>
      </c>
      <c r="H1070" s="1">
        <v>44127</v>
      </c>
    </row>
    <row r="1071" spans="1:8" x14ac:dyDescent="0.35">
      <c r="A1071" t="s">
        <v>1095</v>
      </c>
      <c r="B1071">
        <v>115109075</v>
      </c>
      <c r="C1071" t="s">
        <v>7</v>
      </c>
      <c r="D1071">
        <v>47</v>
      </c>
      <c r="E1071" t="s">
        <v>12</v>
      </c>
      <c r="F1071" t="s">
        <v>1532</v>
      </c>
      <c r="G1071" t="s">
        <v>24</v>
      </c>
      <c r="H1071" s="1">
        <v>44128</v>
      </c>
    </row>
    <row r="1072" spans="1:8" x14ac:dyDescent="0.35">
      <c r="A1072" t="s">
        <v>1096</v>
      </c>
      <c r="B1072" t="s">
        <v>2462</v>
      </c>
      <c r="C1072" t="s">
        <v>11</v>
      </c>
      <c r="D1072">
        <v>33</v>
      </c>
      <c r="E1072" t="s">
        <v>23</v>
      </c>
      <c r="F1072" t="s">
        <v>1532</v>
      </c>
      <c r="G1072" t="s">
        <v>13</v>
      </c>
      <c r="H1072" s="1">
        <v>44129</v>
      </c>
    </row>
    <row r="1073" spans="1:8" x14ac:dyDescent="0.35">
      <c r="A1073" t="s">
        <v>1097</v>
      </c>
      <c r="B1073" t="s">
        <v>2463</v>
      </c>
      <c r="C1073" t="s">
        <v>7</v>
      </c>
      <c r="D1073">
        <v>43</v>
      </c>
      <c r="E1073" t="s">
        <v>8</v>
      </c>
      <c r="F1073" t="s">
        <v>1532</v>
      </c>
      <c r="G1073" t="s">
        <v>18</v>
      </c>
      <c r="H1073" s="1">
        <v>44130</v>
      </c>
    </row>
    <row r="1074" spans="1:8" x14ac:dyDescent="0.35">
      <c r="A1074" t="s">
        <v>1098</v>
      </c>
      <c r="B1074" t="s">
        <v>2464</v>
      </c>
      <c r="C1074" t="s">
        <v>11</v>
      </c>
      <c r="D1074">
        <v>31</v>
      </c>
      <c r="E1074" t="s">
        <v>15</v>
      </c>
      <c r="F1074" t="s">
        <v>1532</v>
      </c>
      <c r="G1074" t="s">
        <v>16</v>
      </c>
      <c r="H1074" s="1">
        <v>44131</v>
      </c>
    </row>
    <row r="1075" spans="1:8" x14ac:dyDescent="0.35">
      <c r="A1075" t="s">
        <v>1099</v>
      </c>
      <c r="B1075" t="s">
        <v>2465</v>
      </c>
      <c r="C1075" t="s">
        <v>7</v>
      </c>
      <c r="D1075">
        <v>48</v>
      </c>
      <c r="E1075" t="s">
        <v>26</v>
      </c>
      <c r="F1075" t="s">
        <v>1532</v>
      </c>
      <c r="G1075" t="s">
        <v>29</v>
      </c>
      <c r="H1075" s="1">
        <v>44132</v>
      </c>
    </row>
    <row r="1076" spans="1:8" x14ac:dyDescent="0.35">
      <c r="A1076" t="s">
        <v>1100</v>
      </c>
      <c r="B1076" t="s">
        <v>2466</v>
      </c>
      <c r="C1076" t="s">
        <v>11</v>
      </c>
      <c r="D1076">
        <v>27</v>
      </c>
      <c r="E1076" t="s">
        <v>12</v>
      </c>
      <c r="F1076" t="s">
        <v>1532</v>
      </c>
      <c r="G1076" t="s">
        <v>27</v>
      </c>
      <c r="H1076" s="1">
        <v>44133</v>
      </c>
    </row>
    <row r="1077" spans="1:8" x14ac:dyDescent="0.35">
      <c r="A1077" t="s">
        <v>1101</v>
      </c>
      <c r="B1077" t="s">
        <v>2467</v>
      </c>
      <c r="C1077" t="s">
        <v>7</v>
      </c>
      <c r="D1077">
        <v>42</v>
      </c>
      <c r="E1077" t="s">
        <v>23</v>
      </c>
      <c r="F1077" t="s">
        <v>1532</v>
      </c>
      <c r="G1077" t="s">
        <v>41</v>
      </c>
      <c r="H1077" s="1">
        <v>44134</v>
      </c>
    </row>
    <row r="1078" spans="1:8" x14ac:dyDescent="0.35">
      <c r="A1078" t="s">
        <v>1102</v>
      </c>
      <c r="B1078">
        <v>6097771664</v>
      </c>
      <c r="C1078" t="s">
        <v>11</v>
      </c>
      <c r="D1078">
        <v>30</v>
      </c>
      <c r="E1078" t="s">
        <v>8</v>
      </c>
      <c r="F1078" t="s">
        <v>1532</v>
      </c>
      <c r="G1078" t="s">
        <v>9</v>
      </c>
      <c r="H1078" s="1">
        <v>44135</v>
      </c>
    </row>
    <row r="1079" spans="1:8" x14ac:dyDescent="0.35">
      <c r="A1079" t="s">
        <v>1103</v>
      </c>
      <c r="B1079" t="s">
        <v>2468</v>
      </c>
      <c r="C1079" t="s">
        <v>7</v>
      </c>
      <c r="D1079">
        <v>46</v>
      </c>
      <c r="E1079" t="s">
        <v>15</v>
      </c>
      <c r="F1079" t="s">
        <v>1532</v>
      </c>
      <c r="G1079" t="s">
        <v>24</v>
      </c>
      <c r="H1079" s="1">
        <v>44105</v>
      </c>
    </row>
    <row r="1080" spans="1:8" x14ac:dyDescent="0.35">
      <c r="A1080" t="s">
        <v>1104</v>
      </c>
      <c r="B1080" t="s">
        <v>2469</v>
      </c>
      <c r="C1080" t="s">
        <v>11</v>
      </c>
      <c r="D1080">
        <v>29</v>
      </c>
      <c r="E1080" t="s">
        <v>26</v>
      </c>
      <c r="F1080" t="s">
        <v>1532</v>
      </c>
      <c r="G1080" t="s">
        <v>13</v>
      </c>
      <c r="H1080" s="1">
        <v>44106</v>
      </c>
    </row>
    <row r="1081" spans="1:8" x14ac:dyDescent="0.35">
      <c r="A1081" t="s">
        <v>1105</v>
      </c>
      <c r="B1081" t="s">
        <v>2470</v>
      </c>
      <c r="C1081" t="s">
        <v>7</v>
      </c>
      <c r="D1081">
        <v>41</v>
      </c>
      <c r="E1081" t="s">
        <v>12</v>
      </c>
      <c r="F1081" t="s">
        <v>1532</v>
      </c>
      <c r="G1081" t="s">
        <v>18</v>
      </c>
      <c r="H1081" s="1">
        <v>44107</v>
      </c>
    </row>
    <row r="1082" spans="1:8" x14ac:dyDescent="0.35">
      <c r="A1082" t="s">
        <v>1106</v>
      </c>
      <c r="B1082" t="s">
        <v>2471</v>
      </c>
      <c r="C1082" t="s">
        <v>11</v>
      </c>
      <c r="D1082">
        <v>32</v>
      </c>
      <c r="E1082" t="s">
        <v>23</v>
      </c>
      <c r="F1082" t="s">
        <v>1532</v>
      </c>
      <c r="G1082" t="s">
        <v>16</v>
      </c>
      <c r="H1082" s="1">
        <v>44108</v>
      </c>
    </row>
    <row r="1083" spans="1:8" x14ac:dyDescent="0.35">
      <c r="A1083" t="s">
        <v>1107</v>
      </c>
      <c r="B1083" t="s">
        <v>2472</v>
      </c>
      <c r="C1083" t="s">
        <v>7</v>
      </c>
      <c r="D1083">
        <v>45</v>
      </c>
      <c r="E1083" t="s">
        <v>8</v>
      </c>
      <c r="F1083" t="s">
        <v>1532</v>
      </c>
      <c r="G1083" t="s">
        <v>29</v>
      </c>
      <c r="H1083" s="1">
        <v>44109</v>
      </c>
    </row>
    <row r="1084" spans="1:8" x14ac:dyDescent="0.35">
      <c r="A1084" t="s">
        <v>1108</v>
      </c>
      <c r="B1084" t="s">
        <v>2473</v>
      </c>
      <c r="C1084" t="s">
        <v>11</v>
      </c>
      <c r="D1084">
        <v>31</v>
      </c>
      <c r="E1084" t="s">
        <v>15</v>
      </c>
      <c r="F1084" t="s">
        <v>1532</v>
      </c>
      <c r="G1084" t="s">
        <v>27</v>
      </c>
      <c r="H1084" s="1">
        <v>44110</v>
      </c>
    </row>
    <row r="1085" spans="1:8" x14ac:dyDescent="0.35">
      <c r="A1085" t="s">
        <v>1109</v>
      </c>
      <c r="B1085" t="s">
        <v>2474</v>
      </c>
      <c r="C1085" t="s">
        <v>7</v>
      </c>
      <c r="D1085">
        <v>44</v>
      </c>
      <c r="E1085" t="s">
        <v>26</v>
      </c>
      <c r="F1085" t="s">
        <v>1532</v>
      </c>
      <c r="G1085" t="s">
        <v>41</v>
      </c>
      <c r="H1085" s="1">
        <v>44111</v>
      </c>
    </row>
    <row r="1086" spans="1:8" x14ac:dyDescent="0.35">
      <c r="A1086" t="s">
        <v>1110</v>
      </c>
      <c r="B1086" t="s">
        <v>2475</v>
      </c>
      <c r="C1086" t="s">
        <v>11</v>
      </c>
      <c r="D1086">
        <v>28</v>
      </c>
      <c r="E1086" t="s">
        <v>12</v>
      </c>
      <c r="F1086" t="s">
        <v>1532</v>
      </c>
      <c r="G1086" t="s">
        <v>9</v>
      </c>
      <c r="H1086" s="1">
        <v>44112</v>
      </c>
    </row>
    <row r="1087" spans="1:8" x14ac:dyDescent="0.35">
      <c r="A1087" t="s">
        <v>1111</v>
      </c>
      <c r="B1087" t="s">
        <v>2476</v>
      </c>
      <c r="C1087" t="s">
        <v>7</v>
      </c>
      <c r="D1087">
        <v>47</v>
      </c>
      <c r="E1087" t="s">
        <v>23</v>
      </c>
      <c r="F1087" t="s">
        <v>1532</v>
      </c>
      <c r="G1087" t="s">
        <v>24</v>
      </c>
      <c r="H1087" s="1">
        <v>44113</v>
      </c>
    </row>
    <row r="1088" spans="1:8" x14ac:dyDescent="0.35">
      <c r="A1088" t="s">
        <v>1112</v>
      </c>
      <c r="B1088" t="s">
        <v>2477</v>
      </c>
      <c r="C1088" t="s">
        <v>11</v>
      </c>
      <c r="D1088">
        <v>33</v>
      </c>
      <c r="E1088" t="s">
        <v>8</v>
      </c>
      <c r="F1088" t="s">
        <v>1532</v>
      </c>
      <c r="G1088" t="s">
        <v>13</v>
      </c>
      <c r="H1088" s="1">
        <v>44114</v>
      </c>
    </row>
    <row r="1089" spans="1:8" x14ac:dyDescent="0.35">
      <c r="A1089" t="s">
        <v>1113</v>
      </c>
      <c r="B1089" t="s">
        <v>2478</v>
      </c>
      <c r="C1089" t="s">
        <v>7</v>
      </c>
      <c r="D1089">
        <v>43</v>
      </c>
      <c r="E1089" t="s">
        <v>15</v>
      </c>
      <c r="F1089" t="s">
        <v>1532</v>
      </c>
      <c r="G1089" t="s">
        <v>18</v>
      </c>
      <c r="H1089" s="1">
        <v>44115</v>
      </c>
    </row>
    <row r="1090" spans="1:8" x14ac:dyDescent="0.35">
      <c r="A1090" t="s">
        <v>1114</v>
      </c>
      <c r="B1090" t="s">
        <v>2479</v>
      </c>
      <c r="C1090" t="s">
        <v>11</v>
      </c>
      <c r="D1090">
        <v>31</v>
      </c>
      <c r="E1090" t="s">
        <v>26</v>
      </c>
      <c r="F1090" t="s">
        <v>1532</v>
      </c>
      <c r="G1090" t="s">
        <v>16</v>
      </c>
      <c r="H1090" s="1">
        <v>44116</v>
      </c>
    </row>
    <row r="1091" spans="1:8" x14ac:dyDescent="0.35">
      <c r="A1091" t="s">
        <v>1115</v>
      </c>
      <c r="B1091">
        <v>3466712112</v>
      </c>
      <c r="C1091" t="s">
        <v>7</v>
      </c>
      <c r="D1091">
        <v>48</v>
      </c>
      <c r="E1091" t="s">
        <v>12</v>
      </c>
      <c r="F1091" t="s">
        <v>1532</v>
      </c>
      <c r="G1091" t="s">
        <v>29</v>
      </c>
      <c r="H1091" s="1">
        <v>44117</v>
      </c>
    </row>
    <row r="1092" spans="1:8" x14ac:dyDescent="0.35">
      <c r="A1092" t="s">
        <v>1116</v>
      </c>
      <c r="B1092" t="s">
        <v>2480</v>
      </c>
      <c r="C1092" t="s">
        <v>11</v>
      </c>
      <c r="D1092">
        <v>27</v>
      </c>
      <c r="E1092" t="s">
        <v>23</v>
      </c>
      <c r="F1092" t="s">
        <v>1532</v>
      </c>
      <c r="G1092" t="s">
        <v>27</v>
      </c>
      <c r="H1092" s="1">
        <v>44118</v>
      </c>
    </row>
    <row r="1093" spans="1:8" x14ac:dyDescent="0.35">
      <c r="A1093" t="s">
        <v>1117</v>
      </c>
      <c r="B1093" t="s">
        <v>2481</v>
      </c>
      <c r="C1093" t="s">
        <v>7</v>
      </c>
      <c r="D1093">
        <v>42</v>
      </c>
      <c r="E1093" t="s">
        <v>8</v>
      </c>
      <c r="F1093" t="s">
        <v>1532</v>
      </c>
      <c r="G1093" t="s">
        <v>41</v>
      </c>
      <c r="H1093" s="1">
        <v>44119</v>
      </c>
    </row>
    <row r="1094" spans="1:8" x14ac:dyDescent="0.35">
      <c r="A1094" t="s">
        <v>1118</v>
      </c>
      <c r="B1094" t="s">
        <v>2482</v>
      </c>
      <c r="C1094" t="s">
        <v>11</v>
      </c>
      <c r="D1094">
        <v>30</v>
      </c>
      <c r="E1094" t="s">
        <v>15</v>
      </c>
      <c r="F1094" t="s">
        <v>1532</v>
      </c>
      <c r="G1094" t="s">
        <v>9</v>
      </c>
      <c r="H1094" s="1">
        <v>44120</v>
      </c>
    </row>
    <row r="1095" spans="1:8" x14ac:dyDescent="0.35">
      <c r="A1095" t="s">
        <v>1119</v>
      </c>
      <c r="B1095" t="s">
        <v>2483</v>
      </c>
      <c r="C1095" t="s">
        <v>7</v>
      </c>
      <c r="D1095">
        <v>46</v>
      </c>
      <c r="E1095" t="s">
        <v>26</v>
      </c>
      <c r="F1095" t="s">
        <v>1532</v>
      </c>
      <c r="G1095" t="s">
        <v>24</v>
      </c>
      <c r="H1095" s="1">
        <v>44121</v>
      </c>
    </row>
    <row r="1096" spans="1:8" x14ac:dyDescent="0.35">
      <c r="A1096" t="s">
        <v>1120</v>
      </c>
      <c r="B1096" t="s">
        <v>2484</v>
      </c>
      <c r="C1096" t="s">
        <v>11</v>
      </c>
      <c r="D1096">
        <v>32</v>
      </c>
      <c r="E1096" t="s">
        <v>12</v>
      </c>
      <c r="F1096" t="s">
        <v>1532</v>
      </c>
      <c r="G1096" t="s">
        <v>13</v>
      </c>
      <c r="H1096" s="1">
        <v>44122</v>
      </c>
    </row>
    <row r="1097" spans="1:8" x14ac:dyDescent="0.35">
      <c r="A1097" t="s">
        <v>1121</v>
      </c>
      <c r="B1097" t="s">
        <v>2485</v>
      </c>
      <c r="C1097" t="s">
        <v>7</v>
      </c>
      <c r="D1097">
        <v>45</v>
      </c>
      <c r="E1097" t="s">
        <v>23</v>
      </c>
      <c r="F1097" t="s">
        <v>1532</v>
      </c>
      <c r="G1097" t="s">
        <v>18</v>
      </c>
      <c r="H1097" s="1">
        <v>44123</v>
      </c>
    </row>
    <row r="1098" spans="1:8" x14ac:dyDescent="0.35">
      <c r="A1098" t="s">
        <v>1122</v>
      </c>
      <c r="B1098" t="s">
        <v>2486</v>
      </c>
      <c r="C1098" t="s">
        <v>11</v>
      </c>
      <c r="D1098">
        <v>31</v>
      </c>
      <c r="E1098" t="s">
        <v>8</v>
      </c>
      <c r="F1098" t="s">
        <v>1532</v>
      </c>
      <c r="G1098" t="s">
        <v>16</v>
      </c>
      <c r="H1098" s="1">
        <v>44124</v>
      </c>
    </row>
    <row r="1099" spans="1:8" x14ac:dyDescent="0.35">
      <c r="A1099" t="s">
        <v>1123</v>
      </c>
      <c r="B1099">
        <v>3132011007</v>
      </c>
      <c r="C1099" t="s">
        <v>7</v>
      </c>
      <c r="D1099">
        <v>48</v>
      </c>
      <c r="E1099" t="s">
        <v>15</v>
      </c>
      <c r="F1099" t="s">
        <v>1532</v>
      </c>
      <c r="G1099" t="s">
        <v>29</v>
      </c>
      <c r="H1099" s="1">
        <v>44125</v>
      </c>
    </row>
    <row r="1100" spans="1:8" x14ac:dyDescent="0.35">
      <c r="A1100" t="s">
        <v>1124</v>
      </c>
      <c r="B1100" t="s">
        <v>2487</v>
      </c>
      <c r="C1100" t="s">
        <v>11</v>
      </c>
      <c r="D1100">
        <v>28</v>
      </c>
      <c r="E1100" t="s">
        <v>26</v>
      </c>
      <c r="F1100" t="s">
        <v>1532</v>
      </c>
      <c r="G1100" t="s">
        <v>27</v>
      </c>
      <c r="H1100" s="1">
        <v>44126</v>
      </c>
    </row>
    <row r="1101" spans="1:8" x14ac:dyDescent="0.35">
      <c r="A1101" t="s">
        <v>1125</v>
      </c>
      <c r="B1101" t="s">
        <v>2488</v>
      </c>
      <c r="C1101" t="s">
        <v>7</v>
      </c>
      <c r="D1101">
        <v>43</v>
      </c>
      <c r="E1101" t="s">
        <v>12</v>
      </c>
      <c r="F1101" t="s">
        <v>1532</v>
      </c>
      <c r="G1101" t="s">
        <v>41</v>
      </c>
      <c r="H1101" s="1">
        <v>44127</v>
      </c>
    </row>
    <row r="1102" spans="1:8" x14ac:dyDescent="0.35">
      <c r="A1102" t="s">
        <v>1126</v>
      </c>
      <c r="B1102" t="s">
        <v>2489</v>
      </c>
      <c r="C1102" t="s">
        <v>11</v>
      </c>
      <c r="D1102">
        <v>30</v>
      </c>
      <c r="E1102" t="s">
        <v>23</v>
      </c>
      <c r="F1102" t="s">
        <v>1532</v>
      </c>
      <c r="G1102" t="s">
        <v>9</v>
      </c>
      <c r="H1102" s="1">
        <v>44128</v>
      </c>
    </row>
    <row r="1103" spans="1:8" x14ac:dyDescent="0.35">
      <c r="A1103" t="s">
        <v>1127</v>
      </c>
      <c r="B1103" t="s">
        <v>2490</v>
      </c>
      <c r="C1103" t="s">
        <v>7</v>
      </c>
      <c r="D1103">
        <v>47</v>
      </c>
      <c r="E1103" t="s">
        <v>8</v>
      </c>
      <c r="F1103" t="s">
        <v>1532</v>
      </c>
      <c r="G1103" t="s">
        <v>24</v>
      </c>
      <c r="H1103" s="1">
        <v>44129</v>
      </c>
    </row>
    <row r="1104" spans="1:8" x14ac:dyDescent="0.35">
      <c r="A1104" t="s">
        <v>1128</v>
      </c>
      <c r="B1104" t="s">
        <v>2491</v>
      </c>
      <c r="C1104" t="s">
        <v>11</v>
      </c>
      <c r="D1104">
        <v>32</v>
      </c>
      <c r="E1104" t="s">
        <v>15</v>
      </c>
      <c r="F1104" t="s">
        <v>1532</v>
      </c>
      <c r="G1104" t="s">
        <v>13</v>
      </c>
      <c r="H1104" s="1">
        <v>44130</v>
      </c>
    </row>
    <row r="1105" spans="1:8" x14ac:dyDescent="0.35">
      <c r="A1105" t="s">
        <v>1129</v>
      </c>
      <c r="B1105" t="s">
        <v>2492</v>
      </c>
      <c r="C1105" t="s">
        <v>7</v>
      </c>
      <c r="D1105">
        <v>45</v>
      </c>
      <c r="E1105" t="s">
        <v>26</v>
      </c>
      <c r="F1105" t="s">
        <v>1532</v>
      </c>
      <c r="G1105" t="s">
        <v>18</v>
      </c>
      <c r="H1105" s="1">
        <v>44131</v>
      </c>
    </row>
    <row r="1106" spans="1:8" x14ac:dyDescent="0.35">
      <c r="A1106" t="s">
        <v>1130</v>
      </c>
      <c r="B1106" t="s">
        <v>2493</v>
      </c>
      <c r="C1106" t="s">
        <v>11</v>
      </c>
      <c r="D1106">
        <v>31</v>
      </c>
      <c r="E1106" t="s">
        <v>12</v>
      </c>
      <c r="F1106" t="s">
        <v>1532</v>
      </c>
      <c r="G1106" t="s">
        <v>16</v>
      </c>
      <c r="H1106" s="1">
        <v>44132</v>
      </c>
    </row>
    <row r="1107" spans="1:8" x14ac:dyDescent="0.35">
      <c r="A1107" t="s">
        <v>1131</v>
      </c>
      <c r="B1107" t="s">
        <v>2494</v>
      </c>
      <c r="C1107" t="s">
        <v>7</v>
      </c>
      <c r="D1107">
        <v>48</v>
      </c>
      <c r="E1107" t="s">
        <v>23</v>
      </c>
      <c r="F1107" t="s">
        <v>1532</v>
      </c>
      <c r="G1107" t="s">
        <v>29</v>
      </c>
      <c r="H1107" s="1">
        <v>44133</v>
      </c>
    </row>
    <row r="1108" spans="1:8" x14ac:dyDescent="0.35">
      <c r="A1108" t="s">
        <v>1132</v>
      </c>
      <c r="B1108" t="s">
        <v>2495</v>
      </c>
      <c r="C1108" t="s">
        <v>11</v>
      </c>
      <c r="D1108">
        <v>28</v>
      </c>
      <c r="E1108" t="s">
        <v>8</v>
      </c>
      <c r="F1108" t="s">
        <v>1532</v>
      </c>
      <c r="G1108" t="s">
        <v>27</v>
      </c>
      <c r="H1108" s="1">
        <v>44134</v>
      </c>
    </row>
    <row r="1109" spans="1:8" x14ac:dyDescent="0.35">
      <c r="A1109" t="s">
        <v>1133</v>
      </c>
      <c r="B1109" t="s">
        <v>2496</v>
      </c>
      <c r="C1109" t="s">
        <v>7</v>
      </c>
      <c r="D1109">
        <v>43</v>
      </c>
      <c r="E1109" t="s">
        <v>15</v>
      </c>
      <c r="F1109" t="s">
        <v>1532</v>
      </c>
      <c r="G1109" t="s">
        <v>41</v>
      </c>
      <c r="H1109" s="1">
        <v>44135</v>
      </c>
    </row>
    <row r="1110" spans="1:8" x14ac:dyDescent="0.35">
      <c r="A1110" t="s">
        <v>1134</v>
      </c>
      <c r="B1110" t="s">
        <v>2497</v>
      </c>
      <c r="C1110" t="s">
        <v>11</v>
      </c>
      <c r="D1110">
        <v>30</v>
      </c>
      <c r="E1110" t="s">
        <v>26</v>
      </c>
      <c r="F1110" t="s">
        <v>1532</v>
      </c>
      <c r="G1110" t="s">
        <v>9</v>
      </c>
      <c r="H1110" s="1">
        <v>44105</v>
      </c>
    </row>
    <row r="1111" spans="1:8" x14ac:dyDescent="0.35">
      <c r="A1111" t="s">
        <v>1135</v>
      </c>
      <c r="B1111" t="s">
        <v>2498</v>
      </c>
      <c r="C1111" t="s">
        <v>7</v>
      </c>
      <c r="D1111">
        <v>47</v>
      </c>
      <c r="E1111" t="s">
        <v>12</v>
      </c>
      <c r="F1111" t="s">
        <v>1532</v>
      </c>
      <c r="G1111" t="s">
        <v>24</v>
      </c>
      <c r="H1111" s="1">
        <v>44106</v>
      </c>
    </row>
    <row r="1112" spans="1:8" x14ac:dyDescent="0.35">
      <c r="A1112" t="s">
        <v>1136</v>
      </c>
      <c r="B1112" t="s">
        <v>2499</v>
      </c>
      <c r="C1112" t="s">
        <v>11</v>
      </c>
      <c r="D1112">
        <v>32</v>
      </c>
      <c r="E1112" t="s">
        <v>23</v>
      </c>
      <c r="F1112" t="s">
        <v>1532</v>
      </c>
      <c r="G1112" t="s">
        <v>13</v>
      </c>
      <c r="H1112" s="1">
        <v>44107</v>
      </c>
    </row>
    <row r="1113" spans="1:8" x14ac:dyDescent="0.35">
      <c r="A1113" t="s">
        <v>1137</v>
      </c>
      <c r="B1113" t="s">
        <v>2500</v>
      </c>
      <c r="C1113" t="s">
        <v>7</v>
      </c>
      <c r="D1113">
        <v>45</v>
      </c>
      <c r="E1113" t="s">
        <v>8</v>
      </c>
      <c r="F1113" t="s">
        <v>1532</v>
      </c>
      <c r="G1113" t="s">
        <v>18</v>
      </c>
      <c r="H1113" s="1">
        <v>44108</v>
      </c>
    </row>
    <row r="1114" spans="1:8" x14ac:dyDescent="0.35">
      <c r="A1114" t="s">
        <v>1138</v>
      </c>
      <c r="B1114" t="s">
        <v>2501</v>
      </c>
      <c r="C1114" t="s">
        <v>11</v>
      </c>
      <c r="D1114">
        <v>31</v>
      </c>
      <c r="E1114" t="s">
        <v>15</v>
      </c>
      <c r="F1114" t="s">
        <v>1532</v>
      </c>
      <c r="G1114" t="s">
        <v>16</v>
      </c>
      <c r="H1114" s="1">
        <v>44109</v>
      </c>
    </row>
    <row r="1115" spans="1:8" x14ac:dyDescent="0.35">
      <c r="A1115" t="s">
        <v>1139</v>
      </c>
      <c r="B1115" t="s">
        <v>2502</v>
      </c>
      <c r="C1115" t="s">
        <v>7</v>
      </c>
      <c r="D1115">
        <v>48</v>
      </c>
      <c r="E1115" t="s">
        <v>26</v>
      </c>
      <c r="F1115" t="s">
        <v>1532</v>
      </c>
      <c r="G1115" t="s">
        <v>29</v>
      </c>
      <c r="H1115" s="1">
        <v>44110</v>
      </c>
    </row>
    <row r="1116" spans="1:8" x14ac:dyDescent="0.35">
      <c r="A1116" t="s">
        <v>1140</v>
      </c>
      <c r="B1116" t="s">
        <v>2503</v>
      </c>
      <c r="C1116" t="s">
        <v>11</v>
      </c>
      <c r="D1116">
        <v>28</v>
      </c>
      <c r="E1116" t="s">
        <v>12</v>
      </c>
      <c r="F1116" t="s">
        <v>1532</v>
      </c>
      <c r="G1116" t="s">
        <v>27</v>
      </c>
      <c r="H1116" s="1">
        <v>44111</v>
      </c>
    </row>
    <row r="1117" spans="1:8" x14ac:dyDescent="0.35">
      <c r="A1117" t="s">
        <v>1141</v>
      </c>
      <c r="B1117" t="s">
        <v>2504</v>
      </c>
      <c r="C1117" t="s">
        <v>7</v>
      </c>
      <c r="D1117">
        <v>43</v>
      </c>
      <c r="E1117" t="s">
        <v>23</v>
      </c>
      <c r="F1117" t="s">
        <v>1532</v>
      </c>
      <c r="G1117" t="s">
        <v>41</v>
      </c>
      <c r="H1117" s="1">
        <v>44112</v>
      </c>
    </row>
    <row r="1118" spans="1:8" x14ac:dyDescent="0.35">
      <c r="A1118" t="s">
        <v>1142</v>
      </c>
      <c r="B1118" t="s">
        <v>2505</v>
      </c>
      <c r="C1118" t="s">
        <v>11</v>
      </c>
      <c r="D1118">
        <v>30</v>
      </c>
      <c r="E1118" t="s">
        <v>8</v>
      </c>
      <c r="F1118" t="s">
        <v>1532</v>
      </c>
      <c r="G1118" t="s">
        <v>9</v>
      </c>
      <c r="H1118" s="1">
        <v>44113</v>
      </c>
    </row>
    <row r="1119" spans="1:8" x14ac:dyDescent="0.35">
      <c r="A1119" t="s">
        <v>1143</v>
      </c>
      <c r="B1119" t="s">
        <v>2506</v>
      </c>
      <c r="C1119" t="s">
        <v>7</v>
      </c>
      <c r="D1119">
        <v>47</v>
      </c>
      <c r="E1119" t="s">
        <v>15</v>
      </c>
      <c r="F1119" t="s">
        <v>1532</v>
      </c>
      <c r="G1119" t="s">
        <v>24</v>
      </c>
      <c r="H1119" s="1">
        <v>44114</v>
      </c>
    </row>
    <row r="1120" spans="1:8" x14ac:dyDescent="0.35">
      <c r="A1120" t="s">
        <v>1144</v>
      </c>
      <c r="B1120" t="s">
        <v>2507</v>
      </c>
      <c r="C1120" t="s">
        <v>11</v>
      </c>
      <c r="D1120">
        <v>32</v>
      </c>
      <c r="E1120" t="s">
        <v>26</v>
      </c>
      <c r="F1120" t="s">
        <v>1532</v>
      </c>
      <c r="G1120" t="s">
        <v>13</v>
      </c>
      <c r="H1120" s="1">
        <v>44115</v>
      </c>
    </row>
    <row r="1121" spans="1:8" x14ac:dyDescent="0.35">
      <c r="A1121" t="s">
        <v>1145</v>
      </c>
      <c r="B1121" t="s">
        <v>2508</v>
      </c>
      <c r="C1121" t="s">
        <v>7</v>
      </c>
      <c r="D1121">
        <v>45</v>
      </c>
      <c r="E1121" t="s">
        <v>12</v>
      </c>
      <c r="F1121" t="s">
        <v>1532</v>
      </c>
      <c r="G1121" t="s">
        <v>18</v>
      </c>
      <c r="H1121" s="1">
        <v>44116</v>
      </c>
    </row>
    <row r="1122" spans="1:8" x14ac:dyDescent="0.35">
      <c r="A1122" t="s">
        <v>1146</v>
      </c>
      <c r="B1122" t="s">
        <v>2509</v>
      </c>
      <c r="C1122" t="s">
        <v>11</v>
      </c>
      <c r="D1122">
        <v>31</v>
      </c>
      <c r="E1122" t="s">
        <v>23</v>
      </c>
      <c r="F1122" t="s">
        <v>1532</v>
      </c>
      <c r="G1122" t="s">
        <v>16</v>
      </c>
      <c r="H1122" s="1">
        <v>44117</v>
      </c>
    </row>
    <row r="1123" spans="1:8" x14ac:dyDescent="0.35">
      <c r="A1123" t="s">
        <v>1147</v>
      </c>
      <c r="B1123" t="s">
        <v>2510</v>
      </c>
      <c r="C1123" t="s">
        <v>7</v>
      </c>
      <c r="D1123">
        <v>48</v>
      </c>
      <c r="E1123" t="s">
        <v>8</v>
      </c>
      <c r="F1123" t="s">
        <v>1532</v>
      </c>
      <c r="G1123" t="s">
        <v>29</v>
      </c>
      <c r="H1123" s="1">
        <v>44118</v>
      </c>
    </row>
    <row r="1124" spans="1:8" x14ac:dyDescent="0.35">
      <c r="A1124" t="s">
        <v>1148</v>
      </c>
      <c r="B1124" t="s">
        <v>2511</v>
      </c>
      <c r="C1124" t="s">
        <v>11</v>
      </c>
      <c r="D1124">
        <v>28</v>
      </c>
      <c r="E1124" t="s">
        <v>15</v>
      </c>
      <c r="F1124" t="s">
        <v>1532</v>
      </c>
      <c r="G1124" t="s">
        <v>27</v>
      </c>
      <c r="H1124" s="1">
        <v>44119</v>
      </c>
    </row>
    <row r="1125" spans="1:8" x14ac:dyDescent="0.35">
      <c r="A1125" t="s">
        <v>1149</v>
      </c>
      <c r="B1125">
        <f>1-148-995-9170</f>
        <v>-10312</v>
      </c>
      <c r="C1125" t="s">
        <v>7</v>
      </c>
      <c r="D1125">
        <v>43</v>
      </c>
      <c r="E1125" t="s">
        <v>26</v>
      </c>
      <c r="F1125" t="s">
        <v>1532</v>
      </c>
      <c r="G1125" t="s">
        <v>41</v>
      </c>
      <c r="H1125" s="1">
        <v>44120</v>
      </c>
    </row>
    <row r="1126" spans="1:8" x14ac:dyDescent="0.35">
      <c r="A1126" t="s">
        <v>1150</v>
      </c>
      <c r="B1126" t="s">
        <v>2512</v>
      </c>
      <c r="C1126" t="s">
        <v>11</v>
      </c>
      <c r="D1126">
        <v>30</v>
      </c>
      <c r="E1126" t="s">
        <v>12</v>
      </c>
      <c r="F1126" t="s">
        <v>1532</v>
      </c>
      <c r="G1126" t="s">
        <v>9</v>
      </c>
      <c r="H1126" s="1">
        <v>44121</v>
      </c>
    </row>
    <row r="1127" spans="1:8" x14ac:dyDescent="0.35">
      <c r="A1127" t="s">
        <v>1151</v>
      </c>
      <c r="B1127" t="s">
        <v>2513</v>
      </c>
      <c r="C1127" t="s">
        <v>7</v>
      </c>
      <c r="D1127">
        <v>47</v>
      </c>
      <c r="E1127" t="s">
        <v>23</v>
      </c>
      <c r="F1127" t="s">
        <v>1532</v>
      </c>
      <c r="G1127" t="s">
        <v>24</v>
      </c>
      <c r="H1127" s="1">
        <v>44122</v>
      </c>
    </row>
    <row r="1128" spans="1:8" x14ac:dyDescent="0.35">
      <c r="A1128" t="s">
        <v>1152</v>
      </c>
      <c r="B1128" t="s">
        <v>2514</v>
      </c>
      <c r="C1128" t="s">
        <v>11</v>
      </c>
      <c r="D1128">
        <v>32</v>
      </c>
      <c r="E1128" t="s">
        <v>8</v>
      </c>
      <c r="F1128" t="s">
        <v>1532</v>
      </c>
      <c r="G1128" t="s">
        <v>13</v>
      </c>
      <c r="H1128" s="1">
        <v>44123</v>
      </c>
    </row>
    <row r="1129" spans="1:8" x14ac:dyDescent="0.35">
      <c r="A1129" t="s">
        <v>1153</v>
      </c>
      <c r="B1129" t="s">
        <v>2515</v>
      </c>
      <c r="C1129" t="s">
        <v>7</v>
      </c>
      <c r="D1129">
        <v>45</v>
      </c>
      <c r="E1129" t="s">
        <v>15</v>
      </c>
      <c r="F1129" t="s">
        <v>1532</v>
      </c>
      <c r="G1129" t="s">
        <v>18</v>
      </c>
      <c r="H1129" s="1">
        <v>44124</v>
      </c>
    </row>
    <row r="1130" spans="1:8" x14ac:dyDescent="0.35">
      <c r="A1130" t="s">
        <v>1154</v>
      </c>
      <c r="B1130" t="s">
        <v>2516</v>
      </c>
      <c r="C1130" t="s">
        <v>11</v>
      </c>
      <c r="D1130">
        <v>31</v>
      </c>
      <c r="E1130" t="s">
        <v>26</v>
      </c>
      <c r="F1130" t="s">
        <v>1532</v>
      </c>
      <c r="G1130" t="s">
        <v>16</v>
      </c>
      <c r="H1130" s="1">
        <v>44125</v>
      </c>
    </row>
    <row r="1131" spans="1:8" x14ac:dyDescent="0.35">
      <c r="A1131" t="s">
        <v>1155</v>
      </c>
      <c r="B1131" t="s">
        <v>2517</v>
      </c>
      <c r="C1131" t="s">
        <v>7</v>
      </c>
      <c r="D1131">
        <v>48</v>
      </c>
      <c r="E1131" t="s">
        <v>12</v>
      </c>
      <c r="F1131" t="s">
        <v>1532</v>
      </c>
      <c r="G1131" t="s">
        <v>29</v>
      </c>
      <c r="H1131" s="1">
        <v>44126</v>
      </c>
    </row>
    <row r="1132" spans="1:8" x14ac:dyDescent="0.35">
      <c r="A1132" t="s">
        <v>1156</v>
      </c>
      <c r="B1132" t="s">
        <v>2518</v>
      </c>
      <c r="C1132" t="s">
        <v>11</v>
      </c>
      <c r="D1132">
        <v>28</v>
      </c>
      <c r="E1132" t="s">
        <v>23</v>
      </c>
      <c r="F1132" t="s">
        <v>1532</v>
      </c>
      <c r="G1132" t="s">
        <v>27</v>
      </c>
      <c r="H1132" s="1">
        <v>44127</v>
      </c>
    </row>
    <row r="1133" spans="1:8" x14ac:dyDescent="0.35">
      <c r="A1133" t="s">
        <v>1157</v>
      </c>
      <c r="B1133" t="s">
        <v>2519</v>
      </c>
      <c r="C1133" t="s">
        <v>7</v>
      </c>
      <c r="D1133">
        <v>43</v>
      </c>
      <c r="E1133" t="s">
        <v>8</v>
      </c>
      <c r="F1133" t="s">
        <v>1532</v>
      </c>
      <c r="G1133" t="s">
        <v>41</v>
      </c>
      <c r="H1133" s="1">
        <v>44128</v>
      </c>
    </row>
    <row r="1134" spans="1:8" x14ac:dyDescent="0.35">
      <c r="A1134" t="s">
        <v>1158</v>
      </c>
      <c r="B1134" t="s">
        <v>2520</v>
      </c>
      <c r="C1134" t="s">
        <v>11</v>
      </c>
      <c r="D1134">
        <v>30</v>
      </c>
      <c r="E1134" t="s">
        <v>15</v>
      </c>
      <c r="F1134" t="s">
        <v>1532</v>
      </c>
      <c r="G1134" t="s">
        <v>9</v>
      </c>
      <c r="H1134" s="1">
        <v>44129</v>
      </c>
    </row>
    <row r="1135" spans="1:8" x14ac:dyDescent="0.35">
      <c r="A1135" t="s">
        <v>1159</v>
      </c>
      <c r="B1135" t="s">
        <v>2521</v>
      </c>
      <c r="C1135" t="s">
        <v>7</v>
      </c>
      <c r="D1135">
        <v>47</v>
      </c>
      <c r="E1135" t="s">
        <v>26</v>
      </c>
      <c r="F1135" t="s">
        <v>1532</v>
      </c>
      <c r="G1135" t="s">
        <v>24</v>
      </c>
      <c r="H1135" s="1">
        <v>44130</v>
      </c>
    </row>
    <row r="1136" spans="1:8" x14ac:dyDescent="0.35">
      <c r="A1136" t="s">
        <v>1160</v>
      </c>
      <c r="B1136" t="s">
        <v>2522</v>
      </c>
      <c r="C1136" t="s">
        <v>11</v>
      </c>
      <c r="D1136">
        <v>32</v>
      </c>
      <c r="E1136" t="s">
        <v>12</v>
      </c>
      <c r="F1136" t="s">
        <v>1532</v>
      </c>
      <c r="G1136" t="s">
        <v>13</v>
      </c>
      <c r="H1136" s="1">
        <v>44131</v>
      </c>
    </row>
    <row r="1137" spans="1:8" x14ac:dyDescent="0.35">
      <c r="A1137" t="s">
        <v>1161</v>
      </c>
      <c r="B1137" t="s">
        <v>2523</v>
      </c>
      <c r="C1137" t="s">
        <v>7</v>
      </c>
      <c r="D1137">
        <v>45</v>
      </c>
      <c r="E1137" t="s">
        <v>23</v>
      </c>
      <c r="F1137" t="s">
        <v>1532</v>
      </c>
      <c r="G1137" t="s">
        <v>18</v>
      </c>
      <c r="H1137" s="1">
        <v>44132</v>
      </c>
    </row>
    <row r="1138" spans="1:8" x14ac:dyDescent="0.35">
      <c r="A1138" t="s">
        <v>1162</v>
      </c>
      <c r="B1138" t="s">
        <v>2524</v>
      </c>
      <c r="C1138" t="s">
        <v>11</v>
      </c>
      <c r="D1138">
        <v>31</v>
      </c>
      <c r="E1138" t="s">
        <v>8</v>
      </c>
      <c r="F1138" t="s">
        <v>1532</v>
      </c>
      <c r="G1138" t="s">
        <v>16</v>
      </c>
      <c r="H1138" s="1">
        <v>44133</v>
      </c>
    </row>
    <row r="1139" spans="1:8" x14ac:dyDescent="0.35">
      <c r="A1139" t="s">
        <v>1163</v>
      </c>
      <c r="B1139" t="s">
        <v>2525</v>
      </c>
      <c r="C1139" t="s">
        <v>7</v>
      </c>
      <c r="D1139">
        <v>48</v>
      </c>
      <c r="E1139" t="s">
        <v>15</v>
      </c>
      <c r="F1139" t="s">
        <v>1532</v>
      </c>
      <c r="G1139" t="s">
        <v>29</v>
      </c>
      <c r="H1139" s="1">
        <v>44134</v>
      </c>
    </row>
    <row r="1140" spans="1:8" x14ac:dyDescent="0.35">
      <c r="A1140" t="s">
        <v>1164</v>
      </c>
      <c r="B1140" t="s">
        <v>2526</v>
      </c>
      <c r="C1140" t="s">
        <v>11</v>
      </c>
      <c r="D1140">
        <v>28</v>
      </c>
      <c r="E1140" t="s">
        <v>26</v>
      </c>
      <c r="F1140" t="s">
        <v>1532</v>
      </c>
      <c r="G1140" t="s">
        <v>27</v>
      </c>
      <c r="H1140" s="1">
        <v>44135</v>
      </c>
    </row>
    <row r="1141" spans="1:8" x14ac:dyDescent="0.35">
      <c r="A1141" t="s">
        <v>1165</v>
      </c>
      <c r="B1141" t="s">
        <v>2527</v>
      </c>
      <c r="C1141" t="s">
        <v>7</v>
      </c>
      <c r="D1141">
        <v>43</v>
      </c>
      <c r="E1141" t="s">
        <v>12</v>
      </c>
      <c r="F1141" t="s">
        <v>1532</v>
      </c>
      <c r="G1141" t="s">
        <v>41</v>
      </c>
      <c r="H1141" s="1">
        <v>44105</v>
      </c>
    </row>
    <row r="1142" spans="1:8" x14ac:dyDescent="0.35">
      <c r="A1142" t="s">
        <v>1166</v>
      </c>
      <c r="B1142" t="s">
        <v>2528</v>
      </c>
      <c r="C1142" t="s">
        <v>11</v>
      </c>
      <c r="D1142">
        <v>30</v>
      </c>
      <c r="E1142" t="s">
        <v>23</v>
      </c>
      <c r="F1142" t="s">
        <v>1532</v>
      </c>
      <c r="G1142" t="s">
        <v>9</v>
      </c>
      <c r="H1142" s="1">
        <v>44106</v>
      </c>
    </row>
    <row r="1143" spans="1:8" x14ac:dyDescent="0.35">
      <c r="A1143" t="s">
        <v>1167</v>
      </c>
      <c r="B1143" t="s">
        <v>2529</v>
      </c>
      <c r="C1143" t="s">
        <v>7</v>
      </c>
      <c r="D1143">
        <v>47</v>
      </c>
      <c r="E1143" t="s">
        <v>15</v>
      </c>
      <c r="F1143" t="s">
        <v>1532</v>
      </c>
      <c r="G1143" t="s">
        <v>24</v>
      </c>
      <c r="H1143" s="1">
        <v>44107</v>
      </c>
    </row>
    <row r="1144" spans="1:8" x14ac:dyDescent="0.35">
      <c r="A1144" t="s">
        <v>1168</v>
      </c>
      <c r="B1144" t="s">
        <v>2530</v>
      </c>
      <c r="C1144" t="s">
        <v>11</v>
      </c>
      <c r="D1144">
        <v>32</v>
      </c>
      <c r="E1144" t="s">
        <v>1492</v>
      </c>
      <c r="F1144" t="s">
        <v>1532</v>
      </c>
      <c r="G1144" t="s">
        <v>13</v>
      </c>
      <c r="H1144" s="1">
        <v>44108</v>
      </c>
    </row>
    <row r="1145" spans="1:8" x14ac:dyDescent="0.35">
      <c r="A1145" t="s">
        <v>1169</v>
      </c>
      <c r="B1145" t="s">
        <v>2531</v>
      </c>
      <c r="C1145" t="s">
        <v>7</v>
      </c>
      <c r="D1145">
        <v>45</v>
      </c>
      <c r="E1145" t="s">
        <v>12</v>
      </c>
      <c r="F1145" t="s">
        <v>1532</v>
      </c>
      <c r="G1145" t="s">
        <v>18</v>
      </c>
      <c r="H1145" s="1">
        <v>44109</v>
      </c>
    </row>
    <row r="1146" spans="1:8" x14ac:dyDescent="0.35">
      <c r="A1146" t="s">
        <v>1170</v>
      </c>
      <c r="B1146" t="s">
        <v>2532</v>
      </c>
      <c r="C1146" t="s">
        <v>11</v>
      </c>
      <c r="D1146">
        <v>31</v>
      </c>
      <c r="E1146" t="s">
        <v>23</v>
      </c>
      <c r="F1146" t="s">
        <v>1532</v>
      </c>
      <c r="G1146" t="s">
        <v>16</v>
      </c>
      <c r="H1146" s="1">
        <v>44110</v>
      </c>
    </row>
    <row r="1147" spans="1:8" x14ac:dyDescent="0.35">
      <c r="A1147" t="s">
        <v>1171</v>
      </c>
      <c r="B1147">
        <v>5415495425</v>
      </c>
      <c r="C1147" t="s">
        <v>7</v>
      </c>
      <c r="D1147">
        <v>48</v>
      </c>
      <c r="E1147" t="s">
        <v>8</v>
      </c>
      <c r="F1147" t="s">
        <v>1532</v>
      </c>
      <c r="G1147" t="s">
        <v>29</v>
      </c>
      <c r="H1147" s="1">
        <v>44111</v>
      </c>
    </row>
    <row r="1148" spans="1:8" x14ac:dyDescent="0.35">
      <c r="A1148" t="s">
        <v>1172</v>
      </c>
      <c r="B1148" t="s">
        <v>2533</v>
      </c>
      <c r="C1148" t="s">
        <v>11</v>
      </c>
      <c r="D1148">
        <v>28</v>
      </c>
      <c r="E1148" t="s">
        <v>15</v>
      </c>
      <c r="F1148" t="s">
        <v>1532</v>
      </c>
      <c r="G1148" t="s">
        <v>27</v>
      </c>
      <c r="H1148" s="1">
        <v>44112</v>
      </c>
    </row>
    <row r="1149" spans="1:8" x14ac:dyDescent="0.35">
      <c r="A1149" t="s">
        <v>1173</v>
      </c>
      <c r="B1149" t="s">
        <v>2534</v>
      </c>
      <c r="C1149" t="s">
        <v>7</v>
      </c>
      <c r="D1149">
        <v>43</v>
      </c>
      <c r="E1149" t="s">
        <v>26</v>
      </c>
      <c r="F1149" t="s">
        <v>1532</v>
      </c>
      <c r="G1149" t="s">
        <v>41</v>
      </c>
      <c r="H1149" s="1">
        <v>44113</v>
      </c>
    </row>
    <row r="1150" spans="1:8" x14ac:dyDescent="0.35">
      <c r="A1150" t="s">
        <v>1174</v>
      </c>
      <c r="B1150" t="s">
        <v>2535</v>
      </c>
      <c r="C1150" t="s">
        <v>11</v>
      </c>
      <c r="D1150">
        <v>30</v>
      </c>
      <c r="E1150" t="s">
        <v>12</v>
      </c>
      <c r="F1150" t="s">
        <v>1532</v>
      </c>
      <c r="G1150" t="s">
        <v>9</v>
      </c>
      <c r="H1150" s="1">
        <v>44114</v>
      </c>
    </row>
    <row r="1151" spans="1:8" x14ac:dyDescent="0.35">
      <c r="A1151" t="s">
        <v>1175</v>
      </c>
      <c r="B1151" t="s">
        <v>2536</v>
      </c>
      <c r="C1151" t="s">
        <v>7</v>
      </c>
      <c r="D1151">
        <v>47</v>
      </c>
      <c r="E1151" t="s">
        <v>23</v>
      </c>
      <c r="F1151" t="s">
        <v>1532</v>
      </c>
      <c r="G1151" t="s">
        <v>24</v>
      </c>
      <c r="H1151" s="1">
        <v>44115</v>
      </c>
    </row>
    <row r="1152" spans="1:8" x14ac:dyDescent="0.35">
      <c r="A1152" t="s">
        <v>1176</v>
      </c>
      <c r="B1152">
        <v>6795323440</v>
      </c>
      <c r="C1152" t="s">
        <v>11</v>
      </c>
      <c r="D1152">
        <v>32</v>
      </c>
      <c r="E1152" t="s">
        <v>8</v>
      </c>
      <c r="F1152" t="s">
        <v>1532</v>
      </c>
      <c r="G1152" t="s">
        <v>13</v>
      </c>
      <c r="H1152" s="1">
        <v>44116</v>
      </c>
    </row>
    <row r="1153" spans="1:8" x14ac:dyDescent="0.35">
      <c r="A1153" t="s">
        <v>1177</v>
      </c>
      <c r="B1153" t="s">
        <v>2537</v>
      </c>
      <c r="C1153" t="s">
        <v>7</v>
      </c>
      <c r="D1153">
        <v>45</v>
      </c>
      <c r="E1153" t="s">
        <v>15</v>
      </c>
      <c r="F1153" t="s">
        <v>1532</v>
      </c>
      <c r="G1153" t="s">
        <v>18</v>
      </c>
      <c r="H1153" s="1">
        <v>44117</v>
      </c>
    </row>
    <row r="1154" spans="1:8" x14ac:dyDescent="0.35">
      <c r="A1154" t="s">
        <v>1178</v>
      </c>
      <c r="B1154" t="s">
        <v>2538</v>
      </c>
      <c r="C1154" t="s">
        <v>11</v>
      </c>
      <c r="D1154">
        <v>31</v>
      </c>
      <c r="E1154" t="s">
        <v>26</v>
      </c>
      <c r="F1154" t="s">
        <v>1532</v>
      </c>
      <c r="G1154" t="s">
        <v>16</v>
      </c>
      <c r="H1154" s="1">
        <v>44118</v>
      </c>
    </row>
    <row r="1155" spans="1:8" x14ac:dyDescent="0.35">
      <c r="A1155" t="s">
        <v>1179</v>
      </c>
      <c r="B1155" t="s">
        <v>2539</v>
      </c>
      <c r="C1155" t="s">
        <v>7</v>
      </c>
      <c r="D1155">
        <v>48</v>
      </c>
      <c r="E1155" t="s">
        <v>12</v>
      </c>
      <c r="F1155" t="s">
        <v>1532</v>
      </c>
      <c r="G1155" t="s">
        <v>29</v>
      </c>
      <c r="H1155" s="1">
        <v>44119</v>
      </c>
    </row>
    <row r="1156" spans="1:8" x14ac:dyDescent="0.35">
      <c r="A1156" t="s">
        <v>1180</v>
      </c>
      <c r="B1156" t="s">
        <v>2540</v>
      </c>
      <c r="C1156" t="s">
        <v>11</v>
      </c>
      <c r="D1156">
        <v>28</v>
      </c>
      <c r="E1156" t="s">
        <v>23</v>
      </c>
      <c r="F1156" t="s">
        <v>1532</v>
      </c>
      <c r="G1156" t="s">
        <v>27</v>
      </c>
      <c r="H1156" s="1">
        <v>44120</v>
      </c>
    </row>
    <row r="1157" spans="1:8" x14ac:dyDescent="0.35">
      <c r="A1157" t="s">
        <v>1181</v>
      </c>
      <c r="B1157">
        <v>2370205679</v>
      </c>
      <c r="C1157" t="s">
        <v>7</v>
      </c>
      <c r="D1157">
        <v>43</v>
      </c>
      <c r="E1157" t="s">
        <v>8</v>
      </c>
      <c r="F1157" t="s">
        <v>1532</v>
      </c>
      <c r="G1157" t="s">
        <v>41</v>
      </c>
      <c r="H1157" s="1">
        <v>44121</v>
      </c>
    </row>
    <row r="1158" spans="1:8" x14ac:dyDescent="0.35">
      <c r="A1158" t="s">
        <v>1182</v>
      </c>
      <c r="B1158" t="s">
        <v>2541</v>
      </c>
      <c r="C1158" t="s">
        <v>11</v>
      </c>
      <c r="D1158">
        <v>30</v>
      </c>
      <c r="E1158" t="s">
        <v>15</v>
      </c>
      <c r="F1158" t="s">
        <v>1532</v>
      </c>
      <c r="G1158" t="s">
        <v>9</v>
      </c>
      <c r="H1158" s="1">
        <v>44122</v>
      </c>
    </row>
    <row r="1159" spans="1:8" x14ac:dyDescent="0.35">
      <c r="A1159" t="s">
        <v>1183</v>
      </c>
      <c r="B1159" t="s">
        <v>2542</v>
      </c>
      <c r="C1159" t="s">
        <v>7</v>
      </c>
      <c r="D1159">
        <v>47</v>
      </c>
      <c r="E1159" t="s">
        <v>26</v>
      </c>
      <c r="F1159" t="s">
        <v>1532</v>
      </c>
      <c r="G1159" t="s">
        <v>24</v>
      </c>
      <c r="H1159" s="1">
        <v>44123</v>
      </c>
    </row>
    <row r="1160" spans="1:8" x14ac:dyDescent="0.35">
      <c r="A1160" t="s">
        <v>1184</v>
      </c>
      <c r="B1160" t="s">
        <v>2543</v>
      </c>
      <c r="C1160" t="s">
        <v>11</v>
      </c>
      <c r="D1160">
        <v>32</v>
      </c>
      <c r="E1160" t="s">
        <v>12</v>
      </c>
      <c r="F1160" t="s">
        <v>1532</v>
      </c>
      <c r="G1160" t="s">
        <v>13</v>
      </c>
      <c r="H1160" s="1">
        <v>44124</v>
      </c>
    </row>
    <row r="1161" spans="1:8" x14ac:dyDescent="0.35">
      <c r="A1161" t="s">
        <v>1185</v>
      </c>
      <c r="B1161" t="s">
        <v>2544</v>
      </c>
      <c r="C1161" t="s">
        <v>7</v>
      </c>
      <c r="D1161">
        <v>45</v>
      </c>
      <c r="E1161" t="s">
        <v>23</v>
      </c>
      <c r="F1161" t="s">
        <v>1532</v>
      </c>
      <c r="G1161" t="s">
        <v>18</v>
      </c>
      <c r="H1161" s="1">
        <v>44125</v>
      </c>
    </row>
    <row r="1162" spans="1:8" x14ac:dyDescent="0.35">
      <c r="A1162" t="s">
        <v>1186</v>
      </c>
      <c r="B1162">
        <f>1-177-366-3720</f>
        <v>-4262</v>
      </c>
      <c r="C1162" t="s">
        <v>11</v>
      </c>
      <c r="D1162">
        <v>31</v>
      </c>
      <c r="E1162" t="s">
        <v>8</v>
      </c>
      <c r="F1162" t="s">
        <v>1532</v>
      </c>
      <c r="G1162" t="s">
        <v>16</v>
      </c>
      <c r="H1162" s="1">
        <v>44126</v>
      </c>
    </row>
    <row r="1163" spans="1:8" x14ac:dyDescent="0.35">
      <c r="A1163" t="s">
        <v>1187</v>
      </c>
      <c r="B1163" t="s">
        <v>2545</v>
      </c>
      <c r="C1163" t="s">
        <v>7</v>
      </c>
      <c r="D1163">
        <v>48</v>
      </c>
      <c r="E1163" t="s">
        <v>15</v>
      </c>
      <c r="F1163" t="s">
        <v>1532</v>
      </c>
      <c r="G1163" t="s">
        <v>29</v>
      </c>
      <c r="H1163" s="1">
        <v>44127</v>
      </c>
    </row>
    <row r="1164" spans="1:8" x14ac:dyDescent="0.35">
      <c r="A1164" t="s">
        <v>1188</v>
      </c>
      <c r="B1164" t="s">
        <v>2546</v>
      </c>
      <c r="C1164" t="s">
        <v>11</v>
      </c>
      <c r="D1164">
        <v>28</v>
      </c>
      <c r="E1164" t="s">
        <v>26</v>
      </c>
      <c r="F1164" t="s">
        <v>1532</v>
      </c>
      <c r="G1164" t="s">
        <v>27</v>
      </c>
      <c r="H1164" s="1">
        <v>44128</v>
      </c>
    </row>
    <row r="1165" spans="1:8" x14ac:dyDescent="0.35">
      <c r="A1165" t="s">
        <v>1189</v>
      </c>
      <c r="B1165" t="s">
        <v>2547</v>
      </c>
      <c r="C1165" t="s">
        <v>7</v>
      </c>
      <c r="D1165">
        <v>43</v>
      </c>
      <c r="E1165" t="s">
        <v>12</v>
      </c>
      <c r="F1165" t="s">
        <v>1532</v>
      </c>
      <c r="G1165" t="s">
        <v>41</v>
      </c>
      <c r="H1165" s="1">
        <v>44129</v>
      </c>
    </row>
    <row r="1166" spans="1:8" x14ac:dyDescent="0.35">
      <c r="A1166" t="s">
        <v>1190</v>
      </c>
      <c r="B1166" t="s">
        <v>2548</v>
      </c>
      <c r="C1166" t="s">
        <v>11</v>
      </c>
      <c r="D1166">
        <v>30</v>
      </c>
      <c r="E1166" t="s">
        <v>23</v>
      </c>
      <c r="F1166" t="s">
        <v>1532</v>
      </c>
      <c r="G1166" t="s">
        <v>9</v>
      </c>
      <c r="H1166" s="1">
        <v>44130</v>
      </c>
    </row>
    <row r="1167" spans="1:8" x14ac:dyDescent="0.35">
      <c r="A1167" t="s">
        <v>1191</v>
      </c>
      <c r="B1167" t="s">
        <v>2549</v>
      </c>
      <c r="C1167" t="s">
        <v>7</v>
      </c>
      <c r="D1167">
        <v>47</v>
      </c>
      <c r="E1167" t="s">
        <v>15</v>
      </c>
      <c r="F1167" t="s">
        <v>1532</v>
      </c>
      <c r="G1167" t="s">
        <v>24</v>
      </c>
      <c r="H1167" s="1">
        <v>44131</v>
      </c>
    </row>
    <row r="1168" spans="1:8" x14ac:dyDescent="0.35">
      <c r="A1168" t="s">
        <v>1192</v>
      </c>
      <c r="B1168">
        <f>1-369-732-115</f>
        <v>-1215</v>
      </c>
      <c r="C1168" t="s">
        <v>11</v>
      </c>
      <c r="D1168">
        <v>32</v>
      </c>
      <c r="E1168" t="s">
        <v>26</v>
      </c>
      <c r="F1168" t="s">
        <v>1532</v>
      </c>
      <c r="G1168" t="s">
        <v>13</v>
      </c>
      <c r="H1168" s="1">
        <v>44132</v>
      </c>
    </row>
    <row r="1169" spans="1:8" x14ac:dyDescent="0.35">
      <c r="A1169" t="s">
        <v>1193</v>
      </c>
      <c r="B1169" t="s">
        <v>2550</v>
      </c>
      <c r="C1169" t="s">
        <v>7</v>
      </c>
      <c r="D1169">
        <v>45</v>
      </c>
      <c r="E1169" t="s">
        <v>12</v>
      </c>
      <c r="F1169" t="s">
        <v>1532</v>
      </c>
      <c r="G1169" t="s">
        <v>18</v>
      </c>
      <c r="H1169" s="1">
        <v>44133</v>
      </c>
    </row>
    <row r="1170" spans="1:8" x14ac:dyDescent="0.35">
      <c r="A1170" t="s">
        <v>1194</v>
      </c>
      <c r="B1170" t="s">
        <v>2551</v>
      </c>
      <c r="C1170" t="s">
        <v>11</v>
      </c>
      <c r="D1170">
        <v>31</v>
      </c>
      <c r="E1170" t="s">
        <v>23</v>
      </c>
      <c r="F1170" t="s">
        <v>1532</v>
      </c>
      <c r="G1170" t="s">
        <v>16</v>
      </c>
      <c r="H1170" s="1">
        <v>44134</v>
      </c>
    </row>
    <row r="1171" spans="1:8" x14ac:dyDescent="0.35">
      <c r="A1171" t="s">
        <v>1195</v>
      </c>
      <c r="B1171" t="s">
        <v>2552</v>
      </c>
      <c r="C1171" t="s">
        <v>7</v>
      </c>
      <c r="D1171">
        <v>48</v>
      </c>
      <c r="E1171" t="s">
        <v>8</v>
      </c>
      <c r="F1171" t="s">
        <v>1532</v>
      </c>
      <c r="G1171" t="s">
        <v>29</v>
      </c>
      <c r="H1171" s="1">
        <v>44135</v>
      </c>
    </row>
    <row r="1172" spans="1:8" x14ac:dyDescent="0.35">
      <c r="A1172" t="s">
        <v>1196</v>
      </c>
      <c r="B1172" t="s">
        <v>2553</v>
      </c>
      <c r="C1172" t="s">
        <v>11</v>
      </c>
      <c r="D1172">
        <v>28</v>
      </c>
      <c r="E1172" t="s">
        <v>15</v>
      </c>
      <c r="F1172" t="s">
        <v>1532</v>
      </c>
      <c r="G1172" t="s">
        <v>27</v>
      </c>
      <c r="H1172" s="1">
        <v>44105</v>
      </c>
    </row>
    <row r="1173" spans="1:8" x14ac:dyDescent="0.35">
      <c r="A1173" t="s">
        <v>1197</v>
      </c>
      <c r="B1173" t="s">
        <v>2554</v>
      </c>
      <c r="C1173" t="s">
        <v>7</v>
      </c>
      <c r="D1173">
        <v>43</v>
      </c>
      <c r="E1173" t="s">
        <v>26</v>
      </c>
      <c r="F1173" t="s">
        <v>1532</v>
      </c>
      <c r="G1173" t="s">
        <v>41</v>
      </c>
      <c r="H1173" s="1">
        <v>44106</v>
      </c>
    </row>
    <row r="1174" spans="1:8" x14ac:dyDescent="0.35">
      <c r="A1174" t="s">
        <v>1198</v>
      </c>
      <c r="B1174" t="s">
        <v>2555</v>
      </c>
      <c r="C1174" t="s">
        <v>11</v>
      </c>
      <c r="D1174">
        <v>30</v>
      </c>
      <c r="E1174" t="s">
        <v>12</v>
      </c>
      <c r="F1174" t="s">
        <v>1532</v>
      </c>
      <c r="G1174" t="s">
        <v>9</v>
      </c>
      <c r="H1174" s="1">
        <v>44107</v>
      </c>
    </row>
    <row r="1175" spans="1:8" x14ac:dyDescent="0.35">
      <c r="A1175" t="s">
        <v>1199</v>
      </c>
      <c r="B1175" t="s">
        <v>2556</v>
      </c>
      <c r="C1175" t="s">
        <v>7</v>
      </c>
      <c r="D1175">
        <v>47</v>
      </c>
      <c r="E1175" t="s">
        <v>23</v>
      </c>
      <c r="F1175" t="s">
        <v>1532</v>
      </c>
      <c r="G1175" t="s">
        <v>24</v>
      </c>
      <c r="H1175" s="1">
        <v>44108</v>
      </c>
    </row>
    <row r="1176" spans="1:8" x14ac:dyDescent="0.35">
      <c r="A1176" t="s">
        <v>1200</v>
      </c>
      <c r="B1176" t="s">
        <v>2557</v>
      </c>
      <c r="C1176" t="s">
        <v>11</v>
      </c>
      <c r="D1176">
        <v>32</v>
      </c>
      <c r="E1176" t="s">
        <v>8</v>
      </c>
      <c r="F1176" t="s">
        <v>1532</v>
      </c>
      <c r="G1176" t="s">
        <v>13</v>
      </c>
      <c r="H1176" s="1">
        <v>44109</v>
      </c>
    </row>
    <row r="1177" spans="1:8" x14ac:dyDescent="0.35">
      <c r="A1177" t="s">
        <v>1201</v>
      </c>
      <c r="B1177">
        <f>1-237-900-7095</f>
        <v>-8231</v>
      </c>
      <c r="C1177" t="s">
        <v>7</v>
      </c>
      <c r="D1177">
        <v>45</v>
      </c>
      <c r="E1177" t="s">
        <v>15</v>
      </c>
      <c r="F1177" t="s">
        <v>1532</v>
      </c>
      <c r="G1177" t="s">
        <v>18</v>
      </c>
      <c r="H1177" s="1">
        <v>44110</v>
      </c>
    </row>
    <row r="1178" spans="1:8" x14ac:dyDescent="0.35">
      <c r="A1178" t="s">
        <v>1202</v>
      </c>
      <c r="B1178" t="s">
        <v>2558</v>
      </c>
      <c r="C1178" t="s">
        <v>11</v>
      </c>
      <c r="D1178">
        <v>31</v>
      </c>
      <c r="E1178" t="s">
        <v>26</v>
      </c>
      <c r="F1178" t="s">
        <v>1532</v>
      </c>
      <c r="G1178" t="s">
        <v>16</v>
      </c>
      <c r="H1178" s="1">
        <v>44111</v>
      </c>
    </row>
    <row r="1179" spans="1:8" x14ac:dyDescent="0.35">
      <c r="A1179" t="s">
        <v>1203</v>
      </c>
      <c r="B1179" t="s">
        <v>2559</v>
      </c>
      <c r="C1179" t="s">
        <v>7</v>
      </c>
      <c r="D1179">
        <v>48</v>
      </c>
      <c r="E1179" t="s">
        <v>12</v>
      </c>
      <c r="F1179" t="s">
        <v>1532</v>
      </c>
      <c r="G1179" t="s">
        <v>29</v>
      </c>
      <c r="H1179" s="1">
        <v>44112</v>
      </c>
    </row>
    <row r="1180" spans="1:8" x14ac:dyDescent="0.35">
      <c r="A1180" t="s">
        <v>1204</v>
      </c>
      <c r="B1180" t="s">
        <v>2560</v>
      </c>
      <c r="C1180" t="s">
        <v>11</v>
      </c>
      <c r="D1180">
        <v>28</v>
      </c>
      <c r="E1180" t="s">
        <v>23</v>
      </c>
      <c r="F1180" t="s">
        <v>1532</v>
      </c>
      <c r="G1180" t="s">
        <v>27</v>
      </c>
      <c r="H1180" s="1">
        <v>44113</v>
      </c>
    </row>
    <row r="1181" spans="1:8" x14ac:dyDescent="0.35">
      <c r="A1181" t="s">
        <v>1205</v>
      </c>
      <c r="B1181" t="s">
        <v>2561</v>
      </c>
      <c r="C1181" t="s">
        <v>7</v>
      </c>
      <c r="D1181">
        <v>43</v>
      </c>
      <c r="E1181" t="s">
        <v>8</v>
      </c>
      <c r="F1181" t="s">
        <v>1532</v>
      </c>
      <c r="G1181" t="s">
        <v>41</v>
      </c>
      <c r="H1181" s="1">
        <v>44114</v>
      </c>
    </row>
    <row r="1182" spans="1:8" x14ac:dyDescent="0.35">
      <c r="A1182" t="s">
        <v>1206</v>
      </c>
      <c r="B1182" t="s">
        <v>2562</v>
      </c>
      <c r="C1182" t="s">
        <v>11</v>
      </c>
      <c r="D1182">
        <v>30</v>
      </c>
      <c r="E1182" t="s">
        <v>15</v>
      </c>
      <c r="F1182" t="s">
        <v>1532</v>
      </c>
      <c r="G1182" t="s">
        <v>9</v>
      </c>
      <c r="H1182" s="1">
        <v>44115</v>
      </c>
    </row>
    <row r="1183" spans="1:8" x14ac:dyDescent="0.35">
      <c r="A1183" t="s">
        <v>1207</v>
      </c>
      <c r="B1183" t="s">
        <v>2563</v>
      </c>
      <c r="C1183" t="s">
        <v>7</v>
      </c>
      <c r="D1183">
        <v>47</v>
      </c>
      <c r="E1183" t="s">
        <v>26</v>
      </c>
      <c r="F1183" t="s">
        <v>1532</v>
      </c>
      <c r="G1183" t="s">
        <v>24</v>
      </c>
      <c r="H1183" s="1">
        <v>44116</v>
      </c>
    </row>
    <row r="1184" spans="1:8" x14ac:dyDescent="0.35">
      <c r="A1184" t="s">
        <v>1208</v>
      </c>
      <c r="B1184" t="s">
        <v>2564</v>
      </c>
      <c r="C1184" t="s">
        <v>11</v>
      </c>
      <c r="D1184">
        <v>32</v>
      </c>
      <c r="E1184" t="s">
        <v>12</v>
      </c>
      <c r="F1184" t="s">
        <v>1532</v>
      </c>
      <c r="G1184" t="s">
        <v>13</v>
      </c>
      <c r="H1184" s="1">
        <v>44117</v>
      </c>
    </row>
    <row r="1185" spans="1:8" x14ac:dyDescent="0.35">
      <c r="A1185" t="s">
        <v>1209</v>
      </c>
      <c r="B1185" t="s">
        <v>2565</v>
      </c>
      <c r="C1185" t="s">
        <v>7</v>
      </c>
      <c r="D1185">
        <v>45</v>
      </c>
      <c r="E1185" t="s">
        <v>23</v>
      </c>
      <c r="F1185" t="s">
        <v>1532</v>
      </c>
      <c r="G1185" t="s">
        <v>18</v>
      </c>
      <c r="H1185" s="1">
        <v>44118</v>
      </c>
    </row>
    <row r="1186" spans="1:8" x14ac:dyDescent="0.35">
      <c r="A1186" t="s">
        <v>1210</v>
      </c>
      <c r="B1186" t="s">
        <v>2566</v>
      </c>
      <c r="C1186" t="s">
        <v>11</v>
      </c>
      <c r="D1186">
        <v>31</v>
      </c>
      <c r="E1186" t="s">
        <v>8</v>
      </c>
      <c r="F1186" t="s">
        <v>1532</v>
      </c>
      <c r="G1186" t="s">
        <v>16</v>
      </c>
      <c r="H1186" s="1">
        <v>44119</v>
      </c>
    </row>
    <row r="1187" spans="1:8" x14ac:dyDescent="0.35">
      <c r="A1187" t="s">
        <v>1211</v>
      </c>
      <c r="B1187" t="s">
        <v>2567</v>
      </c>
      <c r="C1187" t="s">
        <v>7</v>
      </c>
      <c r="D1187">
        <v>48</v>
      </c>
      <c r="E1187" t="s">
        <v>15</v>
      </c>
      <c r="F1187" t="s">
        <v>1532</v>
      </c>
      <c r="G1187" t="s">
        <v>29</v>
      </c>
      <c r="H1187" s="1">
        <v>44120</v>
      </c>
    </row>
    <row r="1188" spans="1:8" x14ac:dyDescent="0.35">
      <c r="A1188" t="s">
        <v>1212</v>
      </c>
      <c r="B1188" t="s">
        <v>2568</v>
      </c>
      <c r="C1188" t="s">
        <v>11</v>
      </c>
      <c r="D1188">
        <v>28</v>
      </c>
      <c r="E1188" t="s">
        <v>26</v>
      </c>
      <c r="F1188" t="s">
        <v>1532</v>
      </c>
      <c r="G1188" t="s">
        <v>27</v>
      </c>
      <c r="H1188" s="1">
        <v>44121</v>
      </c>
    </row>
    <row r="1189" spans="1:8" x14ac:dyDescent="0.35">
      <c r="A1189" t="s">
        <v>1213</v>
      </c>
      <c r="B1189" t="s">
        <v>2569</v>
      </c>
      <c r="C1189" t="s">
        <v>7</v>
      </c>
      <c r="D1189">
        <v>43</v>
      </c>
      <c r="E1189" t="s">
        <v>12</v>
      </c>
      <c r="F1189" t="s">
        <v>1532</v>
      </c>
      <c r="G1189" t="s">
        <v>41</v>
      </c>
      <c r="H1189" s="1">
        <v>44122</v>
      </c>
    </row>
    <row r="1190" spans="1:8" x14ac:dyDescent="0.35">
      <c r="A1190" t="s">
        <v>1214</v>
      </c>
      <c r="B1190" t="s">
        <v>2570</v>
      </c>
      <c r="C1190" t="s">
        <v>11</v>
      </c>
      <c r="D1190">
        <v>30</v>
      </c>
      <c r="E1190" t="s">
        <v>23</v>
      </c>
      <c r="F1190" t="s">
        <v>1532</v>
      </c>
      <c r="G1190" t="s">
        <v>9</v>
      </c>
      <c r="H1190" s="1">
        <v>44123</v>
      </c>
    </row>
    <row r="1191" spans="1:8" x14ac:dyDescent="0.35">
      <c r="A1191" t="s">
        <v>1215</v>
      </c>
      <c r="B1191" t="s">
        <v>2571</v>
      </c>
      <c r="C1191" t="s">
        <v>7</v>
      </c>
      <c r="D1191">
        <v>47</v>
      </c>
      <c r="E1191" t="s">
        <v>15</v>
      </c>
      <c r="F1191" t="s">
        <v>1532</v>
      </c>
      <c r="G1191" t="s">
        <v>24</v>
      </c>
      <c r="H1191" s="1">
        <v>44124</v>
      </c>
    </row>
    <row r="1192" spans="1:8" x14ac:dyDescent="0.35">
      <c r="A1192" t="s">
        <v>1216</v>
      </c>
      <c r="B1192" t="s">
        <v>2572</v>
      </c>
      <c r="C1192" t="s">
        <v>11</v>
      </c>
      <c r="D1192">
        <v>32</v>
      </c>
      <c r="E1192" t="s">
        <v>26</v>
      </c>
      <c r="F1192" t="s">
        <v>1532</v>
      </c>
      <c r="G1192" t="s">
        <v>13</v>
      </c>
      <c r="H1192" s="1">
        <v>44125</v>
      </c>
    </row>
    <row r="1193" spans="1:8" x14ac:dyDescent="0.35">
      <c r="A1193" t="s">
        <v>1217</v>
      </c>
      <c r="B1193" t="s">
        <v>2573</v>
      </c>
      <c r="C1193" t="s">
        <v>7</v>
      </c>
      <c r="D1193">
        <v>45</v>
      </c>
      <c r="E1193" t="s">
        <v>12</v>
      </c>
      <c r="F1193" t="s">
        <v>1532</v>
      </c>
      <c r="G1193" t="s">
        <v>18</v>
      </c>
      <c r="H1193" s="1">
        <v>44126</v>
      </c>
    </row>
    <row r="1194" spans="1:8" x14ac:dyDescent="0.35">
      <c r="A1194" t="s">
        <v>1218</v>
      </c>
      <c r="B1194" t="s">
        <v>2574</v>
      </c>
      <c r="C1194" t="s">
        <v>11</v>
      </c>
      <c r="D1194">
        <v>31</v>
      </c>
      <c r="E1194" t="s">
        <v>23</v>
      </c>
      <c r="F1194" t="s">
        <v>1532</v>
      </c>
      <c r="G1194" t="s">
        <v>16</v>
      </c>
      <c r="H1194" s="1">
        <v>44127</v>
      </c>
    </row>
    <row r="1195" spans="1:8" x14ac:dyDescent="0.35">
      <c r="A1195" t="s">
        <v>1219</v>
      </c>
      <c r="B1195">
        <v>1384784289</v>
      </c>
      <c r="C1195" t="s">
        <v>7</v>
      </c>
      <c r="D1195">
        <v>48</v>
      </c>
      <c r="E1195" t="s">
        <v>8</v>
      </c>
      <c r="F1195" t="s">
        <v>1532</v>
      </c>
      <c r="G1195" t="s">
        <v>29</v>
      </c>
      <c r="H1195" s="1">
        <v>44128</v>
      </c>
    </row>
    <row r="1196" spans="1:8" x14ac:dyDescent="0.35">
      <c r="A1196" t="s">
        <v>1220</v>
      </c>
      <c r="B1196" t="s">
        <v>2575</v>
      </c>
      <c r="C1196" t="s">
        <v>11</v>
      </c>
      <c r="D1196">
        <v>28</v>
      </c>
      <c r="E1196" t="s">
        <v>15</v>
      </c>
      <c r="F1196" t="s">
        <v>1532</v>
      </c>
      <c r="G1196" t="s">
        <v>27</v>
      </c>
      <c r="H1196" s="1">
        <v>44129</v>
      </c>
    </row>
    <row r="1197" spans="1:8" x14ac:dyDescent="0.35">
      <c r="A1197" t="s">
        <v>1221</v>
      </c>
      <c r="B1197" t="s">
        <v>2576</v>
      </c>
      <c r="C1197" t="s">
        <v>7</v>
      </c>
      <c r="D1197">
        <v>43</v>
      </c>
      <c r="E1197" t="s">
        <v>26</v>
      </c>
      <c r="F1197" t="s">
        <v>1532</v>
      </c>
      <c r="G1197" t="s">
        <v>41</v>
      </c>
      <c r="H1197" s="1">
        <v>44130</v>
      </c>
    </row>
    <row r="1198" spans="1:8" x14ac:dyDescent="0.35">
      <c r="A1198" t="s">
        <v>1222</v>
      </c>
      <c r="B1198" t="s">
        <v>2577</v>
      </c>
      <c r="C1198" t="s">
        <v>11</v>
      </c>
      <c r="D1198">
        <v>30</v>
      </c>
      <c r="E1198" t="s">
        <v>12</v>
      </c>
      <c r="F1198" t="s">
        <v>1532</v>
      </c>
      <c r="G1198" t="s">
        <v>9</v>
      </c>
      <c r="H1198" s="1">
        <v>44131</v>
      </c>
    </row>
    <row r="1199" spans="1:8" x14ac:dyDescent="0.35">
      <c r="A1199" t="s">
        <v>1223</v>
      </c>
      <c r="B1199">
        <v>8170520836</v>
      </c>
      <c r="C1199" t="s">
        <v>7</v>
      </c>
      <c r="D1199">
        <v>47</v>
      </c>
      <c r="E1199" t="s">
        <v>23</v>
      </c>
      <c r="F1199" t="s">
        <v>1532</v>
      </c>
      <c r="G1199" t="s">
        <v>24</v>
      </c>
      <c r="H1199" s="1">
        <v>44132</v>
      </c>
    </row>
    <row r="1200" spans="1:8" x14ac:dyDescent="0.35">
      <c r="A1200" t="s">
        <v>1224</v>
      </c>
      <c r="B1200" t="s">
        <v>2578</v>
      </c>
      <c r="C1200" t="s">
        <v>11</v>
      </c>
      <c r="D1200">
        <v>32</v>
      </c>
      <c r="E1200" t="s">
        <v>8</v>
      </c>
      <c r="F1200" t="s">
        <v>1532</v>
      </c>
      <c r="G1200" t="s">
        <v>13</v>
      </c>
      <c r="H1200" s="1">
        <v>44133</v>
      </c>
    </row>
    <row r="1201" spans="1:8" x14ac:dyDescent="0.35">
      <c r="A1201" t="s">
        <v>1225</v>
      </c>
      <c r="B1201" t="s">
        <v>2579</v>
      </c>
      <c r="C1201" t="s">
        <v>7</v>
      </c>
      <c r="D1201">
        <v>45</v>
      </c>
      <c r="E1201" t="s">
        <v>15</v>
      </c>
      <c r="F1201" t="s">
        <v>1532</v>
      </c>
      <c r="G1201" t="s">
        <v>18</v>
      </c>
      <c r="H1201" s="1">
        <v>44134</v>
      </c>
    </row>
    <row r="1202" spans="1:8" x14ac:dyDescent="0.35">
      <c r="A1202" t="s">
        <v>1226</v>
      </c>
      <c r="B1202" t="s">
        <v>2580</v>
      </c>
      <c r="C1202" t="s">
        <v>11</v>
      </c>
      <c r="D1202">
        <v>31</v>
      </c>
      <c r="E1202" t="s">
        <v>26</v>
      </c>
      <c r="F1202" t="s">
        <v>1532</v>
      </c>
      <c r="G1202" t="s">
        <v>16</v>
      </c>
      <c r="H1202" s="1">
        <v>44135</v>
      </c>
    </row>
    <row r="1203" spans="1:8" x14ac:dyDescent="0.35">
      <c r="A1203" t="s">
        <v>1227</v>
      </c>
      <c r="B1203" t="s">
        <v>2581</v>
      </c>
      <c r="C1203" t="s">
        <v>7</v>
      </c>
      <c r="D1203">
        <v>48</v>
      </c>
      <c r="E1203" t="s">
        <v>12</v>
      </c>
      <c r="F1203" t="s">
        <v>1532</v>
      </c>
      <c r="G1203" t="s">
        <v>29</v>
      </c>
      <c r="H1203" s="1">
        <v>44105</v>
      </c>
    </row>
    <row r="1204" spans="1:8" x14ac:dyDescent="0.35">
      <c r="A1204" t="s">
        <v>1228</v>
      </c>
      <c r="B1204" t="s">
        <v>2582</v>
      </c>
      <c r="C1204" t="s">
        <v>11</v>
      </c>
      <c r="D1204">
        <v>28</v>
      </c>
      <c r="E1204" t="s">
        <v>23</v>
      </c>
      <c r="F1204" t="s">
        <v>1532</v>
      </c>
      <c r="G1204" t="s">
        <v>27</v>
      </c>
      <c r="H1204" s="1">
        <v>44106</v>
      </c>
    </row>
    <row r="1205" spans="1:8" x14ac:dyDescent="0.35">
      <c r="A1205" t="s">
        <v>1229</v>
      </c>
      <c r="B1205" t="s">
        <v>2583</v>
      </c>
      <c r="C1205" t="s">
        <v>7</v>
      </c>
      <c r="D1205">
        <v>43</v>
      </c>
      <c r="E1205" t="s">
        <v>8</v>
      </c>
      <c r="F1205" t="s">
        <v>1532</v>
      </c>
      <c r="G1205" t="s">
        <v>41</v>
      </c>
      <c r="H1205" s="1">
        <v>44107</v>
      </c>
    </row>
    <row r="1206" spans="1:8" x14ac:dyDescent="0.35">
      <c r="A1206" t="s">
        <v>1230</v>
      </c>
      <c r="B1206" t="s">
        <v>2584</v>
      </c>
      <c r="C1206" t="s">
        <v>11</v>
      </c>
      <c r="D1206">
        <v>30</v>
      </c>
      <c r="E1206" t="s">
        <v>15</v>
      </c>
      <c r="F1206" t="s">
        <v>1532</v>
      </c>
      <c r="G1206" t="s">
        <v>9</v>
      </c>
      <c r="H1206" s="1">
        <v>44108</v>
      </c>
    </row>
    <row r="1207" spans="1:8" x14ac:dyDescent="0.35">
      <c r="A1207" t="s">
        <v>1231</v>
      </c>
      <c r="B1207" t="s">
        <v>2585</v>
      </c>
      <c r="C1207" t="s">
        <v>7</v>
      </c>
      <c r="D1207">
        <v>47</v>
      </c>
      <c r="E1207" t="s">
        <v>26</v>
      </c>
      <c r="F1207" t="s">
        <v>1532</v>
      </c>
      <c r="G1207" t="s">
        <v>24</v>
      </c>
      <c r="H1207" s="1">
        <v>44109</v>
      </c>
    </row>
    <row r="1208" spans="1:8" x14ac:dyDescent="0.35">
      <c r="A1208" t="s">
        <v>1232</v>
      </c>
      <c r="B1208" t="s">
        <v>2586</v>
      </c>
      <c r="C1208" t="s">
        <v>11</v>
      </c>
      <c r="D1208">
        <v>32</v>
      </c>
      <c r="E1208" t="s">
        <v>12</v>
      </c>
      <c r="F1208" t="s">
        <v>1532</v>
      </c>
      <c r="G1208" t="s">
        <v>13</v>
      </c>
      <c r="H1208" s="1">
        <v>44110</v>
      </c>
    </row>
    <row r="1209" spans="1:8" x14ac:dyDescent="0.35">
      <c r="A1209" t="s">
        <v>1233</v>
      </c>
      <c r="B1209">
        <f>1-606-36-3628</f>
        <v>-4269</v>
      </c>
      <c r="C1209" t="s">
        <v>7</v>
      </c>
      <c r="D1209">
        <v>45</v>
      </c>
      <c r="E1209" t="s">
        <v>23</v>
      </c>
      <c r="F1209" t="s">
        <v>1532</v>
      </c>
      <c r="G1209" t="s">
        <v>18</v>
      </c>
      <c r="H1209" s="1">
        <v>44111</v>
      </c>
    </row>
    <row r="1210" spans="1:8" x14ac:dyDescent="0.35">
      <c r="A1210" t="s">
        <v>1234</v>
      </c>
      <c r="B1210" t="s">
        <v>2587</v>
      </c>
      <c r="C1210" t="s">
        <v>11</v>
      </c>
      <c r="D1210">
        <v>31</v>
      </c>
      <c r="E1210" t="s">
        <v>8</v>
      </c>
      <c r="F1210" t="s">
        <v>1532</v>
      </c>
      <c r="G1210" t="s">
        <v>16</v>
      </c>
      <c r="H1210" s="1">
        <v>44112</v>
      </c>
    </row>
    <row r="1211" spans="1:8" x14ac:dyDescent="0.35">
      <c r="A1211" t="s">
        <v>1235</v>
      </c>
      <c r="B1211" t="s">
        <v>2588</v>
      </c>
      <c r="C1211" t="s">
        <v>7</v>
      </c>
      <c r="D1211">
        <v>48</v>
      </c>
      <c r="E1211" t="s">
        <v>15</v>
      </c>
      <c r="F1211" t="s">
        <v>1532</v>
      </c>
      <c r="G1211" t="s">
        <v>29</v>
      </c>
      <c r="H1211" s="1">
        <v>44113</v>
      </c>
    </row>
    <row r="1212" spans="1:8" x14ac:dyDescent="0.35">
      <c r="A1212" t="s">
        <v>1236</v>
      </c>
      <c r="B1212" t="s">
        <v>2589</v>
      </c>
      <c r="C1212" t="s">
        <v>11</v>
      </c>
      <c r="D1212">
        <v>28</v>
      </c>
      <c r="E1212" t="s">
        <v>26</v>
      </c>
      <c r="F1212" t="s">
        <v>1532</v>
      </c>
      <c r="G1212" t="s">
        <v>27</v>
      </c>
      <c r="H1212" s="1">
        <v>44114</v>
      </c>
    </row>
    <row r="1213" spans="1:8" x14ac:dyDescent="0.35">
      <c r="A1213" t="s">
        <v>1237</v>
      </c>
      <c r="B1213" t="s">
        <v>2590</v>
      </c>
      <c r="C1213" t="s">
        <v>7</v>
      </c>
      <c r="D1213">
        <v>43</v>
      </c>
      <c r="E1213" t="s">
        <v>12</v>
      </c>
      <c r="F1213" t="s">
        <v>1532</v>
      </c>
      <c r="G1213" t="s">
        <v>41</v>
      </c>
      <c r="H1213" s="1">
        <v>44115</v>
      </c>
    </row>
    <row r="1214" spans="1:8" x14ac:dyDescent="0.35">
      <c r="A1214" t="s">
        <v>1238</v>
      </c>
      <c r="B1214" t="s">
        <v>2591</v>
      </c>
      <c r="C1214" t="s">
        <v>11</v>
      </c>
      <c r="D1214">
        <v>30</v>
      </c>
      <c r="E1214" t="s">
        <v>23</v>
      </c>
      <c r="F1214" t="s">
        <v>1532</v>
      </c>
      <c r="G1214" t="s">
        <v>9</v>
      </c>
      <c r="H1214" s="1">
        <v>44116</v>
      </c>
    </row>
    <row r="1215" spans="1:8" x14ac:dyDescent="0.35">
      <c r="A1215" t="s">
        <v>1239</v>
      </c>
      <c r="B1215" t="s">
        <v>2592</v>
      </c>
      <c r="C1215" t="s">
        <v>7</v>
      </c>
      <c r="D1215">
        <v>47</v>
      </c>
      <c r="E1215" t="s">
        <v>15</v>
      </c>
      <c r="F1215" t="s">
        <v>1532</v>
      </c>
      <c r="G1215" t="s">
        <v>24</v>
      </c>
      <c r="H1215" s="1">
        <v>44117</v>
      </c>
    </row>
    <row r="1216" spans="1:8" x14ac:dyDescent="0.35">
      <c r="A1216" t="s">
        <v>1240</v>
      </c>
      <c r="B1216" t="s">
        <v>2593</v>
      </c>
      <c r="C1216" t="s">
        <v>11</v>
      </c>
      <c r="D1216">
        <v>32</v>
      </c>
      <c r="E1216" t="s">
        <v>26</v>
      </c>
      <c r="F1216" t="s">
        <v>1532</v>
      </c>
      <c r="G1216" t="s">
        <v>13</v>
      </c>
      <c r="H1216" s="1">
        <v>44118</v>
      </c>
    </row>
    <row r="1217" spans="1:8" x14ac:dyDescent="0.35">
      <c r="A1217" t="s">
        <v>1241</v>
      </c>
      <c r="B1217" t="s">
        <v>2594</v>
      </c>
      <c r="C1217" t="s">
        <v>7</v>
      </c>
      <c r="D1217">
        <v>45</v>
      </c>
      <c r="E1217" t="s">
        <v>12</v>
      </c>
      <c r="F1217" t="s">
        <v>1532</v>
      </c>
      <c r="G1217" t="s">
        <v>18</v>
      </c>
      <c r="H1217" s="1">
        <v>44119</v>
      </c>
    </row>
    <row r="1218" spans="1:8" x14ac:dyDescent="0.35">
      <c r="A1218" t="s">
        <v>1242</v>
      </c>
      <c r="B1218" t="s">
        <v>2595</v>
      </c>
      <c r="C1218" t="s">
        <v>11</v>
      </c>
      <c r="D1218">
        <v>31</v>
      </c>
      <c r="E1218" t="s">
        <v>23</v>
      </c>
      <c r="F1218" t="s">
        <v>1532</v>
      </c>
      <c r="G1218" t="s">
        <v>16</v>
      </c>
      <c r="H1218" s="1">
        <v>44120</v>
      </c>
    </row>
    <row r="1219" spans="1:8" x14ac:dyDescent="0.35">
      <c r="A1219" t="s">
        <v>1243</v>
      </c>
      <c r="B1219" t="s">
        <v>2596</v>
      </c>
      <c r="C1219" t="s">
        <v>7</v>
      </c>
      <c r="D1219">
        <v>48</v>
      </c>
      <c r="E1219" t="s">
        <v>8</v>
      </c>
      <c r="F1219" t="s">
        <v>1532</v>
      </c>
      <c r="G1219" t="s">
        <v>29</v>
      </c>
      <c r="H1219" s="1">
        <v>44121</v>
      </c>
    </row>
    <row r="1220" spans="1:8" x14ac:dyDescent="0.35">
      <c r="A1220" t="s">
        <v>1244</v>
      </c>
      <c r="B1220" t="s">
        <v>2597</v>
      </c>
      <c r="C1220" t="s">
        <v>11</v>
      </c>
      <c r="D1220">
        <v>28</v>
      </c>
      <c r="E1220" t="s">
        <v>15</v>
      </c>
      <c r="F1220" t="s">
        <v>1532</v>
      </c>
      <c r="G1220" t="s">
        <v>27</v>
      </c>
      <c r="H1220" s="1">
        <v>44122</v>
      </c>
    </row>
    <row r="1221" spans="1:8" x14ac:dyDescent="0.35">
      <c r="A1221" t="s">
        <v>1245</v>
      </c>
      <c r="B1221" t="s">
        <v>2598</v>
      </c>
      <c r="C1221" t="s">
        <v>7</v>
      </c>
      <c r="D1221">
        <v>43</v>
      </c>
      <c r="E1221" t="s">
        <v>26</v>
      </c>
      <c r="F1221" t="s">
        <v>1532</v>
      </c>
      <c r="G1221" t="s">
        <v>41</v>
      </c>
      <c r="H1221" s="1">
        <v>44123</v>
      </c>
    </row>
    <row r="1222" spans="1:8" x14ac:dyDescent="0.35">
      <c r="A1222" t="s">
        <v>1246</v>
      </c>
      <c r="B1222">
        <v>1132974692</v>
      </c>
      <c r="C1222" t="s">
        <v>11</v>
      </c>
      <c r="D1222">
        <v>30</v>
      </c>
      <c r="E1222" t="s">
        <v>12</v>
      </c>
      <c r="F1222" t="s">
        <v>1532</v>
      </c>
      <c r="G1222" t="s">
        <v>9</v>
      </c>
      <c r="H1222" s="1">
        <v>44124</v>
      </c>
    </row>
    <row r="1223" spans="1:8" x14ac:dyDescent="0.35">
      <c r="A1223" t="s">
        <v>1247</v>
      </c>
      <c r="B1223" t="s">
        <v>2599</v>
      </c>
      <c r="C1223" t="s">
        <v>7</v>
      </c>
      <c r="D1223">
        <v>2</v>
      </c>
      <c r="E1223" t="s">
        <v>23</v>
      </c>
      <c r="F1223" t="s">
        <v>1532</v>
      </c>
      <c r="G1223" t="s">
        <v>24</v>
      </c>
      <c r="H1223" s="1">
        <v>44125</v>
      </c>
    </row>
    <row r="1224" spans="1:8" x14ac:dyDescent="0.35">
      <c r="A1224" t="s">
        <v>1248</v>
      </c>
      <c r="B1224" t="s">
        <v>2600</v>
      </c>
      <c r="C1224" t="s">
        <v>11</v>
      </c>
      <c r="D1224">
        <v>32</v>
      </c>
      <c r="E1224" t="s">
        <v>8</v>
      </c>
      <c r="F1224" t="s">
        <v>1532</v>
      </c>
      <c r="G1224" t="s">
        <v>13</v>
      </c>
      <c r="H1224" s="1">
        <v>44126</v>
      </c>
    </row>
    <row r="1225" spans="1:8" x14ac:dyDescent="0.35">
      <c r="A1225" t="s">
        <v>1249</v>
      </c>
      <c r="B1225">
        <f>1-910-47-2539</f>
        <v>-3495</v>
      </c>
      <c r="C1225" t="s">
        <v>7</v>
      </c>
      <c r="D1225">
        <v>45</v>
      </c>
      <c r="E1225" t="s">
        <v>15</v>
      </c>
      <c r="F1225" t="s">
        <v>1532</v>
      </c>
      <c r="G1225" t="s">
        <v>18</v>
      </c>
      <c r="H1225" s="1">
        <v>44127</v>
      </c>
    </row>
    <row r="1226" spans="1:8" x14ac:dyDescent="0.35">
      <c r="A1226" t="s">
        <v>1250</v>
      </c>
      <c r="B1226">
        <f>1-922-678-303</f>
        <v>-1902</v>
      </c>
      <c r="C1226" t="s">
        <v>11</v>
      </c>
      <c r="D1226">
        <v>31</v>
      </c>
      <c r="E1226" t="s">
        <v>26</v>
      </c>
      <c r="F1226" t="s">
        <v>1532</v>
      </c>
      <c r="G1226" t="s">
        <v>16</v>
      </c>
      <c r="H1226" s="1">
        <v>44128</v>
      </c>
    </row>
    <row r="1227" spans="1:8" x14ac:dyDescent="0.35">
      <c r="A1227" t="s">
        <v>1251</v>
      </c>
      <c r="B1227" t="s">
        <v>2601</v>
      </c>
      <c r="C1227" t="s">
        <v>7</v>
      </c>
      <c r="D1227">
        <v>48</v>
      </c>
      <c r="E1227" t="s">
        <v>12</v>
      </c>
      <c r="F1227" t="s">
        <v>1532</v>
      </c>
      <c r="G1227" t="s">
        <v>29</v>
      </c>
      <c r="H1227" s="1">
        <v>44129</v>
      </c>
    </row>
    <row r="1228" spans="1:8" x14ac:dyDescent="0.35">
      <c r="A1228" t="s">
        <v>1252</v>
      </c>
      <c r="B1228" t="s">
        <v>2602</v>
      </c>
      <c r="C1228" t="s">
        <v>11</v>
      </c>
      <c r="D1228">
        <v>28</v>
      </c>
      <c r="E1228" t="s">
        <v>23</v>
      </c>
      <c r="F1228" t="s">
        <v>1532</v>
      </c>
      <c r="G1228" t="s">
        <v>27</v>
      </c>
      <c r="H1228" s="1">
        <v>44130</v>
      </c>
    </row>
    <row r="1229" spans="1:8" x14ac:dyDescent="0.35">
      <c r="A1229" t="s">
        <v>1253</v>
      </c>
      <c r="B1229" t="s">
        <v>2603</v>
      </c>
      <c r="C1229" t="s">
        <v>7</v>
      </c>
      <c r="D1229">
        <v>43</v>
      </c>
      <c r="E1229" t="s">
        <v>8</v>
      </c>
      <c r="F1229" t="s">
        <v>1532</v>
      </c>
      <c r="G1229" t="s">
        <v>41</v>
      </c>
      <c r="H1229" s="1">
        <v>44131</v>
      </c>
    </row>
    <row r="1230" spans="1:8" x14ac:dyDescent="0.35">
      <c r="A1230" t="s">
        <v>1254</v>
      </c>
      <c r="B1230" t="s">
        <v>2604</v>
      </c>
      <c r="C1230" t="s">
        <v>11</v>
      </c>
      <c r="D1230">
        <v>30</v>
      </c>
      <c r="E1230" t="s">
        <v>15</v>
      </c>
      <c r="F1230" t="s">
        <v>1532</v>
      </c>
      <c r="G1230" t="s">
        <v>9</v>
      </c>
      <c r="H1230" s="1">
        <v>44132</v>
      </c>
    </row>
    <row r="1231" spans="1:8" x14ac:dyDescent="0.35">
      <c r="A1231" t="s">
        <v>1255</v>
      </c>
      <c r="B1231" t="s">
        <v>2605</v>
      </c>
      <c r="C1231" t="s">
        <v>7</v>
      </c>
      <c r="D1231">
        <v>47</v>
      </c>
      <c r="E1231" t="s">
        <v>26</v>
      </c>
      <c r="F1231" t="s">
        <v>1532</v>
      </c>
      <c r="G1231" t="s">
        <v>24</v>
      </c>
      <c r="H1231" s="1">
        <v>44133</v>
      </c>
    </row>
    <row r="1232" spans="1:8" x14ac:dyDescent="0.35">
      <c r="A1232" t="s">
        <v>1256</v>
      </c>
      <c r="B1232" t="s">
        <v>2606</v>
      </c>
      <c r="C1232" t="s">
        <v>11</v>
      </c>
      <c r="D1232">
        <v>32</v>
      </c>
      <c r="E1232" t="s">
        <v>12</v>
      </c>
      <c r="F1232" t="s">
        <v>1532</v>
      </c>
      <c r="G1232" t="s">
        <v>13</v>
      </c>
      <c r="H1232" s="1">
        <v>44134</v>
      </c>
    </row>
    <row r="1233" spans="1:8" x14ac:dyDescent="0.35">
      <c r="A1233" t="s">
        <v>1257</v>
      </c>
      <c r="B1233" t="s">
        <v>2607</v>
      </c>
      <c r="C1233" t="s">
        <v>7</v>
      </c>
      <c r="D1233">
        <v>45</v>
      </c>
      <c r="E1233" t="s">
        <v>23</v>
      </c>
      <c r="F1233" t="s">
        <v>1532</v>
      </c>
      <c r="G1233" t="s">
        <v>18</v>
      </c>
      <c r="H1233" s="1">
        <v>44135</v>
      </c>
    </row>
    <row r="1234" spans="1:8" x14ac:dyDescent="0.35">
      <c r="A1234" t="s">
        <v>1258</v>
      </c>
      <c r="B1234" t="s">
        <v>2608</v>
      </c>
      <c r="C1234" t="s">
        <v>11</v>
      </c>
      <c r="D1234">
        <v>31</v>
      </c>
      <c r="E1234" t="s">
        <v>8</v>
      </c>
      <c r="F1234" t="s">
        <v>1532</v>
      </c>
      <c r="G1234" t="s">
        <v>16</v>
      </c>
      <c r="H1234" s="1">
        <v>44105</v>
      </c>
    </row>
    <row r="1235" spans="1:8" x14ac:dyDescent="0.35">
      <c r="A1235" t="s">
        <v>1259</v>
      </c>
      <c r="B1235" t="s">
        <v>2609</v>
      </c>
      <c r="C1235" t="s">
        <v>7</v>
      </c>
      <c r="D1235">
        <v>48</v>
      </c>
      <c r="E1235" t="s">
        <v>15</v>
      </c>
      <c r="F1235" t="s">
        <v>1532</v>
      </c>
      <c r="G1235" t="s">
        <v>29</v>
      </c>
      <c r="H1235" s="1">
        <v>44106</v>
      </c>
    </row>
    <row r="1236" spans="1:8" x14ac:dyDescent="0.35">
      <c r="A1236" t="s">
        <v>1260</v>
      </c>
      <c r="B1236" t="s">
        <v>2610</v>
      </c>
      <c r="C1236" t="s">
        <v>11</v>
      </c>
      <c r="D1236">
        <v>28</v>
      </c>
      <c r="E1236" t="s">
        <v>26</v>
      </c>
      <c r="F1236" t="s">
        <v>1532</v>
      </c>
      <c r="G1236" t="s">
        <v>27</v>
      </c>
      <c r="H1236" s="1">
        <v>44107</v>
      </c>
    </row>
    <row r="1237" spans="1:8" x14ac:dyDescent="0.35">
      <c r="A1237" t="s">
        <v>1261</v>
      </c>
      <c r="B1237" t="s">
        <v>2611</v>
      </c>
      <c r="C1237" t="s">
        <v>11</v>
      </c>
      <c r="D1237">
        <v>29</v>
      </c>
      <c r="E1237" t="s">
        <v>12</v>
      </c>
      <c r="F1237" t="s">
        <v>1532</v>
      </c>
      <c r="G1237" t="s">
        <v>9</v>
      </c>
      <c r="H1237" s="1">
        <v>44139</v>
      </c>
    </row>
    <row r="1238" spans="1:8" x14ac:dyDescent="0.35">
      <c r="A1238" t="s">
        <v>1262</v>
      </c>
      <c r="B1238" t="s">
        <v>2612</v>
      </c>
      <c r="C1238" t="s">
        <v>7</v>
      </c>
      <c r="D1238">
        <v>44</v>
      </c>
      <c r="E1238" t="s">
        <v>23</v>
      </c>
      <c r="F1238" t="s">
        <v>1532</v>
      </c>
      <c r="G1238" t="s">
        <v>13</v>
      </c>
      <c r="H1238" s="1">
        <v>44140</v>
      </c>
    </row>
    <row r="1239" spans="1:8" x14ac:dyDescent="0.35">
      <c r="A1239" t="s">
        <v>1263</v>
      </c>
      <c r="B1239" t="s">
        <v>2613</v>
      </c>
      <c r="C1239" t="s">
        <v>11</v>
      </c>
      <c r="D1239">
        <v>33</v>
      </c>
      <c r="E1239" t="s">
        <v>8</v>
      </c>
      <c r="F1239" t="s">
        <v>1532</v>
      </c>
      <c r="G1239" t="s">
        <v>41</v>
      </c>
      <c r="H1239" s="1">
        <v>44141</v>
      </c>
    </row>
    <row r="1240" spans="1:8" x14ac:dyDescent="0.35">
      <c r="A1240" t="s">
        <v>1264</v>
      </c>
      <c r="B1240" t="s">
        <v>2614</v>
      </c>
      <c r="C1240" t="s">
        <v>7</v>
      </c>
      <c r="D1240">
        <v>46</v>
      </c>
      <c r="E1240" t="s">
        <v>15</v>
      </c>
      <c r="F1240" t="s">
        <v>1532</v>
      </c>
      <c r="G1240" t="s">
        <v>18</v>
      </c>
      <c r="H1240" s="1">
        <v>44142</v>
      </c>
    </row>
    <row r="1241" spans="1:8" x14ac:dyDescent="0.35">
      <c r="A1241" t="s">
        <v>1265</v>
      </c>
      <c r="B1241" t="s">
        <v>2615</v>
      </c>
      <c r="C1241" t="s">
        <v>11</v>
      </c>
      <c r="D1241">
        <v>30</v>
      </c>
      <c r="E1241" t="s">
        <v>26</v>
      </c>
      <c r="F1241" t="s">
        <v>1532</v>
      </c>
      <c r="G1241" t="s">
        <v>16</v>
      </c>
      <c r="H1241" s="1">
        <v>44143</v>
      </c>
    </row>
    <row r="1242" spans="1:8" x14ac:dyDescent="0.35">
      <c r="A1242" t="s">
        <v>1266</v>
      </c>
      <c r="B1242" t="s">
        <v>2616</v>
      </c>
      <c r="C1242" t="s">
        <v>7</v>
      </c>
      <c r="D1242">
        <v>48</v>
      </c>
      <c r="E1242" t="s">
        <v>12</v>
      </c>
      <c r="F1242" t="s">
        <v>1532</v>
      </c>
      <c r="G1242" t="s">
        <v>29</v>
      </c>
      <c r="H1242" s="1">
        <v>44144</v>
      </c>
    </row>
    <row r="1243" spans="1:8" x14ac:dyDescent="0.35">
      <c r="A1243" t="s">
        <v>1267</v>
      </c>
      <c r="B1243" t="s">
        <v>2617</v>
      </c>
      <c r="C1243" t="s">
        <v>11</v>
      </c>
      <c r="D1243">
        <v>28</v>
      </c>
      <c r="E1243" t="s">
        <v>23</v>
      </c>
      <c r="F1243" t="s">
        <v>1532</v>
      </c>
      <c r="G1243" t="s">
        <v>27</v>
      </c>
      <c r="H1243" s="1">
        <v>44145</v>
      </c>
    </row>
    <row r="1244" spans="1:8" x14ac:dyDescent="0.35">
      <c r="A1244" t="s">
        <v>1268</v>
      </c>
      <c r="B1244" t="s">
        <v>2618</v>
      </c>
      <c r="C1244" t="s">
        <v>7</v>
      </c>
      <c r="D1244">
        <v>43</v>
      </c>
      <c r="E1244" t="s">
        <v>8</v>
      </c>
      <c r="F1244" t="s">
        <v>1532</v>
      </c>
      <c r="G1244" t="s">
        <v>9</v>
      </c>
      <c r="H1244" s="1">
        <v>44146</v>
      </c>
    </row>
    <row r="1245" spans="1:8" x14ac:dyDescent="0.35">
      <c r="A1245" t="s">
        <v>1269</v>
      </c>
      <c r="B1245" t="s">
        <v>2619</v>
      </c>
      <c r="C1245" t="s">
        <v>11</v>
      </c>
      <c r="D1245">
        <v>32</v>
      </c>
      <c r="E1245" t="s">
        <v>15</v>
      </c>
      <c r="F1245" t="s">
        <v>1532</v>
      </c>
      <c r="G1245" t="s">
        <v>16</v>
      </c>
      <c r="H1245" s="1">
        <v>44147</v>
      </c>
    </row>
    <row r="1246" spans="1:8" x14ac:dyDescent="0.35">
      <c r="A1246" t="s">
        <v>1270</v>
      </c>
      <c r="B1246" t="s">
        <v>2620</v>
      </c>
      <c r="C1246" t="s">
        <v>7</v>
      </c>
      <c r="D1246">
        <v>45</v>
      </c>
      <c r="E1246" t="s">
        <v>26</v>
      </c>
      <c r="F1246" t="s">
        <v>1532</v>
      </c>
      <c r="G1246" t="s">
        <v>29</v>
      </c>
      <c r="H1246" s="1">
        <v>44148</v>
      </c>
    </row>
    <row r="1247" spans="1:8" x14ac:dyDescent="0.35">
      <c r="A1247" t="s">
        <v>1271</v>
      </c>
      <c r="B1247" t="s">
        <v>2621</v>
      </c>
      <c r="C1247" t="s">
        <v>11</v>
      </c>
      <c r="D1247">
        <v>31</v>
      </c>
      <c r="E1247" t="s">
        <v>12</v>
      </c>
      <c r="F1247" t="s">
        <v>1532</v>
      </c>
      <c r="G1247" t="s">
        <v>27</v>
      </c>
      <c r="H1247" s="1">
        <v>44149</v>
      </c>
    </row>
    <row r="1248" spans="1:8" x14ac:dyDescent="0.35">
      <c r="A1248" t="s">
        <v>1272</v>
      </c>
      <c r="B1248" t="s">
        <v>2622</v>
      </c>
      <c r="C1248" t="s">
        <v>7</v>
      </c>
      <c r="D1248">
        <v>48</v>
      </c>
      <c r="E1248" t="s">
        <v>23</v>
      </c>
      <c r="F1248" t="s">
        <v>1532</v>
      </c>
      <c r="G1248" t="s">
        <v>41</v>
      </c>
      <c r="H1248" s="1">
        <v>44150</v>
      </c>
    </row>
    <row r="1249" spans="1:8" x14ac:dyDescent="0.35">
      <c r="A1249" t="s">
        <v>1273</v>
      </c>
      <c r="B1249" t="s">
        <v>2623</v>
      </c>
      <c r="C1249" t="s">
        <v>11</v>
      </c>
      <c r="D1249">
        <v>28</v>
      </c>
      <c r="E1249" t="s">
        <v>8</v>
      </c>
      <c r="F1249" t="s">
        <v>1532</v>
      </c>
      <c r="G1249" t="s">
        <v>9</v>
      </c>
      <c r="H1249" s="1">
        <v>44151</v>
      </c>
    </row>
    <row r="1250" spans="1:8" x14ac:dyDescent="0.35">
      <c r="A1250" t="s">
        <v>1274</v>
      </c>
      <c r="B1250" t="s">
        <v>2624</v>
      </c>
      <c r="C1250" t="s">
        <v>7</v>
      </c>
      <c r="D1250">
        <v>44</v>
      </c>
      <c r="E1250" t="s">
        <v>15</v>
      </c>
      <c r="F1250" t="s">
        <v>1532</v>
      </c>
      <c r="G1250" t="s">
        <v>13</v>
      </c>
      <c r="H1250" s="1">
        <v>44152</v>
      </c>
    </row>
    <row r="1251" spans="1:8" x14ac:dyDescent="0.35">
      <c r="A1251" t="s">
        <v>1275</v>
      </c>
      <c r="B1251" t="s">
        <v>2625</v>
      </c>
      <c r="C1251" t="s">
        <v>11</v>
      </c>
      <c r="D1251">
        <v>33</v>
      </c>
      <c r="E1251" t="s">
        <v>26</v>
      </c>
      <c r="F1251" t="s">
        <v>1532</v>
      </c>
      <c r="G1251" t="s">
        <v>18</v>
      </c>
      <c r="H1251" s="1">
        <v>44153</v>
      </c>
    </row>
    <row r="1252" spans="1:8" x14ac:dyDescent="0.35">
      <c r="A1252" t="s">
        <v>1276</v>
      </c>
      <c r="B1252">
        <v>6522161402</v>
      </c>
      <c r="C1252" t="s">
        <v>7</v>
      </c>
      <c r="D1252">
        <v>46</v>
      </c>
      <c r="E1252" t="s">
        <v>12</v>
      </c>
      <c r="F1252" t="s">
        <v>1532</v>
      </c>
      <c r="G1252" t="s">
        <v>16</v>
      </c>
      <c r="H1252" s="1">
        <v>44154</v>
      </c>
    </row>
    <row r="1253" spans="1:8" x14ac:dyDescent="0.35">
      <c r="A1253" t="s">
        <v>1277</v>
      </c>
      <c r="B1253" t="s">
        <v>2626</v>
      </c>
      <c r="C1253" t="s">
        <v>11</v>
      </c>
      <c r="D1253">
        <v>30</v>
      </c>
      <c r="E1253" t="s">
        <v>23</v>
      </c>
      <c r="F1253" t="s">
        <v>1532</v>
      </c>
      <c r="G1253" t="s">
        <v>29</v>
      </c>
      <c r="H1253" s="1">
        <v>44155</v>
      </c>
    </row>
    <row r="1254" spans="1:8" x14ac:dyDescent="0.35">
      <c r="A1254" t="s">
        <v>1278</v>
      </c>
      <c r="B1254" t="s">
        <v>2627</v>
      </c>
      <c r="C1254" t="s">
        <v>7</v>
      </c>
      <c r="D1254">
        <v>48</v>
      </c>
      <c r="E1254" t="s">
        <v>8</v>
      </c>
      <c r="F1254" t="s">
        <v>1532</v>
      </c>
      <c r="G1254" t="s">
        <v>27</v>
      </c>
      <c r="H1254" s="1">
        <v>44156</v>
      </c>
    </row>
    <row r="1255" spans="1:8" x14ac:dyDescent="0.35">
      <c r="A1255" t="s">
        <v>1279</v>
      </c>
      <c r="B1255" t="s">
        <v>2628</v>
      </c>
      <c r="C1255" t="s">
        <v>11</v>
      </c>
      <c r="D1255">
        <v>28</v>
      </c>
      <c r="E1255" t="s">
        <v>15</v>
      </c>
      <c r="F1255" t="s">
        <v>1532</v>
      </c>
      <c r="G1255" t="s">
        <v>41</v>
      </c>
      <c r="H1255" s="1">
        <v>44157</v>
      </c>
    </row>
    <row r="1256" spans="1:8" x14ac:dyDescent="0.35">
      <c r="A1256" t="s">
        <v>1280</v>
      </c>
      <c r="B1256" t="s">
        <v>2629</v>
      </c>
      <c r="C1256" t="s">
        <v>7</v>
      </c>
      <c r="D1256">
        <v>43</v>
      </c>
      <c r="E1256" t="s">
        <v>26</v>
      </c>
      <c r="F1256" t="s">
        <v>1532</v>
      </c>
      <c r="G1256" t="s">
        <v>9</v>
      </c>
      <c r="H1256" s="1">
        <v>44158</v>
      </c>
    </row>
    <row r="1257" spans="1:8" x14ac:dyDescent="0.35">
      <c r="A1257" t="s">
        <v>1281</v>
      </c>
      <c r="B1257" t="s">
        <v>2630</v>
      </c>
      <c r="C1257" t="s">
        <v>11</v>
      </c>
      <c r="D1257">
        <v>32</v>
      </c>
      <c r="E1257" t="s">
        <v>12</v>
      </c>
      <c r="F1257" t="s">
        <v>1532</v>
      </c>
      <c r="G1257" t="s">
        <v>13</v>
      </c>
      <c r="H1257" s="1">
        <v>44159</v>
      </c>
    </row>
    <row r="1258" spans="1:8" x14ac:dyDescent="0.35">
      <c r="A1258" t="s">
        <v>1282</v>
      </c>
      <c r="B1258" t="s">
        <v>2631</v>
      </c>
      <c r="C1258" t="s">
        <v>7</v>
      </c>
      <c r="D1258">
        <v>45</v>
      </c>
      <c r="E1258" t="s">
        <v>23</v>
      </c>
      <c r="F1258" t="s">
        <v>1532</v>
      </c>
      <c r="G1258" t="s">
        <v>18</v>
      </c>
      <c r="H1258" s="1">
        <v>44160</v>
      </c>
    </row>
    <row r="1259" spans="1:8" x14ac:dyDescent="0.35">
      <c r="A1259" t="s">
        <v>1283</v>
      </c>
      <c r="B1259">
        <v>2835769487</v>
      </c>
      <c r="C1259" t="s">
        <v>11</v>
      </c>
      <c r="D1259">
        <v>31</v>
      </c>
      <c r="E1259" t="s">
        <v>8</v>
      </c>
      <c r="F1259" t="s">
        <v>1532</v>
      </c>
      <c r="G1259" t="s">
        <v>16</v>
      </c>
      <c r="H1259" s="1">
        <v>44161</v>
      </c>
    </row>
    <row r="1260" spans="1:8" x14ac:dyDescent="0.35">
      <c r="A1260" t="s">
        <v>1284</v>
      </c>
      <c r="B1260">
        <v>2252050503</v>
      </c>
      <c r="C1260" t="s">
        <v>7</v>
      </c>
      <c r="D1260">
        <v>48</v>
      </c>
      <c r="E1260" t="s">
        <v>15</v>
      </c>
      <c r="F1260" t="s">
        <v>1532</v>
      </c>
      <c r="G1260" t="s">
        <v>29</v>
      </c>
      <c r="H1260" s="1">
        <v>44162</v>
      </c>
    </row>
    <row r="1261" spans="1:8" x14ac:dyDescent="0.35">
      <c r="A1261" t="s">
        <v>1285</v>
      </c>
      <c r="B1261" t="s">
        <v>2632</v>
      </c>
      <c r="C1261" t="s">
        <v>11</v>
      </c>
      <c r="D1261">
        <v>29</v>
      </c>
      <c r="E1261" t="s">
        <v>26</v>
      </c>
      <c r="F1261" t="s">
        <v>1532</v>
      </c>
      <c r="G1261" t="s">
        <v>27</v>
      </c>
      <c r="H1261" s="1">
        <v>44163</v>
      </c>
    </row>
    <row r="1262" spans="1:8" x14ac:dyDescent="0.35">
      <c r="A1262" t="s">
        <v>1286</v>
      </c>
      <c r="B1262" t="s">
        <v>2633</v>
      </c>
      <c r="C1262" t="s">
        <v>7</v>
      </c>
      <c r="D1262">
        <v>44</v>
      </c>
      <c r="E1262" t="s">
        <v>12</v>
      </c>
      <c r="F1262" t="s">
        <v>1532</v>
      </c>
      <c r="G1262" t="s">
        <v>41</v>
      </c>
      <c r="H1262" s="1">
        <v>44164</v>
      </c>
    </row>
    <row r="1263" spans="1:8" x14ac:dyDescent="0.35">
      <c r="A1263" t="s">
        <v>1287</v>
      </c>
      <c r="B1263" t="s">
        <v>2634</v>
      </c>
      <c r="C1263" t="s">
        <v>11</v>
      </c>
      <c r="D1263">
        <v>33</v>
      </c>
      <c r="E1263" t="s">
        <v>23</v>
      </c>
      <c r="F1263" t="s">
        <v>1532</v>
      </c>
      <c r="G1263" t="s">
        <v>9</v>
      </c>
      <c r="H1263" s="1">
        <v>44165</v>
      </c>
    </row>
    <row r="1264" spans="1:8" x14ac:dyDescent="0.35">
      <c r="A1264" t="s">
        <v>1288</v>
      </c>
      <c r="B1264" t="s">
        <v>2635</v>
      </c>
      <c r="C1264" t="s">
        <v>7</v>
      </c>
      <c r="D1264">
        <v>46</v>
      </c>
      <c r="E1264" t="s">
        <v>8</v>
      </c>
      <c r="F1264" t="s">
        <v>1532</v>
      </c>
      <c r="G1264" t="s">
        <v>13</v>
      </c>
      <c r="H1264" s="1">
        <v>44136</v>
      </c>
    </row>
    <row r="1265" spans="1:8" x14ac:dyDescent="0.35">
      <c r="A1265" t="s">
        <v>1289</v>
      </c>
      <c r="B1265" t="s">
        <v>2636</v>
      </c>
      <c r="C1265" t="s">
        <v>11</v>
      </c>
      <c r="D1265">
        <v>30</v>
      </c>
      <c r="E1265" t="s">
        <v>15</v>
      </c>
      <c r="F1265" t="s">
        <v>1532</v>
      </c>
      <c r="G1265" t="s">
        <v>18</v>
      </c>
      <c r="H1265" s="1">
        <v>44137</v>
      </c>
    </row>
    <row r="1266" spans="1:8" x14ac:dyDescent="0.35">
      <c r="A1266" t="s">
        <v>1290</v>
      </c>
      <c r="B1266" t="s">
        <v>2637</v>
      </c>
      <c r="C1266" t="s">
        <v>7</v>
      </c>
      <c r="D1266">
        <v>48</v>
      </c>
      <c r="E1266" t="s">
        <v>2847</v>
      </c>
      <c r="F1266" t="s">
        <v>1532</v>
      </c>
      <c r="G1266" t="s">
        <v>16</v>
      </c>
      <c r="H1266" s="1">
        <v>44138</v>
      </c>
    </row>
    <row r="1267" spans="1:8" x14ac:dyDescent="0.35">
      <c r="A1267" t="s">
        <v>1291</v>
      </c>
      <c r="B1267">
        <v>6345544567</v>
      </c>
      <c r="C1267" t="s">
        <v>11</v>
      </c>
      <c r="D1267">
        <v>28</v>
      </c>
      <c r="E1267" t="s">
        <v>12</v>
      </c>
      <c r="F1267" t="s">
        <v>1532</v>
      </c>
      <c r="G1267" t="s">
        <v>29</v>
      </c>
      <c r="H1267" s="1">
        <v>44139</v>
      </c>
    </row>
    <row r="1268" spans="1:8" x14ac:dyDescent="0.35">
      <c r="A1268" t="s">
        <v>1292</v>
      </c>
      <c r="B1268">
        <f>1-760-287-9930</f>
        <v>-10976</v>
      </c>
      <c r="C1268" t="s">
        <v>7</v>
      </c>
      <c r="D1268">
        <v>43</v>
      </c>
      <c r="E1268" t="s">
        <v>23</v>
      </c>
      <c r="F1268" t="s">
        <v>1532</v>
      </c>
      <c r="G1268" t="s">
        <v>27</v>
      </c>
      <c r="H1268" s="1">
        <v>44140</v>
      </c>
    </row>
    <row r="1269" spans="1:8" x14ac:dyDescent="0.35">
      <c r="A1269" t="s">
        <v>1293</v>
      </c>
      <c r="B1269">
        <v>9456055275</v>
      </c>
      <c r="C1269" t="s">
        <v>11</v>
      </c>
      <c r="D1269">
        <v>32</v>
      </c>
      <c r="E1269" t="s">
        <v>8</v>
      </c>
      <c r="F1269" t="s">
        <v>1532</v>
      </c>
      <c r="G1269" t="s">
        <v>41</v>
      </c>
      <c r="H1269" s="1">
        <v>44141</v>
      </c>
    </row>
    <row r="1270" spans="1:8" x14ac:dyDescent="0.35">
      <c r="A1270" t="s">
        <v>1294</v>
      </c>
      <c r="B1270">
        <f>1-354-349-5440</f>
        <v>-6142</v>
      </c>
      <c r="C1270" t="s">
        <v>7</v>
      </c>
      <c r="D1270">
        <v>45</v>
      </c>
      <c r="E1270" t="s">
        <v>15</v>
      </c>
      <c r="F1270" t="s">
        <v>1532</v>
      </c>
      <c r="G1270" t="s">
        <v>9</v>
      </c>
      <c r="H1270" s="1">
        <v>44142</v>
      </c>
    </row>
    <row r="1271" spans="1:8" x14ac:dyDescent="0.35">
      <c r="A1271" t="s">
        <v>1295</v>
      </c>
      <c r="B1271" t="s">
        <v>2638</v>
      </c>
      <c r="C1271" t="s">
        <v>11</v>
      </c>
      <c r="D1271">
        <v>31</v>
      </c>
      <c r="E1271" t="s">
        <v>26</v>
      </c>
      <c r="F1271" t="s">
        <v>1532</v>
      </c>
      <c r="G1271" t="s">
        <v>16</v>
      </c>
      <c r="H1271" s="1">
        <v>44143</v>
      </c>
    </row>
    <row r="1272" spans="1:8" x14ac:dyDescent="0.35">
      <c r="A1272" t="s">
        <v>1296</v>
      </c>
      <c r="B1272" t="s">
        <v>2639</v>
      </c>
      <c r="C1272" t="s">
        <v>7</v>
      </c>
      <c r="D1272">
        <v>48</v>
      </c>
      <c r="E1272" t="s">
        <v>12</v>
      </c>
      <c r="F1272" t="s">
        <v>1532</v>
      </c>
      <c r="G1272" t="s">
        <v>29</v>
      </c>
      <c r="H1272" s="1">
        <v>44144</v>
      </c>
    </row>
    <row r="1273" spans="1:8" x14ac:dyDescent="0.35">
      <c r="A1273" t="s">
        <v>1297</v>
      </c>
      <c r="B1273" t="s">
        <v>2640</v>
      </c>
      <c r="C1273" t="s">
        <v>11</v>
      </c>
      <c r="D1273">
        <v>28</v>
      </c>
      <c r="E1273" t="s">
        <v>23</v>
      </c>
      <c r="F1273" t="s">
        <v>1532</v>
      </c>
      <c r="G1273" t="s">
        <v>27</v>
      </c>
      <c r="H1273" s="1">
        <v>44145</v>
      </c>
    </row>
    <row r="1274" spans="1:8" x14ac:dyDescent="0.35">
      <c r="A1274" t="s">
        <v>1298</v>
      </c>
      <c r="B1274">
        <v>6090317523</v>
      </c>
      <c r="C1274" t="s">
        <v>7</v>
      </c>
      <c r="D1274">
        <v>44</v>
      </c>
      <c r="E1274" t="s">
        <v>8</v>
      </c>
      <c r="F1274" t="s">
        <v>1532</v>
      </c>
      <c r="G1274" t="s">
        <v>41</v>
      </c>
      <c r="H1274" s="1">
        <v>44146</v>
      </c>
    </row>
    <row r="1275" spans="1:8" x14ac:dyDescent="0.35">
      <c r="A1275" t="s">
        <v>1299</v>
      </c>
      <c r="B1275" t="s">
        <v>2641</v>
      </c>
      <c r="C1275" t="s">
        <v>11</v>
      </c>
      <c r="D1275">
        <v>33</v>
      </c>
      <c r="E1275" t="s">
        <v>15</v>
      </c>
      <c r="F1275" t="s">
        <v>1532</v>
      </c>
      <c r="G1275" t="s">
        <v>9</v>
      </c>
      <c r="H1275" s="1">
        <v>44147</v>
      </c>
    </row>
    <row r="1276" spans="1:8" x14ac:dyDescent="0.35">
      <c r="A1276" t="s">
        <v>1300</v>
      </c>
      <c r="B1276" t="s">
        <v>2642</v>
      </c>
      <c r="C1276" t="s">
        <v>7</v>
      </c>
      <c r="D1276">
        <v>46</v>
      </c>
      <c r="E1276" t="s">
        <v>26</v>
      </c>
      <c r="F1276" t="s">
        <v>1532</v>
      </c>
      <c r="G1276" t="s">
        <v>16</v>
      </c>
      <c r="H1276" s="1">
        <v>44148</v>
      </c>
    </row>
    <row r="1277" spans="1:8" x14ac:dyDescent="0.35">
      <c r="A1277" t="s">
        <v>1301</v>
      </c>
      <c r="B1277" t="s">
        <v>2643</v>
      </c>
      <c r="C1277" t="s">
        <v>11</v>
      </c>
      <c r="D1277">
        <v>30</v>
      </c>
      <c r="E1277" t="s">
        <v>12</v>
      </c>
      <c r="F1277" t="s">
        <v>1532</v>
      </c>
      <c r="G1277" t="s">
        <v>29</v>
      </c>
      <c r="H1277" s="1">
        <v>44149</v>
      </c>
    </row>
    <row r="1278" spans="1:8" x14ac:dyDescent="0.35">
      <c r="A1278" t="s">
        <v>1302</v>
      </c>
      <c r="B1278" t="s">
        <v>2644</v>
      </c>
      <c r="C1278" t="s">
        <v>7</v>
      </c>
      <c r="D1278">
        <v>48</v>
      </c>
      <c r="E1278" t="s">
        <v>23</v>
      </c>
      <c r="F1278" t="s">
        <v>1532</v>
      </c>
      <c r="G1278" t="s">
        <v>27</v>
      </c>
      <c r="H1278" s="1">
        <v>44150</v>
      </c>
    </row>
    <row r="1279" spans="1:8" x14ac:dyDescent="0.35">
      <c r="A1279" t="s">
        <v>1303</v>
      </c>
      <c r="B1279" t="s">
        <v>2645</v>
      </c>
      <c r="C1279" t="s">
        <v>11</v>
      </c>
      <c r="D1279">
        <v>28</v>
      </c>
      <c r="E1279" t="s">
        <v>8</v>
      </c>
      <c r="F1279" t="s">
        <v>1532</v>
      </c>
      <c r="G1279" t="s">
        <v>41</v>
      </c>
      <c r="H1279" s="1">
        <v>44151</v>
      </c>
    </row>
    <row r="1280" spans="1:8" x14ac:dyDescent="0.35">
      <c r="A1280" t="s">
        <v>1304</v>
      </c>
      <c r="B1280" t="s">
        <v>2646</v>
      </c>
      <c r="C1280" t="s">
        <v>7</v>
      </c>
      <c r="D1280">
        <v>44</v>
      </c>
      <c r="E1280" t="s">
        <v>15</v>
      </c>
      <c r="F1280" t="s">
        <v>1532</v>
      </c>
      <c r="G1280" t="s">
        <v>9</v>
      </c>
      <c r="H1280" s="1">
        <v>44152</v>
      </c>
    </row>
    <row r="1281" spans="1:8" x14ac:dyDescent="0.35">
      <c r="A1281" t="s">
        <v>1305</v>
      </c>
      <c r="B1281" t="s">
        <v>2647</v>
      </c>
      <c r="C1281" t="s">
        <v>11</v>
      </c>
      <c r="D1281">
        <v>33</v>
      </c>
      <c r="E1281" t="s">
        <v>26</v>
      </c>
      <c r="F1281" t="s">
        <v>1532</v>
      </c>
      <c r="G1281" t="s">
        <v>16</v>
      </c>
      <c r="H1281" s="1">
        <v>44153</v>
      </c>
    </row>
    <row r="1282" spans="1:8" x14ac:dyDescent="0.35">
      <c r="A1282" t="s">
        <v>1306</v>
      </c>
      <c r="B1282" t="s">
        <v>2648</v>
      </c>
      <c r="C1282" t="s">
        <v>7</v>
      </c>
      <c r="D1282">
        <v>46</v>
      </c>
      <c r="E1282" t="s">
        <v>12</v>
      </c>
      <c r="F1282" t="s">
        <v>1532</v>
      </c>
      <c r="G1282" t="s">
        <v>29</v>
      </c>
      <c r="H1282" s="1">
        <v>44154</v>
      </c>
    </row>
    <row r="1283" spans="1:8" x14ac:dyDescent="0.35">
      <c r="A1283" t="s">
        <v>1307</v>
      </c>
      <c r="B1283" t="s">
        <v>2649</v>
      </c>
      <c r="C1283" t="s">
        <v>11</v>
      </c>
      <c r="D1283">
        <v>30</v>
      </c>
      <c r="E1283" t="s">
        <v>23</v>
      </c>
      <c r="F1283" t="s">
        <v>1532</v>
      </c>
      <c r="G1283" t="s">
        <v>27</v>
      </c>
      <c r="H1283" s="1">
        <v>44155</v>
      </c>
    </row>
    <row r="1284" spans="1:8" x14ac:dyDescent="0.35">
      <c r="A1284" t="s">
        <v>1308</v>
      </c>
      <c r="B1284">
        <f>1-465-309-4698</f>
        <v>-5471</v>
      </c>
      <c r="C1284" t="s">
        <v>7</v>
      </c>
      <c r="D1284">
        <v>48</v>
      </c>
      <c r="E1284" t="s">
        <v>8</v>
      </c>
      <c r="F1284" t="s">
        <v>1532</v>
      </c>
      <c r="G1284" t="s">
        <v>41</v>
      </c>
      <c r="H1284" s="1">
        <v>44156</v>
      </c>
    </row>
    <row r="1285" spans="1:8" x14ac:dyDescent="0.35">
      <c r="A1285" t="s">
        <v>1309</v>
      </c>
      <c r="B1285" t="s">
        <v>2650</v>
      </c>
      <c r="C1285" t="s">
        <v>11</v>
      </c>
      <c r="D1285">
        <v>28</v>
      </c>
      <c r="E1285" t="s">
        <v>15</v>
      </c>
      <c r="F1285" t="s">
        <v>1532</v>
      </c>
      <c r="G1285" t="s">
        <v>9</v>
      </c>
      <c r="H1285" s="1">
        <v>44157</v>
      </c>
    </row>
    <row r="1286" spans="1:8" x14ac:dyDescent="0.35">
      <c r="A1286" t="s">
        <v>1310</v>
      </c>
      <c r="B1286" t="s">
        <v>2651</v>
      </c>
      <c r="C1286" t="s">
        <v>7</v>
      </c>
      <c r="D1286">
        <v>44</v>
      </c>
      <c r="E1286" t="s">
        <v>26</v>
      </c>
      <c r="F1286" t="s">
        <v>1532</v>
      </c>
      <c r="G1286" t="s">
        <v>16</v>
      </c>
      <c r="H1286" s="1">
        <v>44158</v>
      </c>
    </row>
    <row r="1287" spans="1:8" x14ac:dyDescent="0.35">
      <c r="A1287" t="s">
        <v>1311</v>
      </c>
      <c r="B1287" t="s">
        <v>2652</v>
      </c>
      <c r="C1287" t="s">
        <v>11</v>
      </c>
      <c r="D1287">
        <v>33</v>
      </c>
      <c r="E1287" t="s">
        <v>12</v>
      </c>
      <c r="F1287" t="s">
        <v>1532</v>
      </c>
      <c r="G1287" t="s">
        <v>29</v>
      </c>
      <c r="H1287" s="1">
        <v>44159</v>
      </c>
    </row>
    <row r="1288" spans="1:8" x14ac:dyDescent="0.35">
      <c r="A1288" t="s">
        <v>1312</v>
      </c>
      <c r="B1288" t="s">
        <v>2653</v>
      </c>
      <c r="C1288" t="s">
        <v>7</v>
      </c>
      <c r="D1288">
        <v>46</v>
      </c>
      <c r="E1288" t="s">
        <v>23</v>
      </c>
      <c r="F1288" t="s">
        <v>1532</v>
      </c>
      <c r="G1288" t="s">
        <v>27</v>
      </c>
      <c r="H1288" s="1">
        <v>44160</v>
      </c>
    </row>
    <row r="1289" spans="1:8" x14ac:dyDescent="0.35">
      <c r="A1289" t="s">
        <v>1313</v>
      </c>
      <c r="B1289" t="s">
        <v>2654</v>
      </c>
      <c r="C1289" t="s">
        <v>11</v>
      </c>
      <c r="D1289">
        <v>30</v>
      </c>
      <c r="E1289" t="s">
        <v>8</v>
      </c>
      <c r="F1289" t="s">
        <v>1532</v>
      </c>
      <c r="G1289" t="s">
        <v>41</v>
      </c>
      <c r="H1289" s="1">
        <v>44161</v>
      </c>
    </row>
    <row r="1290" spans="1:8" x14ac:dyDescent="0.35">
      <c r="A1290" t="s">
        <v>1314</v>
      </c>
      <c r="B1290" t="s">
        <v>2655</v>
      </c>
      <c r="C1290" t="s">
        <v>7</v>
      </c>
      <c r="D1290">
        <v>44</v>
      </c>
      <c r="E1290" t="s">
        <v>15</v>
      </c>
      <c r="F1290" t="s">
        <v>1532</v>
      </c>
      <c r="G1290" t="s">
        <v>9</v>
      </c>
      <c r="H1290" s="1">
        <v>44162</v>
      </c>
    </row>
    <row r="1291" spans="1:8" x14ac:dyDescent="0.35">
      <c r="A1291" t="s">
        <v>1315</v>
      </c>
      <c r="B1291" t="s">
        <v>2656</v>
      </c>
      <c r="C1291" t="s">
        <v>11</v>
      </c>
      <c r="D1291">
        <v>33</v>
      </c>
      <c r="E1291" t="s">
        <v>26</v>
      </c>
      <c r="F1291" t="s">
        <v>1532</v>
      </c>
      <c r="G1291" t="s">
        <v>16</v>
      </c>
      <c r="H1291" s="1">
        <v>44163</v>
      </c>
    </row>
    <row r="1292" spans="1:8" x14ac:dyDescent="0.35">
      <c r="A1292" t="s">
        <v>1316</v>
      </c>
      <c r="B1292" t="s">
        <v>2657</v>
      </c>
      <c r="C1292" t="s">
        <v>7</v>
      </c>
      <c r="D1292">
        <v>46</v>
      </c>
      <c r="E1292" t="s">
        <v>12</v>
      </c>
      <c r="F1292" t="s">
        <v>1532</v>
      </c>
      <c r="G1292" t="s">
        <v>29</v>
      </c>
      <c r="H1292" s="1">
        <v>44164</v>
      </c>
    </row>
    <row r="1293" spans="1:8" x14ac:dyDescent="0.35">
      <c r="A1293" t="s">
        <v>1317</v>
      </c>
      <c r="B1293" t="s">
        <v>2658</v>
      </c>
      <c r="C1293" t="s">
        <v>11</v>
      </c>
      <c r="D1293">
        <v>30</v>
      </c>
      <c r="E1293" t="s">
        <v>23</v>
      </c>
      <c r="F1293" t="s">
        <v>1532</v>
      </c>
      <c r="G1293" t="s">
        <v>27</v>
      </c>
      <c r="H1293" s="1">
        <v>44165</v>
      </c>
    </row>
    <row r="1294" spans="1:8" x14ac:dyDescent="0.35">
      <c r="A1294" t="s">
        <v>1318</v>
      </c>
      <c r="B1294" t="s">
        <v>2659</v>
      </c>
      <c r="C1294" t="s">
        <v>7</v>
      </c>
      <c r="D1294">
        <v>48</v>
      </c>
      <c r="E1294" t="s">
        <v>8</v>
      </c>
      <c r="F1294" t="s">
        <v>1532</v>
      </c>
      <c r="G1294" t="s">
        <v>41</v>
      </c>
      <c r="H1294" s="1">
        <v>44136</v>
      </c>
    </row>
    <row r="1295" spans="1:8" x14ac:dyDescent="0.35">
      <c r="A1295" t="s">
        <v>1319</v>
      </c>
      <c r="B1295" t="s">
        <v>2660</v>
      </c>
      <c r="C1295" t="s">
        <v>11</v>
      </c>
      <c r="D1295">
        <v>28</v>
      </c>
      <c r="E1295" t="s">
        <v>15</v>
      </c>
      <c r="F1295" t="s">
        <v>1532</v>
      </c>
      <c r="G1295" t="s">
        <v>9</v>
      </c>
      <c r="H1295" s="1">
        <v>44137</v>
      </c>
    </row>
    <row r="1296" spans="1:8" x14ac:dyDescent="0.35">
      <c r="A1296" t="s">
        <v>1320</v>
      </c>
      <c r="B1296">
        <v>4319855650</v>
      </c>
      <c r="C1296" t="s">
        <v>7</v>
      </c>
      <c r="D1296">
        <v>44</v>
      </c>
      <c r="E1296" t="s">
        <v>26</v>
      </c>
      <c r="F1296" t="s">
        <v>1532</v>
      </c>
      <c r="G1296" t="s">
        <v>16</v>
      </c>
      <c r="H1296" s="1">
        <v>44138</v>
      </c>
    </row>
    <row r="1297" spans="1:8" x14ac:dyDescent="0.35">
      <c r="A1297" t="s">
        <v>1321</v>
      </c>
      <c r="B1297" t="s">
        <v>2661</v>
      </c>
      <c r="C1297" t="s">
        <v>1495</v>
      </c>
      <c r="D1297">
        <v>33</v>
      </c>
      <c r="E1297" t="s">
        <v>12</v>
      </c>
      <c r="F1297" t="s">
        <v>1532</v>
      </c>
      <c r="G1297" t="s">
        <v>29</v>
      </c>
      <c r="H1297" s="1">
        <v>44139</v>
      </c>
    </row>
    <row r="1298" spans="1:8" x14ac:dyDescent="0.35">
      <c r="A1298" t="s">
        <v>1322</v>
      </c>
      <c r="B1298" t="s">
        <v>2662</v>
      </c>
      <c r="C1298" t="s">
        <v>7</v>
      </c>
      <c r="D1298">
        <v>46</v>
      </c>
      <c r="E1298" t="s">
        <v>23</v>
      </c>
      <c r="F1298" t="s">
        <v>1532</v>
      </c>
      <c r="G1298" t="s">
        <v>27</v>
      </c>
      <c r="H1298" s="1">
        <v>44140</v>
      </c>
    </row>
    <row r="1299" spans="1:8" x14ac:dyDescent="0.35">
      <c r="A1299" t="s">
        <v>1323</v>
      </c>
      <c r="B1299" t="s">
        <v>2663</v>
      </c>
      <c r="C1299" t="s">
        <v>11</v>
      </c>
      <c r="D1299">
        <v>30</v>
      </c>
      <c r="E1299" t="s">
        <v>8</v>
      </c>
      <c r="F1299" t="s">
        <v>1532</v>
      </c>
      <c r="G1299" t="s">
        <v>41</v>
      </c>
      <c r="H1299" s="1">
        <v>44141</v>
      </c>
    </row>
    <row r="1300" spans="1:8" x14ac:dyDescent="0.35">
      <c r="A1300" t="s">
        <v>1324</v>
      </c>
      <c r="B1300" t="s">
        <v>2664</v>
      </c>
      <c r="C1300" t="s">
        <v>7</v>
      </c>
      <c r="D1300">
        <v>44</v>
      </c>
      <c r="E1300" t="s">
        <v>15</v>
      </c>
      <c r="F1300" t="s">
        <v>1532</v>
      </c>
      <c r="G1300" t="s">
        <v>9</v>
      </c>
      <c r="H1300" s="1">
        <v>44142</v>
      </c>
    </row>
    <row r="1301" spans="1:8" x14ac:dyDescent="0.35">
      <c r="A1301" t="s">
        <v>1325</v>
      </c>
      <c r="B1301" t="s">
        <v>2665</v>
      </c>
      <c r="C1301" t="s">
        <v>11</v>
      </c>
      <c r="D1301">
        <v>33</v>
      </c>
      <c r="E1301" t="s">
        <v>26</v>
      </c>
      <c r="F1301" t="s">
        <v>1532</v>
      </c>
      <c r="G1301" t="s">
        <v>16</v>
      </c>
      <c r="H1301" s="1">
        <v>44143</v>
      </c>
    </row>
    <row r="1302" spans="1:8" x14ac:dyDescent="0.35">
      <c r="A1302" t="s">
        <v>1326</v>
      </c>
      <c r="B1302" t="s">
        <v>2666</v>
      </c>
      <c r="C1302" t="s">
        <v>7</v>
      </c>
      <c r="D1302">
        <v>46</v>
      </c>
      <c r="E1302" t="s">
        <v>12</v>
      </c>
      <c r="F1302" t="s">
        <v>1532</v>
      </c>
      <c r="G1302" t="s">
        <v>29</v>
      </c>
      <c r="H1302" s="1">
        <v>44144</v>
      </c>
    </row>
    <row r="1303" spans="1:8" x14ac:dyDescent="0.35">
      <c r="A1303" t="s">
        <v>1327</v>
      </c>
      <c r="B1303" t="s">
        <v>2667</v>
      </c>
      <c r="C1303" t="s">
        <v>11</v>
      </c>
      <c r="D1303">
        <v>30</v>
      </c>
      <c r="E1303" t="s">
        <v>23</v>
      </c>
      <c r="F1303" t="s">
        <v>1532</v>
      </c>
      <c r="G1303" t="s">
        <v>27</v>
      </c>
      <c r="H1303" s="1">
        <v>44145</v>
      </c>
    </row>
    <row r="1304" spans="1:8" x14ac:dyDescent="0.35">
      <c r="A1304" t="s">
        <v>1328</v>
      </c>
      <c r="B1304" t="s">
        <v>2668</v>
      </c>
      <c r="C1304" t="s">
        <v>7</v>
      </c>
      <c r="D1304">
        <v>48</v>
      </c>
      <c r="E1304" t="s">
        <v>8</v>
      </c>
      <c r="F1304" t="s">
        <v>1532</v>
      </c>
      <c r="G1304" t="s">
        <v>41</v>
      </c>
      <c r="H1304" s="1">
        <v>44146</v>
      </c>
    </row>
    <row r="1305" spans="1:8" x14ac:dyDescent="0.35">
      <c r="A1305" t="s">
        <v>1329</v>
      </c>
      <c r="B1305" t="s">
        <v>2669</v>
      </c>
      <c r="C1305" t="s">
        <v>11</v>
      </c>
      <c r="D1305">
        <v>28</v>
      </c>
      <c r="E1305" t="s">
        <v>15</v>
      </c>
      <c r="F1305" t="s">
        <v>1532</v>
      </c>
      <c r="G1305" t="s">
        <v>9</v>
      </c>
      <c r="H1305" s="1">
        <v>44147</v>
      </c>
    </row>
    <row r="1306" spans="1:8" x14ac:dyDescent="0.35">
      <c r="A1306" t="s">
        <v>1330</v>
      </c>
      <c r="B1306" t="s">
        <v>2670</v>
      </c>
      <c r="C1306" t="s">
        <v>7</v>
      </c>
      <c r="D1306">
        <v>44</v>
      </c>
      <c r="E1306" t="s">
        <v>26</v>
      </c>
      <c r="F1306" t="s">
        <v>1532</v>
      </c>
      <c r="G1306" t="s">
        <v>16</v>
      </c>
      <c r="H1306" s="1">
        <v>44148</v>
      </c>
    </row>
    <row r="1307" spans="1:8" x14ac:dyDescent="0.35">
      <c r="A1307" t="s">
        <v>1331</v>
      </c>
      <c r="B1307" t="s">
        <v>2671</v>
      </c>
      <c r="C1307" t="s">
        <v>11</v>
      </c>
      <c r="D1307">
        <v>33</v>
      </c>
      <c r="E1307" t="s">
        <v>12</v>
      </c>
      <c r="F1307" t="s">
        <v>1532</v>
      </c>
      <c r="G1307" t="s">
        <v>29</v>
      </c>
      <c r="H1307" s="1">
        <v>44149</v>
      </c>
    </row>
    <row r="1308" spans="1:8" x14ac:dyDescent="0.35">
      <c r="A1308" t="s">
        <v>1332</v>
      </c>
      <c r="B1308" t="s">
        <v>2672</v>
      </c>
      <c r="C1308" t="s">
        <v>7</v>
      </c>
      <c r="D1308">
        <v>46</v>
      </c>
      <c r="E1308" t="s">
        <v>23</v>
      </c>
      <c r="F1308" t="s">
        <v>1532</v>
      </c>
      <c r="G1308" t="s">
        <v>27</v>
      </c>
      <c r="H1308" s="1">
        <v>44150</v>
      </c>
    </row>
    <row r="1309" spans="1:8" x14ac:dyDescent="0.35">
      <c r="A1309" t="s">
        <v>1333</v>
      </c>
      <c r="B1309" t="s">
        <v>2673</v>
      </c>
      <c r="C1309" t="s">
        <v>11</v>
      </c>
      <c r="D1309">
        <v>30</v>
      </c>
      <c r="E1309" t="s">
        <v>8</v>
      </c>
      <c r="F1309" t="s">
        <v>1532</v>
      </c>
      <c r="G1309" t="s">
        <v>41</v>
      </c>
      <c r="H1309" s="1">
        <v>44151</v>
      </c>
    </row>
    <row r="1310" spans="1:8" x14ac:dyDescent="0.35">
      <c r="A1310" t="s">
        <v>1334</v>
      </c>
      <c r="B1310" t="s">
        <v>2674</v>
      </c>
      <c r="C1310" t="s">
        <v>7</v>
      </c>
      <c r="D1310">
        <v>44</v>
      </c>
      <c r="E1310" t="s">
        <v>15</v>
      </c>
      <c r="F1310" t="s">
        <v>1532</v>
      </c>
      <c r="G1310" t="s">
        <v>9</v>
      </c>
      <c r="H1310" s="1">
        <v>44152</v>
      </c>
    </row>
    <row r="1311" spans="1:8" x14ac:dyDescent="0.35">
      <c r="A1311" t="s">
        <v>1335</v>
      </c>
      <c r="B1311" t="s">
        <v>2675</v>
      </c>
      <c r="C1311" t="s">
        <v>11</v>
      </c>
      <c r="D1311">
        <v>33</v>
      </c>
      <c r="E1311" t="s">
        <v>26</v>
      </c>
      <c r="F1311" t="s">
        <v>1532</v>
      </c>
      <c r="G1311" t="s">
        <v>16</v>
      </c>
      <c r="H1311" s="1">
        <v>44153</v>
      </c>
    </row>
    <row r="1312" spans="1:8" x14ac:dyDescent="0.35">
      <c r="A1312" t="s">
        <v>1336</v>
      </c>
      <c r="B1312" t="s">
        <v>2676</v>
      </c>
      <c r="C1312" t="s">
        <v>7</v>
      </c>
      <c r="D1312">
        <v>46</v>
      </c>
      <c r="E1312" t="s">
        <v>12</v>
      </c>
      <c r="F1312" t="s">
        <v>1532</v>
      </c>
      <c r="G1312" t="s">
        <v>29</v>
      </c>
      <c r="H1312" s="1">
        <v>44154</v>
      </c>
    </row>
    <row r="1313" spans="1:8" x14ac:dyDescent="0.35">
      <c r="A1313" t="s">
        <v>1337</v>
      </c>
      <c r="B1313" t="s">
        <v>2677</v>
      </c>
      <c r="C1313" t="s">
        <v>11</v>
      </c>
      <c r="D1313">
        <v>30</v>
      </c>
      <c r="E1313" t="s">
        <v>23</v>
      </c>
      <c r="F1313" t="s">
        <v>1532</v>
      </c>
      <c r="G1313" t="s">
        <v>27</v>
      </c>
      <c r="H1313" s="1">
        <v>44155</v>
      </c>
    </row>
    <row r="1314" spans="1:8" x14ac:dyDescent="0.35">
      <c r="A1314" t="s">
        <v>1338</v>
      </c>
      <c r="B1314" t="s">
        <v>2678</v>
      </c>
      <c r="C1314" t="s">
        <v>7</v>
      </c>
      <c r="D1314">
        <v>48</v>
      </c>
      <c r="E1314" t="s">
        <v>8</v>
      </c>
      <c r="F1314" t="s">
        <v>1532</v>
      </c>
      <c r="G1314" t="s">
        <v>41</v>
      </c>
      <c r="H1314" s="1">
        <v>44156</v>
      </c>
    </row>
    <row r="1315" spans="1:8" x14ac:dyDescent="0.35">
      <c r="A1315" t="s">
        <v>1339</v>
      </c>
      <c r="B1315" t="s">
        <v>2679</v>
      </c>
      <c r="C1315" t="s">
        <v>11</v>
      </c>
      <c r="D1315">
        <v>28</v>
      </c>
      <c r="E1315" t="s">
        <v>15</v>
      </c>
      <c r="F1315" t="s">
        <v>1532</v>
      </c>
      <c r="G1315" t="s">
        <v>9</v>
      </c>
      <c r="H1315" s="1">
        <v>44157</v>
      </c>
    </row>
    <row r="1316" spans="1:8" x14ac:dyDescent="0.35">
      <c r="A1316" t="s">
        <v>1340</v>
      </c>
      <c r="B1316" t="s">
        <v>2680</v>
      </c>
      <c r="C1316" t="s">
        <v>7</v>
      </c>
      <c r="D1316">
        <v>44</v>
      </c>
      <c r="E1316" t="s">
        <v>26</v>
      </c>
      <c r="F1316" t="s">
        <v>1532</v>
      </c>
      <c r="G1316" t="s">
        <v>16</v>
      </c>
      <c r="H1316" s="1">
        <v>44158</v>
      </c>
    </row>
    <row r="1317" spans="1:8" x14ac:dyDescent="0.35">
      <c r="A1317" t="s">
        <v>1341</v>
      </c>
      <c r="B1317" t="s">
        <v>2681</v>
      </c>
      <c r="C1317" t="s">
        <v>11</v>
      </c>
      <c r="D1317">
        <v>33</v>
      </c>
      <c r="E1317" t="s">
        <v>12</v>
      </c>
      <c r="F1317" t="s">
        <v>1532</v>
      </c>
      <c r="G1317" t="s">
        <v>29</v>
      </c>
      <c r="H1317" s="1">
        <v>44159</v>
      </c>
    </row>
    <row r="1318" spans="1:8" x14ac:dyDescent="0.35">
      <c r="A1318" t="s">
        <v>1342</v>
      </c>
      <c r="B1318" t="s">
        <v>2682</v>
      </c>
      <c r="C1318" t="s">
        <v>7</v>
      </c>
      <c r="D1318">
        <v>46</v>
      </c>
      <c r="E1318" t="s">
        <v>23</v>
      </c>
      <c r="F1318" t="s">
        <v>1532</v>
      </c>
      <c r="G1318" t="s">
        <v>27</v>
      </c>
      <c r="H1318" s="1">
        <v>44160</v>
      </c>
    </row>
    <row r="1319" spans="1:8" x14ac:dyDescent="0.35">
      <c r="A1319" t="s">
        <v>1343</v>
      </c>
      <c r="B1319" t="s">
        <v>2683</v>
      </c>
      <c r="C1319" t="s">
        <v>11</v>
      </c>
      <c r="D1319">
        <v>30</v>
      </c>
      <c r="E1319" t="s">
        <v>8</v>
      </c>
      <c r="F1319" t="s">
        <v>1532</v>
      </c>
      <c r="G1319" t="s">
        <v>41</v>
      </c>
      <c r="H1319" s="1">
        <v>44161</v>
      </c>
    </row>
    <row r="1320" spans="1:8" x14ac:dyDescent="0.35">
      <c r="A1320" t="s">
        <v>1344</v>
      </c>
      <c r="B1320" t="s">
        <v>2684</v>
      </c>
      <c r="C1320" t="s">
        <v>7</v>
      </c>
      <c r="D1320">
        <v>44</v>
      </c>
      <c r="E1320" t="s">
        <v>15</v>
      </c>
      <c r="F1320" t="s">
        <v>1532</v>
      </c>
      <c r="G1320" t="s">
        <v>9</v>
      </c>
      <c r="H1320" s="1">
        <v>44162</v>
      </c>
    </row>
    <row r="1321" spans="1:8" x14ac:dyDescent="0.35">
      <c r="A1321" t="s">
        <v>1345</v>
      </c>
      <c r="B1321" t="s">
        <v>2685</v>
      </c>
      <c r="C1321" t="s">
        <v>11</v>
      </c>
      <c r="D1321">
        <v>33</v>
      </c>
      <c r="E1321" t="s">
        <v>26</v>
      </c>
      <c r="F1321" t="s">
        <v>1532</v>
      </c>
      <c r="G1321" t="s">
        <v>16</v>
      </c>
      <c r="H1321" s="1">
        <v>44163</v>
      </c>
    </row>
    <row r="1322" spans="1:8" x14ac:dyDescent="0.35">
      <c r="A1322" t="s">
        <v>1346</v>
      </c>
      <c r="B1322" t="s">
        <v>2686</v>
      </c>
      <c r="C1322" t="s">
        <v>7</v>
      </c>
      <c r="D1322">
        <v>46</v>
      </c>
      <c r="E1322" t="s">
        <v>12</v>
      </c>
      <c r="F1322" t="s">
        <v>1532</v>
      </c>
      <c r="G1322" t="s">
        <v>29</v>
      </c>
      <c r="H1322" s="1">
        <v>44164</v>
      </c>
    </row>
    <row r="1323" spans="1:8" x14ac:dyDescent="0.35">
      <c r="A1323" t="s">
        <v>1347</v>
      </c>
      <c r="B1323" t="s">
        <v>2687</v>
      </c>
      <c r="C1323" t="s">
        <v>11</v>
      </c>
      <c r="D1323">
        <v>30</v>
      </c>
      <c r="E1323" t="s">
        <v>23</v>
      </c>
      <c r="F1323" t="s">
        <v>1532</v>
      </c>
      <c r="G1323" t="s">
        <v>27</v>
      </c>
      <c r="H1323" s="1">
        <v>44165</v>
      </c>
    </row>
    <row r="1324" spans="1:8" x14ac:dyDescent="0.35">
      <c r="A1324" t="s">
        <v>1348</v>
      </c>
      <c r="B1324" t="s">
        <v>2688</v>
      </c>
      <c r="C1324" t="s">
        <v>7</v>
      </c>
      <c r="D1324">
        <v>48</v>
      </c>
      <c r="E1324" t="s">
        <v>8</v>
      </c>
      <c r="F1324" t="s">
        <v>1532</v>
      </c>
      <c r="G1324" t="s">
        <v>41</v>
      </c>
      <c r="H1324" s="1">
        <v>44136</v>
      </c>
    </row>
    <row r="1325" spans="1:8" x14ac:dyDescent="0.35">
      <c r="A1325" t="s">
        <v>1349</v>
      </c>
      <c r="B1325" t="s">
        <v>2689</v>
      </c>
      <c r="C1325" t="s">
        <v>11</v>
      </c>
      <c r="D1325">
        <v>28</v>
      </c>
      <c r="E1325" t="s">
        <v>15</v>
      </c>
      <c r="F1325" t="s">
        <v>1532</v>
      </c>
      <c r="G1325" t="s">
        <v>9</v>
      </c>
      <c r="H1325" s="1">
        <v>44137</v>
      </c>
    </row>
    <row r="1326" spans="1:8" x14ac:dyDescent="0.35">
      <c r="A1326" t="s">
        <v>1350</v>
      </c>
      <c r="B1326" t="s">
        <v>2690</v>
      </c>
      <c r="C1326" t="s">
        <v>7</v>
      </c>
      <c r="D1326">
        <v>44</v>
      </c>
      <c r="E1326" t="s">
        <v>26</v>
      </c>
      <c r="F1326" t="s">
        <v>1532</v>
      </c>
      <c r="G1326" t="s">
        <v>16</v>
      </c>
      <c r="H1326" s="1">
        <v>44138</v>
      </c>
    </row>
    <row r="1327" spans="1:8" x14ac:dyDescent="0.35">
      <c r="A1327" t="s">
        <v>1351</v>
      </c>
      <c r="B1327">
        <v>7385332769</v>
      </c>
      <c r="C1327" t="s">
        <v>11</v>
      </c>
      <c r="D1327">
        <v>33</v>
      </c>
      <c r="E1327" t="s">
        <v>12</v>
      </c>
      <c r="F1327" t="s">
        <v>1532</v>
      </c>
      <c r="G1327" t="s">
        <v>29</v>
      </c>
      <c r="H1327" s="1">
        <v>44139</v>
      </c>
    </row>
    <row r="1328" spans="1:8" x14ac:dyDescent="0.35">
      <c r="A1328" t="s">
        <v>1352</v>
      </c>
      <c r="B1328" t="s">
        <v>2691</v>
      </c>
      <c r="C1328" t="s">
        <v>7</v>
      </c>
      <c r="D1328">
        <v>46</v>
      </c>
      <c r="E1328" t="s">
        <v>23</v>
      </c>
      <c r="F1328" t="s">
        <v>1532</v>
      </c>
      <c r="G1328" t="s">
        <v>27</v>
      </c>
      <c r="H1328" s="1">
        <v>44140</v>
      </c>
    </row>
    <row r="1329" spans="1:8" x14ac:dyDescent="0.35">
      <c r="A1329" t="s">
        <v>1353</v>
      </c>
      <c r="B1329" t="s">
        <v>2692</v>
      </c>
      <c r="C1329" t="s">
        <v>11</v>
      </c>
      <c r="D1329">
        <v>30</v>
      </c>
      <c r="E1329" t="s">
        <v>8</v>
      </c>
      <c r="F1329" t="s">
        <v>1532</v>
      </c>
      <c r="G1329" t="s">
        <v>41</v>
      </c>
      <c r="H1329" s="1">
        <v>44141</v>
      </c>
    </row>
    <row r="1330" spans="1:8" x14ac:dyDescent="0.35">
      <c r="A1330" t="s">
        <v>1354</v>
      </c>
      <c r="B1330" t="s">
        <v>2693</v>
      </c>
      <c r="C1330" t="s">
        <v>7</v>
      </c>
      <c r="D1330">
        <v>44</v>
      </c>
      <c r="E1330" t="s">
        <v>15</v>
      </c>
      <c r="F1330" t="s">
        <v>1532</v>
      </c>
      <c r="G1330" t="s">
        <v>9</v>
      </c>
      <c r="H1330" s="1">
        <v>44142</v>
      </c>
    </row>
    <row r="1331" spans="1:8" x14ac:dyDescent="0.35">
      <c r="A1331" t="s">
        <v>1355</v>
      </c>
      <c r="B1331">
        <v>5189714006</v>
      </c>
      <c r="C1331" t="s">
        <v>11</v>
      </c>
      <c r="D1331">
        <v>33</v>
      </c>
      <c r="E1331" t="s">
        <v>26</v>
      </c>
      <c r="F1331" t="s">
        <v>1532</v>
      </c>
      <c r="G1331" t="s">
        <v>16</v>
      </c>
      <c r="H1331" s="1">
        <v>44143</v>
      </c>
    </row>
    <row r="1332" spans="1:8" x14ac:dyDescent="0.35">
      <c r="A1332" t="s">
        <v>1356</v>
      </c>
      <c r="B1332" t="s">
        <v>2694</v>
      </c>
      <c r="C1332" t="s">
        <v>7</v>
      </c>
      <c r="D1332">
        <v>46</v>
      </c>
      <c r="E1332" t="s">
        <v>12</v>
      </c>
      <c r="F1332" t="s">
        <v>1532</v>
      </c>
      <c r="G1332" t="s">
        <v>29</v>
      </c>
      <c r="H1332" s="1">
        <v>44144</v>
      </c>
    </row>
    <row r="1333" spans="1:8" x14ac:dyDescent="0.35">
      <c r="A1333" t="s">
        <v>1357</v>
      </c>
      <c r="B1333" t="s">
        <v>2695</v>
      </c>
      <c r="C1333" t="s">
        <v>11</v>
      </c>
      <c r="D1333">
        <v>30</v>
      </c>
      <c r="E1333" t="s">
        <v>23</v>
      </c>
      <c r="F1333" t="s">
        <v>1532</v>
      </c>
      <c r="G1333" t="s">
        <v>27</v>
      </c>
      <c r="H1333" s="1">
        <v>44145</v>
      </c>
    </row>
    <row r="1334" spans="1:8" x14ac:dyDescent="0.35">
      <c r="A1334" t="s">
        <v>1358</v>
      </c>
      <c r="B1334" t="s">
        <v>2696</v>
      </c>
      <c r="C1334" t="s">
        <v>7</v>
      </c>
      <c r="D1334">
        <v>48</v>
      </c>
      <c r="E1334" t="s">
        <v>8</v>
      </c>
      <c r="F1334" t="s">
        <v>1532</v>
      </c>
      <c r="G1334" t="s">
        <v>41</v>
      </c>
      <c r="H1334" s="1">
        <v>44146</v>
      </c>
    </row>
    <row r="1335" spans="1:8" x14ac:dyDescent="0.35">
      <c r="A1335" t="s">
        <v>1359</v>
      </c>
      <c r="B1335" t="s">
        <v>2697</v>
      </c>
      <c r="C1335" t="s">
        <v>11</v>
      </c>
      <c r="D1335">
        <v>28</v>
      </c>
      <c r="E1335" t="s">
        <v>15</v>
      </c>
      <c r="F1335" t="s">
        <v>1532</v>
      </c>
      <c r="G1335" t="s">
        <v>9</v>
      </c>
      <c r="H1335" s="1">
        <v>44147</v>
      </c>
    </row>
    <row r="1336" spans="1:8" x14ac:dyDescent="0.35">
      <c r="A1336" t="s">
        <v>1360</v>
      </c>
      <c r="B1336" t="s">
        <v>2698</v>
      </c>
      <c r="C1336" t="s">
        <v>7</v>
      </c>
      <c r="D1336">
        <v>44</v>
      </c>
      <c r="E1336" t="s">
        <v>26</v>
      </c>
      <c r="F1336" t="s">
        <v>1532</v>
      </c>
      <c r="G1336" t="s">
        <v>16</v>
      </c>
      <c r="H1336" s="1">
        <v>44148</v>
      </c>
    </row>
    <row r="1337" spans="1:8" x14ac:dyDescent="0.35">
      <c r="A1337" t="s">
        <v>1361</v>
      </c>
      <c r="B1337">
        <f>1-63-608-7015</f>
        <v>-7685</v>
      </c>
      <c r="C1337" t="s">
        <v>11</v>
      </c>
      <c r="D1337">
        <v>33</v>
      </c>
      <c r="E1337" t="s">
        <v>12</v>
      </c>
      <c r="F1337" t="s">
        <v>1532</v>
      </c>
      <c r="G1337" t="s">
        <v>29</v>
      </c>
      <c r="H1337" s="1">
        <v>44149</v>
      </c>
    </row>
    <row r="1338" spans="1:8" x14ac:dyDescent="0.35">
      <c r="A1338" t="s">
        <v>1362</v>
      </c>
      <c r="B1338" t="s">
        <v>2699</v>
      </c>
      <c r="C1338" t="s">
        <v>7</v>
      </c>
      <c r="D1338">
        <v>46</v>
      </c>
      <c r="E1338" t="s">
        <v>23</v>
      </c>
      <c r="F1338" t="s">
        <v>1532</v>
      </c>
      <c r="G1338" t="s">
        <v>27</v>
      </c>
      <c r="H1338" s="1">
        <v>44150</v>
      </c>
    </row>
    <row r="1339" spans="1:8" x14ac:dyDescent="0.35">
      <c r="A1339" t="s">
        <v>1363</v>
      </c>
      <c r="B1339" t="s">
        <v>2700</v>
      </c>
      <c r="C1339" t="s">
        <v>11</v>
      </c>
      <c r="D1339">
        <v>30</v>
      </c>
      <c r="E1339" t="s">
        <v>8</v>
      </c>
      <c r="F1339" t="s">
        <v>1532</v>
      </c>
      <c r="G1339" t="s">
        <v>41</v>
      </c>
      <c r="H1339" s="1">
        <v>44151</v>
      </c>
    </row>
    <row r="1340" spans="1:8" x14ac:dyDescent="0.35">
      <c r="A1340" t="s">
        <v>1364</v>
      </c>
      <c r="B1340" t="s">
        <v>2701</v>
      </c>
      <c r="C1340" t="s">
        <v>7</v>
      </c>
      <c r="D1340">
        <v>44</v>
      </c>
      <c r="E1340" t="s">
        <v>15</v>
      </c>
      <c r="F1340" t="s">
        <v>1532</v>
      </c>
      <c r="G1340" t="s">
        <v>9</v>
      </c>
      <c r="H1340" s="1">
        <v>44152</v>
      </c>
    </row>
    <row r="1341" spans="1:8" x14ac:dyDescent="0.35">
      <c r="A1341" t="s">
        <v>1365</v>
      </c>
      <c r="B1341" t="s">
        <v>2702</v>
      </c>
      <c r="C1341" t="s">
        <v>11</v>
      </c>
      <c r="D1341">
        <v>33</v>
      </c>
      <c r="E1341" t="s">
        <v>26</v>
      </c>
      <c r="F1341" t="s">
        <v>1532</v>
      </c>
      <c r="G1341" t="s">
        <v>16</v>
      </c>
      <c r="H1341" s="1">
        <v>44153</v>
      </c>
    </row>
    <row r="1342" spans="1:8" x14ac:dyDescent="0.35">
      <c r="A1342" t="s">
        <v>1366</v>
      </c>
      <c r="B1342">
        <v>8804747135</v>
      </c>
      <c r="C1342" t="s">
        <v>7</v>
      </c>
      <c r="D1342">
        <v>46</v>
      </c>
      <c r="E1342" t="s">
        <v>12</v>
      </c>
      <c r="F1342" t="s">
        <v>1532</v>
      </c>
      <c r="G1342" t="s">
        <v>29</v>
      </c>
      <c r="H1342" s="1">
        <v>44154</v>
      </c>
    </row>
    <row r="1343" spans="1:8" x14ac:dyDescent="0.35">
      <c r="A1343" t="s">
        <v>1367</v>
      </c>
      <c r="B1343" t="s">
        <v>2703</v>
      </c>
      <c r="C1343" t="s">
        <v>11</v>
      </c>
      <c r="D1343">
        <v>30</v>
      </c>
      <c r="E1343" t="s">
        <v>23</v>
      </c>
      <c r="F1343" t="s">
        <v>1532</v>
      </c>
      <c r="G1343" t="s">
        <v>27</v>
      </c>
      <c r="H1343" s="1">
        <v>44155</v>
      </c>
    </row>
    <row r="1344" spans="1:8" x14ac:dyDescent="0.35">
      <c r="A1344" t="s">
        <v>1368</v>
      </c>
      <c r="B1344" t="s">
        <v>2704</v>
      </c>
      <c r="C1344" t="s">
        <v>7</v>
      </c>
      <c r="D1344">
        <v>48</v>
      </c>
      <c r="E1344" t="s">
        <v>8</v>
      </c>
      <c r="F1344" t="s">
        <v>1532</v>
      </c>
      <c r="G1344" t="s">
        <v>41</v>
      </c>
      <c r="H1344" s="1">
        <v>44156</v>
      </c>
    </row>
    <row r="1345" spans="1:8" x14ac:dyDescent="0.35">
      <c r="A1345" t="s">
        <v>1369</v>
      </c>
      <c r="B1345" t="s">
        <v>2705</v>
      </c>
      <c r="C1345" t="s">
        <v>11</v>
      </c>
      <c r="D1345">
        <v>28</v>
      </c>
      <c r="E1345" t="s">
        <v>15</v>
      </c>
      <c r="F1345" t="s">
        <v>1532</v>
      </c>
      <c r="G1345" t="s">
        <v>9</v>
      </c>
      <c r="H1345" s="1">
        <v>44157</v>
      </c>
    </row>
    <row r="1346" spans="1:8" x14ac:dyDescent="0.35">
      <c r="A1346" t="s">
        <v>1370</v>
      </c>
      <c r="B1346" t="s">
        <v>2706</v>
      </c>
      <c r="C1346" t="s">
        <v>7</v>
      </c>
      <c r="D1346">
        <v>44</v>
      </c>
      <c r="E1346" t="s">
        <v>26</v>
      </c>
      <c r="F1346" t="s">
        <v>1532</v>
      </c>
      <c r="G1346" t="s">
        <v>16</v>
      </c>
      <c r="H1346" s="1">
        <v>44158</v>
      </c>
    </row>
    <row r="1347" spans="1:8" x14ac:dyDescent="0.35">
      <c r="A1347" t="s">
        <v>1371</v>
      </c>
      <c r="B1347" t="s">
        <v>2707</v>
      </c>
      <c r="C1347" t="s">
        <v>11</v>
      </c>
      <c r="D1347">
        <v>33</v>
      </c>
      <c r="E1347" t="s">
        <v>12</v>
      </c>
      <c r="F1347" t="s">
        <v>1532</v>
      </c>
      <c r="G1347" t="s">
        <v>29</v>
      </c>
      <c r="H1347" s="1">
        <v>44159</v>
      </c>
    </row>
    <row r="1348" spans="1:8" x14ac:dyDescent="0.35">
      <c r="A1348" t="s">
        <v>1372</v>
      </c>
      <c r="B1348" t="s">
        <v>2708</v>
      </c>
      <c r="C1348" t="s">
        <v>7</v>
      </c>
      <c r="D1348">
        <v>46</v>
      </c>
      <c r="E1348" t="s">
        <v>23</v>
      </c>
      <c r="F1348" t="s">
        <v>1532</v>
      </c>
      <c r="G1348" t="s">
        <v>27</v>
      </c>
      <c r="H1348" s="1">
        <v>44160</v>
      </c>
    </row>
    <row r="1349" spans="1:8" x14ac:dyDescent="0.35">
      <c r="A1349" t="s">
        <v>1373</v>
      </c>
      <c r="B1349" t="s">
        <v>2709</v>
      </c>
      <c r="C1349" t="s">
        <v>11</v>
      </c>
      <c r="D1349">
        <v>30</v>
      </c>
      <c r="E1349" t="s">
        <v>8</v>
      </c>
      <c r="F1349" t="s">
        <v>1532</v>
      </c>
      <c r="G1349" t="s">
        <v>41</v>
      </c>
      <c r="H1349" s="1">
        <v>44161</v>
      </c>
    </row>
    <row r="1350" spans="1:8" x14ac:dyDescent="0.35">
      <c r="A1350" t="s">
        <v>1374</v>
      </c>
      <c r="B1350" t="s">
        <v>2710</v>
      </c>
      <c r="C1350" t="s">
        <v>7</v>
      </c>
      <c r="D1350">
        <v>44</v>
      </c>
      <c r="E1350" t="s">
        <v>15</v>
      </c>
      <c r="F1350" t="s">
        <v>1532</v>
      </c>
      <c r="G1350" t="s">
        <v>9</v>
      </c>
      <c r="H1350" s="1">
        <v>44162</v>
      </c>
    </row>
    <row r="1351" spans="1:8" x14ac:dyDescent="0.35">
      <c r="A1351" t="s">
        <v>1375</v>
      </c>
      <c r="B1351" t="s">
        <v>2711</v>
      </c>
      <c r="C1351" t="s">
        <v>11</v>
      </c>
      <c r="D1351">
        <v>33</v>
      </c>
      <c r="E1351" t="s">
        <v>26</v>
      </c>
      <c r="F1351" t="s">
        <v>1532</v>
      </c>
      <c r="G1351" t="s">
        <v>16</v>
      </c>
      <c r="H1351" s="1">
        <v>44163</v>
      </c>
    </row>
    <row r="1352" spans="1:8" x14ac:dyDescent="0.35">
      <c r="A1352" t="s">
        <v>1376</v>
      </c>
      <c r="B1352" t="s">
        <v>2712</v>
      </c>
      <c r="C1352" t="s">
        <v>7</v>
      </c>
      <c r="D1352">
        <v>46</v>
      </c>
      <c r="E1352" t="s">
        <v>12</v>
      </c>
      <c r="F1352" t="s">
        <v>1532</v>
      </c>
      <c r="G1352" t="s">
        <v>29</v>
      </c>
      <c r="H1352" s="1">
        <v>44164</v>
      </c>
    </row>
    <row r="1353" spans="1:8" x14ac:dyDescent="0.35">
      <c r="A1353" t="s">
        <v>1377</v>
      </c>
      <c r="B1353" t="s">
        <v>2713</v>
      </c>
      <c r="C1353" t="s">
        <v>11</v>
      </c>
      <c r="D1353">
        <v>30</v>
      </c>
      <c r="E1353" t="s">
        <v>23</v>
      </c>
      <c r="F1353" t="s">
        <v>1532</v>
      </c>
      <c r="G1353" t="s">
        <v>27</v>
      </c>
      <c r="H1353" s="1">
        <v>44165</v>
      </c>
    </row>
    <row r="1354" spans="1:8" x14ac:dyDescent="0.35">
      <c r="A1354" t="s">
        <v>1378</v>
      </c>
      <c r="B1354">
        <v>1792129360</v>
      </c>
      <c r="C1354" t="s">
        <v>7</v>
      </c>
      <c r="D1354">
        <v>48</v>
      </c>
      <c r="E1354" t="s">
        <v>8</v>
      </c>
      <c r="F1354" t="s">
        <v>1532</v>
      </c>
      <c r="G1354" t="s">
        <v>41</v>
      </c>
      <c r="H1354" s="1">
        <v>44136</v>
      </c>
    </row>
    <row r="1355" spans="1:8" x14ac:dyDescent="0.35">
      <c r="A1355" t="s">
        <v>1379</v>
      </c>
      <c r="B1355" t="s">
        <v>2714</v>
      </c>
      <c r="C1355" t="s">
        <v>11</v>
      </c>
      <c r="D1355">
        <v>28</v>
      </c>
      <c r="E1355" t="s">
        <v>15</v>
      </c>
      <c r="F1355" t="s">
        <v>1532</v>
      </c>
      <c r="G1355" t="s">
        <v>9</v>
      </c>
      <c r="H1355" s="1">
        <v>44137</v>
      </c>
    </row>
    <row r="1356" spans="1:8" x14ac:dyDescent="0.35">
      <c r="A1356" t="s">
        <v>1380</v>
      </c>
      <c r="B1356">
        <v>1808882766</v>
      </c>
      <c r="C1356" t="s">
        <v>7</v>
      </c>
      <c r="D1356">
        <v>44</v>
      </c>
      <c r="E1356" t="s">
        <v>26</v>
      </c>
      <c r="F1356" t="s">
        <v>1532</v>
      </c>
      <c r="G1356" t="s">
        <v>16</v>
      </c>
      <c r="H1356" s="1">
        <v>44138</v>
      </c>
    </row>
    <row r="1357" spans="1:8" x14ac:dyDescent="0.35">
      <c r="A1357" t="s">
        <v>1381</v>
      </c>
      <c r="B1357" t="s">
        <v>2715</v>
      </c>
      <c r="C1357" t="s">
        <v>11</v>
      </c>
      <c r="D1357">
        <v>33</v>
      </c>
      <c r="E1357" t="s">
        <v>12</v>
      </c>
      <c r="F1357" t="s">
        <v>1532</v>
      </c>
      <c r="G1357" t="s">
        <v>29</v>
      </c>
      <c r="H1357" s="1">
        <v>44139</v>
      </c>
    </row>
    <row r="1358" spans="1:8" x14ac:dyDescent="0.35">
      <c r="A1358" t="s">
        <v>1382</v>
      </c>
      <c r="B1358" t="s">
        <v>2716</v>
      </c>
      <c r="C1358" t="s">
        <v>7</v>
      </c>
      <c r="D1358">
        <v>46</v>
      </c>
      <c r="E1358" t="s">
        <v>23</v>
      </c>
      <c r="F1358" t="s">
        <v>1532</v>
      </c>
      <c r="G1358" t="s">
        <v>27</v>
      </c>
      <c r="H1358" s="1">
        <v>44140</v>
      </c>
    </row>
    <row r="1359" spans="1:8" x14ac:dyDescent="0.35">
      <c r="A1359" t="s">
        <v>1383</v>
      </c>
      <c r="B1359" t="s">
        <v>2717</v>
      </c>
      <c r="C1359" t="s">
        <v>11</v>
      </c>
      <c r="D1359">
        <v>30</v>
      </c>
      <c r="E1359" t="s">
        <v>8</v>
      </c>
      <c r="F1359" t="s">
        <v>1532</v>
      </c>
      <c r="G1359" t="s">
        <v>41</v>
      </c>
      <c r="H1359" s="1">
        <v>44141</v>
      </c>
    </row>
    <row r="1360" spans="1:8" x14ac:dyDescent="0.35">
      <c r="A1360" t="s">
        <v>1384</v>
      </c>
      <c r="B1360" t="s">
        <v>2718</v>
      </c>
      <c r="C1360" t="s">
        <v>7</v>
      </c>
      <c r="D1360">
        <v>44</v>
      </c>
      <c r="E1360" t="s">
        <v>15</v>
      </c>
      <c r="F1360" t="s">
        <v>1532</v>
      </c>
      <c r="G1360" t="s">
        <v>9</v>
      </c>
      <c r="H1360" s="1">
        <v>44142</v>
      </c>
    </row>
    <row r="1361" spans="1:8" x14ac:dyDescent="0.35">
      <c r="A1361" t="s">
        <v>1385</v>
      </c>
      <c r="B1361" t="s">
        <v>2719</v>
      </c>
      <c r="C1361" t="s">
        <v>11</v>
      </c>
      <c r="D1361">
        <v>33</v>
      </c>
      <c r="E1361" t="s">
        <v>26</v>
      </c>
      <c r="F1361" t="s">
        <v>1532</v>
      </c>
      <c r="G1361" t="s">
        <v>16</v>
      </c>
      <c r="H1361" s="1">
        <v>44143</v>
      </c>
    </row>
    <row r="1362" spans="1:8" x14ac:dyDescent="0.35">
      <c r="A1362" t="s">
        <v>1386</v>
      </c>
      <c r="B1362" t="s">
        <v>2720</v>
      </c>
      <c r="C1362" t="s">
        <v>7</v>
      </c>
      <c r="D1362">
        <v>46</v>
      </c>
      <c r="E1362" t="s">
        <v>12</v>
      </c>
      <c r="F1362" t="s">
        <v>1532</v>
      </c>
      <c r="G1362" t="s">
        <v>29</v>
      </c>
      <c r="H1362" s="1">
        <v>44144</v>
      </c>
    </row>
    <row r="1363" spans="1:8" x14ac:dyDescent="0.35">
      <c r="A1363" t="s">
        <v>1387</v>
      </c>
      <c r="B1363" t="s">
        <v>2721</v>
      </c>
      <c r="C1363" t="s">
        <v>11</v>
      </c>
      <c r="D1363">
        <v>30</v>
      </c>
      <c r="E1363" t="s">
        <v>23</v>
      </c>
      <c r="F1363" t="s">
        <v>1532</v>
      </c>
      <c r="G1363" t="s">
        <v>27</v>
      </c>
      <c r="H1363" s="1">
        <v>44145</v>
      </c>
    </row>
    <row r="1364" spans="1:8" x14ac:dyDescent="0.35">
      <c r="A1364" t="s">
        <v>1388</v>
      </c>
      <c r="B1364" t="s">
        <v>2722</v>
      </c>
      <c r="C1364" t="s">
        <v>7</v>
      </c>
      <c r="D1364">
        <v>48</v>
      </c>
      <c r="E1364" t="s">
        <v>8</v>
      </c>
      <c r="F1364" t="s">
        <v>1532</v>
      </c>
      <c r="G1364" t="s">
        <v>41</v>
      </c>
      <c r="H1364" s="1">
        <v>44146</v>
      </c>
    </row>
    <row r="1365" spans="1:8" x14ac:dyDescent="0.35">
      <c r="A1365" t="s">
        <v>1389</v>
      </c>
      <c r="B1365">
        <v>8427462112</v>
      </c>
      <c r="C1365" t="s">
        <v>11</v>
      </c>
      <c r="D1365">
        <v>28</v>
      </c>
      <c r="E1365" t="s">
        <v>15</v>
      </c>
      <c r="F1365" t="s">
        <v>1532</v>
      </c>
      <c r="G1365" t="s">
        <v>9</v>
      </c>
      <c r="H1365" s="1">
        <v>44147</v>
      </c>
    </row>
    <row r="1366" spans="1:8" x14ac:dyDescent="0.35">
      <c r="A1366" t="s">
        <v>1390</v>
      </c>
      <c r="B1366" t="s">
        <v>2723</v>
      </c>
      <c r="C1366" t="s">
        <v>7</v>
      </c>
      <c r="D1366">
        <v>44</v>
      </c>
      <c r="E1366" t="s">
        <v>26</v>
      </c>
      <c r="F1366" t="s">
        <v>1532</v>
      </c>
      <c r="G1366" t="s">
        <v>16</v>
      </c>
      <c r="H1366" s="1">
        <v>44148</v>
      </c>
    </row>
    <row r="1367" spans="1:8" x14ac:dyDescent="0.35">
      <c r="A1367" t="s">
        <v>1391</v>
      </c>
      <c r="B1367" t="s">
        <v>2724</v>
      </c>
      <c r="C1367" t="s">
        <v>11</v>
      </c>
      <c r="D1367">
        <v>33</v>
      </c>
      <c r="E1367" t="s">
        <v>12</v>
      </c>
      <c r="F1367" t="s">
        <v>1532</v>
      </c>
      <c r="G1367" t="s">
        <v>29</v>
      </c>
      <c r="H1367" s="1">
        <v>44149</v>
      </c>
    </row>
    <row r="1368" spans="1:8" x14ac:dyDescent="0.35">
      <c r="A1368" t="s">
        <v>1392</v>
      </c>
      <c r="B1368" t="s">
        <v>2725</v>
      </c>
      <c r="C1368" t="s">
        <v>7</v>
      </c>
      <c r="D1368">
        <v>46</v>
      </c>
      <c r="E1368" t="s">
        <v>23</v>
      </c>
      <c r="F1368" t="s">
        <v>1532</v>
      </c>
      <c r="G1368" t="s">
        <v>27</v>
      </c>
      <c r="H1368" s="1">
        <v>44150</v>
      </c>
    </row>
    <row r="1369" spans="1:8" x14ac:dyDescent="0.35">
      <c r="A1369" t="s">
        <v>1393</v>
      </c>
      <c r="B1369" t="s">
        <v>2726</v>
      </c>
      <c r="C1369" t="s">
        <v>11</v>
      </c>
      <c r="D1369">
        <v>30</v>
      </c>
      <c r="E1369" t="s">
        <v>8</v>
      </c>
      <c r="F1369" t="s">
        <v>1532</v>
      </c>
      <c r="G1369" t="s">
        <v>41</v>
      </c>
      <c r="H1369" s="1">
        <v>44151</v>
      </c>
    </row>
    <row r="1370" spans="1:8" x14ac:dyDescent="0.35">
      <c r="A1370" t="s">
        <v>1394</v>
      </c>
      <c r="B1370" t="s">
        <v>2727</v>
      </c>
      <c r="C1370" t="s">
        <v>7</v>
      </c>
      <c r="D1370">
        <v>44</v>
      </c>
      <c r="E1370" t="s">
        <v>15</v>
      </c>
      <c r="F1370" t="s">
        <v>1532</v>
      </c>
      <c r="G1370" t="s">
        <v>9</v>
      </c>
      <c r="H1370" s="1">
        <v>44152</v>
      </c>
    </row>
    <row r="1371" spans="1:8" x14ac:dyDescent="0.35">
      <c r="A1371" t="s">
        <v>1395</v>
      </c>
      <c r="B1371" t="s">
        <v>2728</v>
      </c>
      <c r="C1371" t="s">
        <v>11</v>
      </c>
      <c r="D1371">
        <v>33</v>
      </c>
      <c r="E1371" t="s">
        <v>26</v>
      </c>
      <c r="F1371" t="s">
        <v>1532</v>
      </c>
      <c r="G1371" t="s">
        <v>16</v>
      </c>
      <c r="H1371" s="1">
        <v>44153</v>
      </c>
    </row>
    <row r="1372" spans="1:8" x14ac:dyDescent="0.35">
      <c r="A1372" t="s">
        <v>1396</v>
      </c>
      <c r="B1372" t="s">
        <v>2729</v>
      </c>
      <c r="C1372" t="s">
        <v>7</v>
      </c>
      <c r="D1372">
        <v>46</v>
      </c>
      <c r="E1372" t="s">
        <v>12</v>
      </c>
      <c r="F1372" t="s">
        <v>1532</v>
      </c>
      <c r="G1372" t="s">
        <v>29</v>
      </c>
      <c r="H1372" s="1">
        <v>44154</v>
      </c>
    </row>
    <row r="1373" spans="1:8" x14ac:dyDescent="0.35">
      <c r="A1373" t="s">
        <v>1397</v>
      </c>
      <c r="B1373" t="s">
        <v>2730</v>
      </c>
      <c r="C1373" t="s">
        <v>11</v>
      </c>
      <c r="D1373">
        <v>30</v>
      </c>
      <c r="E1373" t="s">
        <v>23</v>
      </c>
      <c r="F1373" t="s">
        <v>1532</v>
      </c>
      <c r="G1373" t="s">
        <v>27</v>
      </c>
      <c r="H1373" s="1">
        <v>44155</v>
      </c>
    </row>
    <row r="1374" spans="1:8" x14ac:dyDescent="0.35">
      <c r="A1374" t="s">
        <v>1398</v>
      </c>
      <c r="B1374" t="s">
        <v>2731</v>
      </c>
      <c r="C1374" t="s">
        <v>7</v>
      </c>
      <c r="D1374">
        <v>48</v>
      </c>
      <c r="E1374" t="s">
        <v>8</v>
      </c>
      <c r="F1374" t="s">
        <v>1532</v>
      </c>
      <c r="G1374" t="s">
        <v>41</v>
      </c>
      <c r="H1374" s="1">
        <v>44156</v>
      </c>
    </row>
    <row r="1375" spans="1:8" x14ac:dyDescent="0.35">
      <c r="A1375" t="s">
        <v>1399</v>
      </c>
      <c r="B1375" t="s">
        <v>2732</v>
      </c>
      <c r="C1375" t="s">
        <v>11</v>
      </c>
      <c r="D1375">
        <v>28</v>
      </c>
      <c r="E1375" t="s">
        <v>15</v>
      </c>
      <c r="F1375" t="s">
        <v>1532</v>
      </c>
      <c r="G1375" t="s">
        <v>1496</v>
      </c>
      <c r="H1375" s="1">
        <v>44157</v>
      </c>
    </row>
    <row r="1376" spans="1:8" x14ac:dyDescent="0.35">
      <c r="A1376" t="s">
        <v>1400</v>
      </c>
      <c r="B1376" t="s">
        <v>2733</v>
      </c>
      <c r="C1376" t="s">
        <v>7</v>
      </c>
      <c r="D1376">
        <v>44</v>
      </c>
      <c r="E1376" t="s">
        <v>26</v>
      </c>
      <c r="F1376" t="s">
        <v>1532</v>
      </c>
      <c r="G1376" t="s">
        <v>16</v>
      </c>
      <c r="H1376" s="1">
        <v>44158</v>
      </c>
    </row>
    <row r="1377" spans="1:8" x14ac:dyDescent="0.35">
      <c r="A1377" t="s">
        <v>1401</v>
      </c>
      <c r="B1377" t="s">
        <v>2734</v>
      </c>
      <c r="C1377" t="s">
        <v>11</v>
      </c>
      <c r="D1377">
        <v>33</v>
      </c>
      <c r="E1377" t="s">
        <v>12</v>
      </c>
      <c r="F1377" t="s">
        <v>1532</v>
      </c>
      <c r="G1377" t="s">
        <v>29</v>
      </c>
      <c r="H1377" s="1">
        <v>44159</v>
      </c>
    </row>
    <row r="1378" spans="1:8" x14ac:dyDescent="0.35">
      <c r="A1378" t="s">
        <v>1402</v>
      </c>
      <c r="B1378" t="s">
        <v>2735</v>
      </c>
      <c r="C1378" t="s">
        <v>7</v>
      </c>
      <c r="D1378">
        <v>46</v>
      </c>
      <c r="E1378" t="s">
        <v>23</v>
      </c>
      <c r="F1378" t="s">
        <v>1532</v>
      </c>
      <c r="G1378" t="s">
        <v>27</v>
      </c>
      <c r="H1378" s="1">
        <v>44160</v>
      </c>
    </row>
    <row r="1379" spans="1:8" x14ac:dyDescent="0.35">
      <c r="A1379" t="s">
        <v>1403</v>
      </c>
      <c r="B1379" t="s">
        <v>2736</v>
      </c>
      <c r="C1379" t="s">
        <v>11</v>
      </c>
      <c r="D1379">
        <v>30</v>
      </c>
      <c r="E1379" t="s">
        <v>8</v>
      </c>
      <c r="F1379" t="s">
        <v>1532</v>
      </c>
      <c r="G1379" t="s">
        <v>41</v>
      </c>
      <c r="H1379" s="1">
        <v>44161</v>
      </c>
    </row>
    <row r="1380" spans="1:8" x14ac:dyDescent="0.35">
      <c r="A1380" t="s">
        <v>1404</v>
      </c>
      <c r="B1380" t="s">
        <v>2737</v>
      </c>
      <c r="C1380" t="s">
        <v>7</v>
      </c>
      <c r="D1380">
        <v>44</v>
      </c>
      <c r="E1380" t="s">
        <v>15</v>
      </c>
      <c r="F1380" t="s">
        <v>1532</v>
      </c>
      <c r="G1380" t="s">
        <v>9</v>
      </c>
      <c r="H1380" s="1">
        <v>44162</v>
      </c>
    </row>
    <row r="1381" spans="1:8" x14ac:dyDescent="0.35">
      <c r="A1381" t="s">
        <v>1405</v>
      </c>
      <c r="B1381" t="s">
        <v>2738</v>
      </c>
      <c r="C1381" t="s">
        <v>11</v>
      </c>
      <c r="D1381">
        <v>33</v>
      </c>
      <c r="E1381" t="s">
        <v>26</v>
      </c>
      <c r="F1381" t="s">
        <v>1532</v>
      </c>
      <c r="G1381" t="s">
        <v>16</v>
      </c>
      <c r="H1381" s="1">
        <v>44163</v>
      </c>
    </row>
    <row r="1382" spans="1:8" x14ac:dyDescent="0.35">
      <c r="A1382" t="s">
        <v>1406</v>
      </c>
      <c r="B1382" t="s">
        <v>2739</v>
      </c>
      <c r="C1382" t="s">
        <v>7</v>
      </c>
      <c r="D1382">
        <v>46</v>
      </c>
      <c r="E1382" t="s">
        <v>12</v>
      </c>
      <c r="F1382" t="s">
        <v>1532</v>
      </c>
      <c r="G1382" t="s">
        <v>29</v>
      </c>
      <c r="H1382" s="1">
        <v>44164</v>
      </c>
    </row>
    <row r="1383" spans="1:8" x14ac:dyDescent="0.35">
      <c r="A1383" t="s">
        <v>1407</v>
      </c>
      <c r="B1383" t="s">
        <v>2740</v>
      </c>
      <c r="C1383" t="s">
        <v>11</v>
      </c>
      <c r="D1383">
        <v>30</v>
      </c>
      <c r="E1383" t="s">
        <v>23</v>
      </c>
      <c r="F1383" t="s">
        <v>1532</v>
      </c>
      <c r="G1383" t="s">
        <v>27</v>
      </c>
      <c r="H1383" s="1">
        <v>44165</v>
      </c>
    </row>
    <row r="1384" spans="1:8" x14ac:dyDescent="0.35">
      <c r="A1384" t="s">
        <v>1408</v>
      </c>
      <c r="B1384" t="s">
        <v>2741</v>
      </c>
      <c r="C1384" t="s">
        <v>7</v>
      </c>
      <c r="D1384">
        <v>48</v>
      </c>
      <c r="E1384" t="s">
        <v>8</v>
      </c>
      <c r="F1384" t="s">
        <v>1532</v>
      </c>
      <c r="G1384" t="s">
        <v>41</v>
      </c>
      <c r="H1384" s="1">
        <v>44136</v>
      </c>
    </row>
    <row r="1385" spans="1:8" x14ac:dyDescent="0.35">
      <c r="A1385" t="s">
        <v>1409</v>
      </c>
      <c r="B1385">
        <v>836066664</v>
      </c>
      <c r="C1385" t="s">
        <v>11</v>
      </c>
      <c r="D1385">
        <v>28</v>
      </c>
      <c r="E1385" t="s">
        <v>15</v>
      </c>
      <c r="F1385" t="s">
        <v>1532</v>
      </c>
      <c r="G1385" t="s">
        <v>9</v>
      </c>
      <c r="H1385" s="1">
        <v>44137</v>
      </c>
    </row>
    <row r="1386" spans="1:8" x14ac:dyDescent="0.35">
      <c r="A1386" t="s">
        <v>1410</v>
      </c>
      <c r="B1386" t="s">
        <v>2742</v>
      </c>
      <c r="C1386" t="s">
        <v>7</v>
      </c>
      <c r="D1386">
        <v>44</v>
      </c>
      <c r="E1386" t="s">
        <v>26</v>
      </c>
      <c r="F1386" t="s">
        <v>1532</v>
      </c>
      <c r="G1386" t="s">
        <v>16</v>
      </c>
      <c r="H1386" s="1">
        <v>44138</v>
      </c>
    </row>
    <row r="1387" spans="1:8" x14ac:dyDescent="0.35">
      <c r="A1387" t="s">
        <v>1411</v>
      </c>
      <c r="B1387" t="s">
        <v>2743</v>
      </c>
      <c r="C1387" t="s">
        <v>11</v>
      </c>
      <c r="D1387">
        <v>33</v>
      </c>
      <c r="E1387" t="s">
        <v>12</v>
      </c>
      <c r="F1387" t="s">
        <v>1532</v>
      </c>
      <c r="G1387" t="s">
        <v>29</v>
      </c>
      <c r="H1387" s="1">
        <v>44139</v>
      </c>
    </row>
    <row r="1388" spans="1:8" x14ac:dyDescent="0.35">
      <c r="A1388" t="s">
        <v>1412</v>
      </c>
      <c r="B1388" t="s">
        <v>2744</v>
      </c>
      <c r="C1388" t="s">
        <v>7</v>
      </c>
      <c r="D1388">
        <v>46</v>
      </c>
      <c r="E1388" t="s">
        <v>23</v>
      </c>
      <c r="F1388" t="s">
        <v>1532</v>
      </c>
      <c r="G1388" t="s">
        <v>27</v>
      </c>
      <c r="H1388" s="1">
        <v>44140</v>
      </c>
    </row>
    <row r="1389" spans="1:8" x14ac:dyDescent="0.35">
      <c r="A1389" t="s">
        <v>1413</v>
      </c>
      <c r="B1389" t="s">
        <v>2745</v>
      </c>
      <c r="C1389" t="s">
        <v>11</v>
      </c>
      <c r="D1389">
        <v>30</v>
      </c>
      <c r="E1389" t="s">
        <v>8</v>
      </c>
      <c r="F1389" t="s">
        <v>1532</v>
      </c>
      <c r="G1389" t="s">
        <v>41</v>
      </c>
      <c r="H1389" s="1">
        <v>44141</v>
      </c>
    </row>
    <row r="1390" spans="1:8" x14ac:dyDescent="0.35">
      <c r="A1390" t="s">
        <v>1414</v>
      </c>
      <c r="B1390" t="s">
        <v>2746</v>
      </c>
      <c r="C1390" t="s">
        <v>7</v>
      </c>
      <c r="D1390">
        <v>44</v>
      </c>
      <c r="E1390" t="s">
        <v>15</v>
      </c>
      <c r="F1390" t="s">
        <v>1532</v>
      </c>
      <c r="G1390" t="s">
        <v>9</v>
      </c>
      <c r="H1390" s="1">
        <v>44142</v>
      </c>
    </row>
    <row r="1391" spans="1:8" x14ac:dyDescent="0.35">
      <c r="A1391" t="s">
        <v>1415</v>
      </c>
      <c r="B1391" t="s">
        <v>2747</v>
      </c>
      <c r="C1391" t="s">
        <v>11</v>
      </c>
      <c r="D1391">
        <v>33</v>
      </c>
      <c r="E1391" t="s">
        <v>26</v>
      </c>
      <c r="F1391" t="s">
        <v>1532</v>
      </c>
      <c r="G1391" t="s">
        <v>16</v>
      </c>
      <c r="H1391" s="1">
        <v>44143</v>
      </c>
    </row>
    <row r="1392" spans="1:8" x14ac:dyDescent="0.35">
      <c r="A1392" t="s">
        <v>1416</v>
      </c>
      <c r="B1392" t="s">
        <v>2748</v>
      </c>
      <c r="C1392" t="s">
        <v>7</v>
      </c>
      <c r="D1392">
        <v>46</v>
      </c>
      <c r="E1392" t="s">
        <v>12</v>
      </c>
      <c r="F1392" t="s">
        <v>1532</v>
      </c>
      <c r="G1392" t="s">
        <v>29</v>
      </c>
      <c r="H1392" s="1">
        <v>44144</v>
      </c>
    </row>
    <row r="1393" spans="1:8" x14ac:dyDescent="0.35">
      <c r="A1393" t="s">
        <v>1417</v>
      </c>
      <c r="B1393" t="s">
        <v>2749</v>
      </c>
      <c r="C1393" t="s">
        <v>11</v>
      </c>
      <c r="D1393">
        <v>30</v>
      </c>
      <c r="E1393" t="s">
        <v>23</v>
      </c>
      <c r="F1393" t="s">
        <v>1532</v>
      </c>
      <c r="G1393" t="s">
        <v>27</v>
      </c>
      <c r="H1393" s="1">
        <v>44145</v>
      </c>
    </row>
    <row r="1394" spans="1:8" x14ac:dyDescent="0.35">
      <c r="A1394" t="s">
        <v>1418</v>
      </c>
      <c r="B1394" t="s">
        <v>2750</v>
      </c>
      <c r="C1394" t="s">
        <v>7</v>
      </c>
      <c r="D1394">
        <v>48</v>
      </c>
      <c r="E1394" t="s">
        <v>8</v>
      </c>
      <c r="F1394" t="s">
        <v>1532</v>
      </c>
      <c r="G1394" t="s">
        <v>41</v>
      </c>
      <c r="H1394" s="1">
        <v>44146</v>
      </c>
    </row>
    <row r="1395" spans="1:8" x14ac:dyDescent="0.35">
      <c r="A1395" t="s">
        <v>1419</v>
      </c>
      <c r="B1395" t="s">
        <v>2751</v>
      </c>
      <c r="C1395" t="s">
        <v>11</v>
      </c>
      <c r="D1395">
        <v>28</v>
      </c>
      <c r="E1395" t="s">
        <v>15</v>
      </c>
      <c r="F1395" t="s">
        <v>1532</v>
      </c>
      <c r="G1395" t="s">
        <v>9</v>
      </c>
      <c r="H1395" s="1">
        <v>44147</v>
      </c>
    </row>
    <row r="1396" spans="1:8" x14ac:dyDescent="0.35">
      <c r="A1396" t="s">
        <v>1420</v>
      </c>
      <c r="B1396" t="s">
        <v>2752</v>
      </c>
      <c r="C1396" t="s">
        <v>7</v>
      </c>
      <c r="D1396">
        <v>44</v>
      </c>
      <c r="E1396" t="s">
        <v>26</v>
      </c>
      <c r="F1396" t="s">
        <v>1532</v>
      </c>
      <c r="G1396" t="s">
        <v>16</v>
      </c>
      <c r="H1396" s="1">
        <v>44148</v>
      </c>
    </row>
    <row r="1397" spans="1:8" x14ac:dyDescent="0.35">
      <c r="A1397" t="s">
        <v>1421</v>
      </c>
      <c r="B1397" t="s">
        <v>2753</v>
      </c>
      <c r="C1397" t="s">
        <v>11</v>
      </c>
      <c r="D1397">
        <v>33</v>
      </c>
      <c r="E1397" t="s">
        <v>12</v>
      </c>
      <c r="F1397" t="s">
        <v>1532</v>
      </c>
      <c r="G1397" t="s">
        <v>29</v>
      </c>
      <c r="H1397" s="1">
        <v>44149</v>
      </c>
    </row>
    <row r="1398" spans="1:8" x14ac:dyDescent="0.35">
      <c r="A1398" t="s">
        <v>1422</v>
      </c>
      <c r="B1398" t="s">
        <v>2754</v>
      </c>
      <c r="C1398" t="s">
        <v>7</v>
      </c>
      <c r="D1398">
        <v>46</v>
      </c>
      <c r="E1398" t="s">
        <v>23</v>
      </c>
      <c r="F1398" t="s">
        <v>1532</v>
      </c>
      <c r="G1398" t="s">
        <v>27</v>
      </c>
      <c r="H1398" s="1">
        <v>44150</v>
      </c>
    </row>
    <row r="1399" spans="1:8" x14ac:dyDescent="0.35">
      <c r="A1399" t="s">
        <v>1423</v>
      </c>
      <c r="B1399" t="s">
        <v>2755</v>
      </c>
      <c r="C1399" t="s">
        <v>11</v>
      </c>
      <c r="D1399">
        <v>30</v>
      </c>
      <c r="E1399" t="s">
        <v>8</v>
      </c>
      <c r="F1399" t="s">
        <v>1532</v>
      </c>
      <c r="G1399" t="s">
        <v>41</v>
      </c>
      <c r="H1399" s="1">
        <v>44151</v>
      </c>
    </row>
    <row r="1400" spans="1:8" x14ac:dyDescent="0.35">
      <c r="A1400" t="s">
        <v>1424</v>
      </c>
      <c r="B1400" t="s">
        <v>2756</v>
      </c>
      <c r="C1400" t="s">
        <v>7</v>
      </c>
      <c r="D1400">
        <v>44</v>
      </c>
      <c r="E1400" t="s">
        <v>15</v>
      </c>
      <c r="F1400" t="s">
        <v>1532</v>
      </c>
      <c r="G1400" t="s">
        <v>9</v>
      </c>
      <c r="H1400" s="1">
        <v>44152</v>
      </c>
    </row>
    <row r="1401" spans="1:8" x14ac:dyDescent="0.35">
      <c r="A1401" t="s">
        <v>1425</v>
      </c>
      <c r="B1401" t="s">
        <v>2757</v>
      </c>
      <c r="C1401" t="s">
        <v>11</v>
      </c>
      <c r="D1401">
        <v>33</v>
      </c>
      <c r="E1401" t="s">
        <v>26</v>
      </c>
      <c r="F1401" t="s">
        <v>1532</v>
      </c>
      <c r="G1401" t="s">
        <v>16</v>
      </c>
      <c r="H1401" s="1">
        <v>44153</v>
      </c>
    </row>
    <row r="1402" spans="1:8" x14ac:dyDescent="0.35">
      <c r="A1402" t="s">
        <v>1426</v>
      </c>
      <c r="B1402" t="s">
        <v>2758</v>
      </c>
      <c r="C1402" t="s">
        <v>7</v>
      </c>
      <c r="D1402">
        <v>46</v>
      </c>
      <c r="E1402" t="s">
        <v>12</v>
      </c>
      <c r="F1402" t="s">
        <v>1532</v>
      </c>
      <c r="G1402" t="s">
        <v>29</v>
      </c>
      <c r="H1402" s="1">
        <v>44154</v>
      </c>
    </row>
    <row r="1403" spans="1:8" x14ac:dyDescent="0.35">
      <c r="A1403" t="s">
        <v>1427</v>
      </c>
      <c r="B1403" t="s">
        <v>2759</v>
      </c>
      <c r="C1403" t="s">
        <v>11</v>
      </c>
      <c r="D1403">
        <v>30</v>
      </c>
      <c r="E1403" t="s">
        <v>23</v>
      </c>
      <c r="F1403" t="s">
        <v>1532</v>
      </c>
      <c r="G1403" t="s">
        <v>27</v>
      </c>
      <c r="H1403" s="1">
        <v>44155</v>
      </c>
    </row>
    <row r="1404" spans="1:8" x14ac:dyDescent="0.35">
      <c r="A1404" t="s">
        <v>1428</v>
      </c>
      <c r="B1404" t="s">
        <v>2760</v>
      </c>
      <c r="C1404" t="s">
        <v>7</v>
      </c>
      <c r="D1404">
        <v>48</v>
      </c>
      <c r="E1404" t="s">
        <v>8</v>
      </c>
      <c r="F1404" t="s">
        <v>1532</v>
      </c>
      <c r="G1404" t="s">
        <v>41</v>
      </c>
      <c r="H1404" s="1">
        <v>44156</v>
      </c>
    </row>
    <row r="1405" spans="1:8" x14ac:dyDescent="0.35">
      <c r="A1405" t="s">
        <v>1429</v>
      </c>
      <c r="B1405" t="s">
        <v>2761</v>
      </c>
      <c r="C1405" t="s">
        <v>11</v>
      </c>
      <c r="D1405">
        <v>28</v>
      </c>
      <c r="E1405" t="s">
        <v>15</v>
      </c>
      <c r="F1405" t="s">
        <v>1532</v>
      </c>
      <c r="G1405" t="s">
        <v>9</v>
      </c>
      <c r="H1405" s="1">
        <v>44157</v>
      </c>
    </row>
    <row r="1406" spans="1:8" x14ac:dyDescent="0.35">
      <c r="A1406" t="s">
        <v>1430</v>
      </c>
      <c r="B1406" t="s">
        <v>2762</v>
      </c>
      <c r="C1406" t="s">
        <v>7</v>
      </c>
      <c r="D1406">
        <v>44</v>
      </c>
      <c r="E1406" t="s">
        <v>26</v>
      </c>
      <c r="F1406" t="s">
        <v>1532</v>
      </c>
      <c r="G1406" t="s">
        <v>16</v>
      </c>
      <c r="H1406" s="1">
        <v>44158</v>
      </c>
    </row>
    <row r="1407" spans="1:8" x14ac:dyDescent="0.35">
      <c r="A1407" t="s">
        <v>1431</v>
      </c>
      <c r="B1407" t="s">
        <v>2763</v>
      </c>
      <c r="C1407" t="s">
        <v>11</v>
      </c>
      <c r="D1407">
        <v>33</v>
      </c>
      <c r="E1407" t="s">
        <v>12</v>
      </c>
      <c r="F1407" t="s">
        <v>1532</v>
      </c>
      <c r="G1407" t="s">
        <v>29</v>
      </c>
      <c r="H1407" s="1">
        <v>44159</v>
      </c>
    </row>
    <row r="1408" spans="1:8" x14ac:dyDescent="0.35">
      <c r="A1408" t="s">
        <v>1432</v>
      </c>
      <c r="B1408" t="s">
        <v>2764</v>
      </c>
      <c r="C1408" t="s">
        <v>7</v>
      </c>
      <c r="D1408">
        <v>46</v>
      </c>
      <c r="E1408" t="s">
        <v>23</v>
      </c>
      <c r="F1408" t="s">
        <v>1532</v>
      </c>
      <c r="G1408" t="s">
        <v>27</v>
      </c>
      <c r="H1408" s="1">
        <v>44160</v>
      </c>
    </row>
    <row r="1409" spans="1:8" x14ac:dyDescent="0.35">
      <c r="A1409" t="s">
        <v>1433</v>
      </c>
      <c r="B1409" t="s">
        <v>2765</v>
      </c>
      <c r="C1409" t="s">
        <v>11</v>
      </c>
      <c r="D1409">
        <v>30</v>
      </c>
      <c r="E1409" t="s">
        <v>8</v>
      </c>
      <c r="F1409" t="s">
        <v>1532</v>
      </c>
      <c r="G1409" t="s">
        <v>41</v>
      </c>
      <c r="H1409" s="1">
        <v>44161</v>
      </c>
    </row>
    <row r="1410" spans="1:8" x14ac:dyDescent="0.35">
      <c r="A1410" t="s">
        <v>1434</v>
      </c>
      <c r="B1410" t="s">
        <v>2766</v>
      </c>
      <c r="C1410" t="s">
        <v>7</v>
      </c>
      <c r="D1410">
        <v>44</v>
      </c>
      <c r="E1410" t="s">
        <v>15</v>
      </c>
      <c r="F1410" t="s">
        <v>1532</v>
      </c>
      <c r="G1410" t="s">
        <v>9</v>
      </c>
      <c r="H1410" s="1">
        <v>44162</v>
      </c>
    </row>
    <row r="1411" spans="1:8" x14ac:dyDescent="0.35">
      <c r="A1411" t="s">
        <v>1435</v>
      </c>
      <c r="B1411" t="s">
        <v>2767</v>
      </c>
      <c r="C1411" t="s">
        <v>11</v>
      </c>
      <c r="D1411">
        <v>33</v>
      </c>
      <c r="E1411" t="s">
        <v>26</v>
      </c>
      <c r="F1411" t="s">
        <v>1532</v>
      </c>
      <c r="G1411" t="s">
        <v>16</v>
      </c>
      <c r="H1411" s="1">
        <v>44163</v>
      </c>
    </row>
    <row r="1412" spans="1:8" x14ac:dyDescent="0.35">
      <c r="A1412" t="s">
        <v>1436</v>
      </c>
      <c r="B1412">
        <f>1-987-845-5436</f>
        <v>-7267</v>
      </c>
      <c r="C1412" t="s">
        <v>7</v>
      </c>
      <c r="D1412">
        <v>46</v>
      </c>
      <c r="E1412" t="s">
        <v>12</v>
      </c>
      <c r="F1412" t="s">
        <v>1532</v>
      </c>
      <c r="G1412" t="s">
        <v>29</v>
      </c>
      <c r="H1412" s="1">
        <v>44164</v>
      </c>
    </row>
    <row r="1413" spans="1:8" x14ac:dyDescent="0.35">
      <c r="A1413" t="s">
        <v>1437</v>
      </c>
      <c r="B1413" t="s">
        <v>2768</v>
      </c>
      <c r="C1413" t="s">
        <v>11</v>
      </c>
      <c r="D1413">
        <v>30</v>
      </c>
      <c r="E1413" t="s">
        <v>23</v>
      </c>
      <c r="F1413" t="s">
        <v>1532</v>
      </c>
      <c r="G1413" t="s">
        <v>27</v>
      </c>
      <c r="H1413" s="1">
        <v>44165</v>
      </c>
    </row>
    <row r="1414" spans="1:8" x14ac:dyDescent="0.35">
      <c r="A1414" t="s">
        <v>1438</v>
      </c>
      <c r="B1414" t="s">
        <v>2769</v>
      </c>
      <c r="C1414" t="s">
        <v>7</v>
      </c>
      <c r="D1414">
        <v>48</v>
      </c>
      <c r="E1414" t="s">
        <v>8</v>
      </c>
      <c r="F1414" t="s">
        <v>1532</v>
      </c>
      <c r="G1414" t="s">
        <v>41</v>
      </c>
      <c r="H1414" s="1">
        <v>44136</v>
      </c>
    </row>
    <row r="1415" spans="1:8" x14ac:dyDescent="0.35">
      <c r="A1415" t="s">
        <v>1439</v>
      </c>
      <c r="B1415" t="s">
        <v>2770</v>
      </c>
      <c r="C1415" t="s">
        <v>11</v>
      </c>
      <c r="D1415">
        <v>28</v>
      </c>
      <c r="E1415" t="s">
        <v>15</v>
      </c>
      <c r="F1415" t="s">
        <v>1532</v>
      </c>
      <c r="G1415" t="s">
        <v>9</v>
      </c>
      <c r="H1415" s="1">
        <v>44137</v>
      </c>
    </row>
    <row r="1416" spans="1:8" x14ac:dyDescent="0.35">
      <c r="A1416" t="s">
        <v>1440</v>
      </c>
      <c r="B1416" t="s">
        <v>2771</v>
      </c>
      <c r="C1416" t="s">
        <v>7</v>
      </c>
      <c r="D1416">
        <v>44</v>
      </c>
      <c r="E1416" t="s">
        <v>26</v>
      </c>
      <c r="F1416" t="s">
        <v>1532</v>
      </c>
      <c r="G1416" t="s">
        <v>16</v>
      </c>
      <c r="H1416" s="1">
        <v>44138</v>
      </c>
    </row>
    <row r="1417" spans="1:8" x14ac:dyDescent="0.35">
      <c r="A1417" t="s">
        <v>1441</v>
      </c>
      <c r="B1417" t="s">
        <v>2772</v>
      </c>
      <c r="C1417" t="s">
        <v>11</v>
      </c>
      <c r="D1417">
        <v>33</v>
      </c>
      <c r="E1417" t="s">
        <v>12</v>
      </c>
      <c r="F1417" t="s">
        <v>1532</v>
      </c>
      <c r="G1417" t="s">
        <v>29</v>
      </c>
      <c r="H1417" s="1">
        <v>44139</v>
      </c>
    </row>
    <row r="1418" spans="1:8" x14ac:dyDescent="0.35">
      <c r="A1418" t="s">
        <v>1442</v>
      </c>
      <c r="B1418" t="s">
        <v>2773</v>
      </c>
      <c r="C1418" t="s">
        <v>7</v>
      </c>
      <c r="D1418">
        <v>46</v>
      </c>
      <c r="E1418" t="s">
        <v>23</v>
      </c>
      <c r="F1418" t="s">
        <v>1532</v>
      </c>
      <c r="G1418" t="s">
        <v>27</v>
      </c>
      <c r="H1418" s="1">
        <v>44140</v>
      </c>
    </row>
    <row r="1419" spans="1:8" x14ac:dyDescent="0.35">
      <c r="A1419" t="s">
        <v>1443</v>
      </c>
      <c r="B1419" t="s">
        <v>2774</v>
      </c>
      <c r="C1419" t="s">
        <v>11</v>
      </c>
      <c r="D1419">
        <v>30</v>
      </c>
      <c r="E1419" t="s">
        <v>8</v>
      </c>
      <c r="F1419" t="s">
        <v>1532</v>
      </c>
      <c r="G1419" t="s">
        <v>41</v>
      </c>
      <c r="H1419" s="1">
        <v>44141</v>
      </c>
    </row>
    <row r="1420" spans="1:8" x14ac:dyDescent="0.35">
      <c r="A1420" t="s">
        <v>1444</v>
      </c>
      <c r="B1420">
        <v>2016463104</v>
      </c>
      <c r="C1420" t="s">
        <v>7</v>
      </c>
      <c r="D1420">
        <v>44</v>
      </c>
      <c r="E1420" t="s">
        <v>15</v>
      </c>
      <c r="F1420" t="s">
        <v>1532</v>
      </c>
      <c r="G1420" t="s">
        <v>9</v>
      </c>
      <c r="H1420" s="1">
        <v>44142</v>
      </c>
    </row>
    <row r="1421" spans="1:8" x14ac:dyDescent="0.35">
      <c r="A1421" t="s">
        <v>1445</v>
      </c>
      <c r="B1421" t="s">
        <v>2775</v>
      </c>
      <c r="C1421" t="s">
        <v>11</v>
      </c>
      <c r="D1421">
        <v>33</v>
      </c>
      <c r="E1421" t="s">
        <v>26</v>
      </c>
      <c r="F1421" t="s">
        <v>1532</v>
      </c>
      <c r="G1421" t="s">
        <v>16</v>
      </c>
      <c r="H1421" s="1">
        <v>44143</v>
      </c>
    </row>
    <row r="1422" spans="1:8" x14ac:dyDescent="0.35">
      <c r="A1422" t="s">
        <v>1446</v>
      </c>
      <c r="B1422" t="s">
        <v>2776</v>
      </c>
      <c r="C1422" t="s">
        <v>7</v>
      </c>
      <c r="D1422">
        <v>46</v>
      </c>
      <c r="E1422" t="s">
        <v>12</v>
      </c>
      <c r="F1422" t="s">
        <v>1532</v>
      </c>
      <c r="G1422" t="s">
        <v>29</v>
      </c>
      <c r="H1422" s="1">
        <v>44144</v>
      </c>
    </row>
    <row r="1423" spans="1:8" x14ac:dyDescent="0.35">
      <c r="A1423" t="s">
        <v>1447</v>
      </c>
      <c r="B1423" t="s">
        <v>2777</v>
      </c>
      <c r="C1423" t="s">
        <v>11</v>
      </c>
      <c r="D1423">
        <v>30</v>
      </c>
      <c r="E1423" t="s">
        <v>23</v>
      </c>
      <c r="F1423" t="s">
        <v>1532</v>
      </c>
      <c r="G1423" t="s">
        <v>27</v>
      </c>
      <c r="H1423" s="1">
        <v>44145</v>
      </c>
    </row>
    <row r="1424" spans="1:8" x14ac:dyDescent="0.35">
      <c r="A1424" t="s">
        <v>1448</v>
      </c>
      <c r="B1424" t="s">
        <v>2778</v>
      </c>
      <c r="C1424" t="s">
        <v>7</v>
      </c>
      <c r="D1424">
        <v>48</v>
      </c>
      <c r="E1424" t="s">
        <v>8</v>
      </c>
      <c r="F1424" t="s">
        <v>1532</v>
      </c>
      <c r="G1424" t="s">
        <v>41</v>
      </c>
      <c r="H1424" s="1">
        <v>44146</v>
      </c>
    </row>
    <row r="1425" spans="1:8" x14ac:dyDescent="0.35">
      <c r="A1425" t="s">
        <v>1449</v>
      </c>
      <c r="B1425" t="s">
        <v>2779</v>
      </c>
      <c r="C1425" t="s">
        <v>11</v>
      </c>
      <c r="D1425">
        <v>28</v>
      </c>
      <c r="E1425" t="s">
        <v>15</v>
      </c>
      <c r="F1425" t="s">
        <v>1532</v>
      </c>
      <c r="G1425" t="s">
        <v>9</v>
      </c>
      <c r="H1425" s="1">
        <v>44147</v>
      </c>
    </row>
    <row r="1426" spans="1:8" x14ac:dyDescent="0.35">
      <c r="A1426" t="s">
        <v>1450</v>
      </c>
      <c r="B1426" t="s">
        <v>2780</v>
      </c>
      <c r="C1426" t="s">
        <v>7</v>
      </c>
      <c r="D1426">
        <v>44</v>
      </c>
      <c r="E1426" t="s">
        <v>26</v>
      </c>
      <c r="F1426" t="s">
        <v>1532</v>
      </c>
      <c r="G1426" t="s">
        <v>16</v>
      </c>
      <c r="H1426" s="1">
        <v>44148</v>
      </c>
    </row>
    <row r="1427" spans="1:8" x14ac:dyDescent="0.35">
      <c r="A1427" t="s">
        <v>1451</v>
      </c>
      <c r="B1427" t="s">
        <v>2781</v>
      </c>
      <c r="C1427" t="s">
        <v>11</v>
      </c>
      <c r="D1427">
        <v>33</v>
      </c>
      <c r="E1427" t="s">
        <v>12</v>
      </c>
      <c r="F1427" t="s">
        <v>1532</v>
      </c>
      <c r="G1427" t="s">
        <v>29</v>
      </c>
      <c r="H1427" s="1">
        <v>44149</v>
      </c>
    </row>
    <row r="1428" spans="1:8" x14ac:dyDescent="0.35">
      <c r="A1428" t="s">
        <v>1452</v>
      </c>
      <c r="B1428" t="s">
        <v>2782</v>
      </c>
      <c r="C1428" t="s">
        <v>7</v>
      </c>
      <c r="D1428">
        <v>46</v>
      </c>
      <c r="E1428" t="s">
        <v>23</v>
      </c>
      <c r="F1428" t="s">
        <v>1532</v>
      </c>
      <c r="G1428" t="s">
        <v>27</v>
      </c>
      <c r="H1428" s="1">
        <v>44150</v>
      </c>
    </row>
    <row r="1429" spans="1:8" x14ac:dyDescent="0.35">
      <c r="A1429" t="s">
        <v>1453</v>
      </c>
      <c r="B1429" t="s">
        <v>2783</v>
      </c>
      <c r="C1429" t="s">
        <v>11</v>
      </c>
      <c r="D1429">
        <v>30</v>
      </c>
      <c r="E1429" t="s">
        <v>8</v>
      </c>
      <c r="F1429" t="s">
        <v>1532</v>
      </c>
      <c r="G1429" t="s">
        <v>41</v>
      </c>
      <c r="H1429" s="1">
        <v>44151</v>
      </c>
    </row>
    <row r="1430" spans="1:8" x14ac:dyDescent="0.35">
      <c r="A1430" t="s">
        <v>1454</v>
      </c>
      <c r="B1430" t="s">
        <v>2784</v>
      </c>
      <c r="C1430" t="s">
        <v>7</v>
      </c>
      <c r="D1430">
        <v>44</v>
      </c>
      <c r="E1430" t="s">
        <v>15</v>
      </c>
      <c r="F1430" t="s">
        <v>1532</v>
      </c>
      <c r="G1430" t="s">
        <v>9</v>
      </c>
      <c r="H1430" s="1">
        <v>44152</v>
      </c>
    </row>
    <row r="1431" spans="1:8" x14ac:dyDescent="0.35">
      <c r="A1431" t="s">
        <v>1455</v>
      </c>
      <c r="B1431" t="s">
        <v>2785</v>
      </c>
      <c r="C1431" t="s">
        <v>11</v>
      </c>
      <c r="D1431">
        <v>33</v>
      </c>
      <c r="E1431" t="s">
        <v>26</v>
      </c>
      <c r="F1431" t="s">
        <v>1532</v>
      </c>
      <c r="G1431" t="s">
        <v>16</v>
      </c>
      <c r="H1431" s="1">
        <v>44153</v>
      </c>
    </row>
    <row r="1432" spans="1:8" x14ac:dyDescent="0.35">
      <c r="A1432" t="s">
        <v>1456</v>
      </c>
      <c r="B1432" t="s">
        <v>2786</v>
      </c>
      <c r="C1432" t="s">
        <v>7</v>
      </c>
      <c r="D1432">
        <v>46</v>
      </c>
      <c r="E1432" t="s">
        <v>12</v>
      </c>
      <c r="F1432" t="s">
        <v>1532</v>
      </c>
      <c r="G1432" t="s">
        <v>29</v>
      </c>
      <c r="H1432" s="1">
        <v>44154</v>
      </c>
    </row>
    <row r="1433" spans="1:8" x14ac:dyDescent="0.35">
      <c r="A1433" t="s">
        <v>1457</v>
      </c>
      <c r="B1433" t="s">
        <v>2787</v>
      </c>
      <c r="C1433" t="s">
        <v>11</v>
      </c>
      <c r="D1433">
        <v>30</v>
      </c>
      <c r="E1433" t="s">
        <v>23</v>
      </c>
      <c r="F1433" t="s">
        <v>1532</v>
      </c>
      <c r="G1433" t="s">
        <v>27</v>
      </c>
      <c r="H1433" s="1">
        <v>44155</v>
      </c>
    </row>
    <row r="1434" spans="1:8" x14ac:dyDescent="0.35">
      <c r="A1434" t="s">
        <v>1458</v>
      </c>
      <c r="B1434" t="s">
        <v>2788</v>
      </c>
      <c r="C1434" t="s">
        <v>7</v>
      </c>
      <c r="D1434">
        <v>48</v>
      </c>
      <c r="E1434" t="s">
        <v>8</v>
      </c>
      <c r="F1434" t="s">
        <v>1532</v>
      </c>
      <c r="G1434" t="s">
        <v>41</v>
      </c>
      <c r="H1434" s="1">
        <v>44156</v>
      </c>
    </row>
    <row r="1435" spans="1:8" x14ac:dyDescent="0.35">
      <c r="A1435" t="s">
        <v>1459</v>
      </c>
      <c r="B1435" t="s">
        <v>2789</v>
      </c>
      <c r="C1435" t="s">
        <v>11</v>
      </c>
      <c r="D1435">
        <v>28</v>
      </c>
      <c r="E1435" t="s">
        <v>15</v>
      </c>
      <c r="F1435" t="s">
        <v>1532</v>
      </c>
      <c r="G1435" t="s">
        <v>9</v>
      </c>
      <c r="H1435" s="1">
        <v>44157</v>
      </c>
    </row>
    <row r="1436" spans="1:8" x14ac:dyDescent="0.35">
      <c r="A1436" t="s">
        <v>1460</v>
      </c>
      <c r="B1436" t="s">
        <v>2790</v>
      </c>
      <c r="C1436" t="s">
        <v>7</v>
      </c>
      <c r="D1436">
        <v>44</v>
      </c>
      <c r="E1436" t="s">
        <v>26</v>
      </c>
      <c r="F1436" t="s">
        <v>1532</v>
      </c>
      <c r="G1436" t="s">
        <v>16</v>
      </c>
      <c r="H1436" s="1">
        <v>44158</v>
      </c>
    </row>
    <row r="1437" spans="1:8" x14ac:dyDescent="0.35">
      <c r="A1437" t="s">
        <v>1461</v>
      </c>
      <c r="B1437" t="s">
        <v>2791</v>
      </c>
      <c r="C1437" t="s">
        <v>7</v>
      </c>
      <c r="D1437">
        <v>32</v>
      </c>
      <c r="E1437" t="s">
        <v>15</v>
      </c>
      <c r="F1437" t="s">
        <v>1532</v>
      </c>
      <c r="G1437" t="s">
        <v>27</v>
      </c>
      <c r="H1437" s="1">
        <v>44166</v>
      </c>
    </row>
    <row r="1438" spans="1:8" x14ac:dyDescent="0.35">
      <c r="A1438" t="s">
        <v>1462</v>
      </c>
      <c r="B1438" t="s">
        <v>2792</v>
      </c>
      <c r="C1438" t="s">
        <v>11</v>
      </c>
      <c r="D1438">
        <v>29</v>
      </c>
      <c r="E1438" t="s">
        <v>8</v>
      </c>
      <c r="F1438" t="s">
        <v>1532</v>
      </c>
      <c r="G1438" t="s">
        <v>16</v>
      </c>
      <c r="H1438" s="1">
        <v>44167</v>
      </c>
    </row>
    <row r="1439" spans="1:8" x14ac:dyDescent="0.35">
      <c r="A1439" t="s">
        <v>1463</v>
      </c>
      <c r="B1439" t="s">
        <v>2793</v>
      </c>
      <c r="C1439" t="s">
        <v>11</v>
      </c>
      <c r="D1439">
        <v>35</v>
      </c>
      <c r="E1439" t="s">
        <v>23</v>
      </c>
      <c r="F1439" t="s">
        <v>1532</v>
      </c>
      <c r="G1439" t="s">
        <v>9</v>
      </c>
      <c r="H1439" s="1">
        <v>44168</v>
      </c>
    </row>
    <row r="1440" spans="1:8" x14ac:dyDescent="0.35">
      <c r="A1440" t="s">
        <v>1464</v>
      </c>
      <c r="B1440" t="s">
        <v>2794</v>
      </c>
      <c r="C1440" t="s">
        <v>7</v>
      </c>
      <c r="D1440">
        <v>41</v>
      </c>
      <c r="E1440" t="s">
        <v>12</v>
      </c>
      <c r="F1440" t="s">
        <v>1532</v>
      </c>
      <c r="G1440" t="s">
        <v>41</v>
      </c>
      <c r="H1440" s="1">
        <v>44169</v>
      </c>
    </row>
    <row r="1441" spans="1:8" x14ac:dyDescent="0.35">
      <c r="A1441" t="s">
        <v>1465</v>
      </c>
      <c r="B1441" t="s">
        <v>2795</v>
      </c>
      <c r="C1441" t="s">
        <v>11</v>
      </c>
      <c r="D1441">
        <v>37</v>
      </c>
      <c r="E1441" t="s">
        <v>26</v>
      </c>
      <c r="F1441" t="s">
        <v>1532</v>
      </c>
      <c r="G1441" t="s">
        <v>29</v>
      </c>
      <c r="H1441" s="1">
        <v>44170</v>
      </c>
    </row>
    <row r="1442" spans="1:8" x14ac:dyDescent="0.35">
      <c r="A1442" t="s">
        <v>1466</v>
      </c>
      <c r="B1442" t="s">
        <v>2796</v>
      </c>
      <c r="C1442" t="s">
        <v>11</v>
      </c>
      <c r="D1442">
        <v>33</v>
      </c>
      <c r="E1442" t="s">
        <v>15</v>
      </c>
      <c r="F1442" t="s">
        <v>1532</v>
      </c>
      <c r="G1442" t="s">
        <v>27</v>
      </c>
      <c r="H1442" s="1">
        <v>44171</v>
      </c>
    </row>
    <row r="1443" spans="1:8" x14ac:dyDescent="0.35">
      <c r="A1443" t="s">
        <v>1467</v>
      </c>
      <c r="B1443" t="s">
        <v>2797</v>
      </c>
      <c r="C1443" t="s">
        <v>7</v>
      </c>
      <c r="D1443">
        <v>39</v>
      </c>
      <c r="E1443" t="s">
        <v>8</v>
      </c>
      <c r="F1443" t="s">
        <v>1532</v>
      </c>
      <c r="G1443" t="s">
        <v>16</v>
      </c>
      <c r="H1443" s="1">
        <v>44172</v>
      </c>
    </row>
    <row r="1444" spans="1:8" x14ac:dyDescent="0.35">
      <c r="A1444" t="s">
        <v>1468</v>
      </c>
      <c r="B1444" t="s">
        <v>2798</v>
      </c>
      <c r="C1444" t="s">
        <v>11</v>
      </c>
      <c r="D1444">
        <v>28</v>
      </c>
      <c r="E1444" t="s">
        <v>23</v>
      </c>
      <c r="F1444" t="s">
        <v>1532</v>
      </c>
      <c r="G1444" t="s">
        <v>9</v>
      </c>
      <c r="H1444" s="1">
        <v>44173</v>
      </c>
    </row>
    <row r="1445" spans="1:8" x14ac:dyDescent="0.35">
      <c r="A1445" t="s">
        <v>1469</v>
      </c>
      <c r="B1445" t="s">
        <v>2799</v>
      </c>
      <c r="C1445" t="s">
        <v>7</v>
      </c>
      <c r="D1445">
        <v>36</v>
      </c>
      <c r="E1445" t="s">
        <v>12</v>
      </c>
      <c r="F1445" t="s">
        <v>1532</v>
      </c>
      <c r="G1445" t="s">
        <v>41</v>
      </c>
      <c r="H1445" s="1">
        <v>44174</v>
      </c>
    </row>
    <row r="1446" spans="1:8" x14ac:dyDescent="0.35">
      <c r="A1446" t="s">
        <v>1470</v>
      </c>
      <c r="B1446" t="s">
        <v>2800</v>
      </c>
      <c r="C1446" t="s">
        <v>11</v>
      </c>
      <c r="D1446">
        <v>30</v>
      </c>
      <c r="E1446" t="s">
        <v>26</v>
      </c>
      <c r="F1446" t="s">
        <v>1532</v>
      </c>
      <c r="G1446" t="s">
        <v>29</v>
      </c>
      <c r="H1446" s="1">
        <v>44175</v>
      </c>
    </row>
    <row r="1447" spans="1:8" x14ac:dyDescent="0.35">
      <c r="A1447" t="s">
        <v>1471</v>
      </c>
      <c r="B1447" t="s">
        <v>2801</v>
      </c>
      <c r="C1447" t="s">
        <v>7</v>
      </c>
      <c r="D1447">
        <v>34</v>
      </c>
      <c r="E1447" t="s">
        <v>15</v>
      </c>
      <c r="F1447" t="s">
        <v>1532</v>
      </c>
      <c r="G1447" t="s">
        <v>27</v>
      </c>
      <c r="H1447" s="1">
        <v>44176</v>
      </c>
    </row>
    <row r="1448" spans="1:8" x14ac:dyDescent="0.35">
      <c r="A1448" t="s">
        <v>1472</v>
      </c>
      <c r="B1448" t="s">
        <v>2802</v>
      </c>
      <c r="C1448" t="s">
        <v>11</v>
      </c>
      <c r="D1448">
        <v>38</v>
      </c>
      <c r="E1448" t="s">
        <v>8</v>
      </c>
      <c r="F1448" t="s">
        <v>1532</v>
      </c>
      <c r="G1448" t="s">
        <v>16</v>
      </c>
      <c r="H1448" s="1">
        <v>44177</v>
      </c>
    </row>
    <row r="1449" spans="1:8" x14ac:dyDescent="0.35">
      <c r="A1449" t="s">
        <v>1473</v>
      </c>
      <c r="B1449">
        <v>6420479990</v>
      </c>
      <c r="C1449" t="s">
        <v>7</v>
      </c>
      <c r="D1449">
        <v>27</v>
      </c>
      <c r="E1449" t="s">
        <v>23</v>
      </c>
      <c r="F1449" t="s">
        <v>1532</v>
      </c>
      <c r="G1449" t="s">
        <v>9</v>
      </c>
      <c r="H1449" s="1">
        <v>44178</v>
      </c>
    </row>
    <row r="1450" spans="1:8" x14ac:dyDescent="0.35">
      <c r="A1450" t="s">
        <v>1474</v>
      </c>
      <c r="B1450" t="s">
        <v>2803</v>
      </c>
      <c r="C1450" t="s">
        <v>11</v>
      </c>
      <c r="D1450">
        <v>31</v>
      </c>
      <c r="E1450" t="s">
        <v>12</v>
      </c>
      <c r="F1450" t="s">
        <v>1532</v>
      </c>
      <c r="G1450" t="s">
        <v>41</v>
      </c>
      <c r="H1450" s="1">
        <v>44179</v>
      </c>
    </row>
    <row r="1451" spans="1:8" x14ac:dyDescent="0.35">
      <c r="A1451" t="s">
        <v>1475</v>
      </c>
      <c r="B1451" t="s">
        <v>2804</v>
      </c>
      <c r="C1451" t="s">
        <v>7</v>
      </c>
      <c r="D1451">
        <v>40</v>
      </c>
      <c r="E1451" t="s">
        <v>26</v>
      </c>
      <c r="F1451" t="s">
        <v>1532</v>
      </c>
      <c r="G1451" t="s">
        <v>29</v>
      </c>
      <c r="H1451" s="1">
        <v>44180</v>
      </c>
    </row>
    <row r="1452" spans="1:8" x14ac:dyDescent="0.35">
      <c r="A1452" t="s">
        <v>1476</v>
      </c>
      <c r="B1452" t="s">
        <v>2805</v>
      </c>
      <c r="C1452" t="s">
        <v>11</v>
      </c>
      <c r="D1452">
        <v>37</v>
      </c>
      <c r="E1452" t="s">
        <v>15</v>
      </c>
      <c r="F1452" t="s">
        <v>1532</v>
      </c>
      <c r="G1452" t="s">
        <v>27</v>
      </c>
      <c r="H1452" s="1">
        <v>44181</v>
      </c>
    </row>
    <row r="1453" spans="1:8" x14ac:dyDescent="0.35">
      <c r="A1453" t="s">
        <v>1477</v>
      </c>
      <c r="B1453" t="s">
        <v>2806</v>
      </c>
      <c r="C1453" t="s">
        <v>11</v>
      </c>
      <c r="D1453">
        <v>29</v>
      </c>
      <c r="E1453" t="s">
        <v>8</v>
      </c>
      <c r="F1453" t="s">
        <v>1532</v>
      </c>
      <c r="G1453" t="s">
        <v>16</v>
      </c>
      <c r="H1453" s="1">
        <v>44182</v>
      </c>
    </row>
    <row r="1454" spans="1:8" x14ac:dyDescent="0.35">
      <c r="A1454" t="s">
        <v>1478</v>
      </c>
      <c r="B1454" t="s">
        <v>2807</v>
      </c>
      <c r="C1454" t="s">
        <v>7</v>
      </c>
      <c r="D1454">
        <v>35</v>
      </c>
      <c r="E1454" t="s">
        <v>23</v>
      </c>
      <c r="F1454" t="s">
        <v>1532</v>
      </c>
      <c r="G1454" t="s">
        <v>9</v>
      </c>
      <c r="H1454" s="1">
        <v>44183</v>
      </c>
    </row>
    <row r="1455" spans="1:8" x14ac:dyDescent="0.35">
      <c r="A1455" t="s">
        <v>1479</v>
      </c>
      <c r="B1455" t="s">
        <v>2808</v>
      </c>
      <c r="C1455" t="s">
        <v>11</v>
      </c>
      <c r="D1455">
        <v>41</v>
      </c>
      <c r="E1455" t="s">
        <v>12</v>
      </c>
      <c r="F1455" t="s">
        <v>1532</v>
      </c>
      <c r="G1455" t="s">
        <v>41</v>
      </c>
      <c r="H1455" s="1">
        <v>44184</v>
      </c>
    </row>
    <row r="1456" spans="1:8" x14ac:dyDescent="0.35">
      <c r="A1456" t="s">
        <v>1480</v>
      </c>
      <c r="B1456" t="s">
        <v>2809</v>
      </c>
      <c r="C1456" t="s">
        <v>7</v>
      </c>
      <c r="D1456">
        <v>33</v>
      </c>
      <c r="E1456" t="s">
        <v>26</v>
      </c>
      <c r="F1456" t="s">
        <v>1532</v>
      </c>
      <c r="G1456" t="s">
        <v>29</v>
      </c>
      <c r="H1456" s="1">
        <v>44185</v>
      </c>
    </row>
    <row r="1457" spans="1:8" x14ac:dyDescent="0.35">
      <c r="A1457" t="s">
        <v>1481</v>
      </c>
      <c r="B1457" t="s">
        <v>2810</v>
      </c>
      <c r="C1457" t="s">
        <v>11</v>
      </c>
      <c r="D1457">
        <v>32</v>
      </c>
      <c r="E1457" t="s">
        <v>15</v>
      </c>
      <c r="F1457" t="s">
        <v>1532</v>
      </c>
      <c r="G1457" t="s">
        <v>27</v>
      </c>
      <c r="H1457" s="1">
        <v>44186</v>
      </c>
    </row>
    <row r="1458" spans="1:8" x14ac:dyDescent="0.35">
      <c r="A1458" t="s">
        <v>1482</v>
      </c>
      <c r="B1458" t="s">
        <v>2811</v>
      </c>
      <c r="C1458" t="s">
        <v>7</v>
      </c>
      <c r="D1458">
        <v>29</v>
      </c>
      <c r="E1458" t="s">
        <v>8</v>
      </c>
      <c r="F1458" t="s">
        <v>1532</v>
      </c>
      <c r="G1458" t="s">
        <v>16</v>
      </c>
      <c r="H1458" s="1">
        <v>44187</v>
      </c>
    </row>
    <row r="1459" spans="1:8" x14ac:dyDescent="0.35">
      <c r="A1459" t="s">
        <v>1483</v>
      </c>
      <c r="B1459" t="s">
        <v>2812</v>
      </c>
      <c r="C1459" t="s">
        <v>11</v>
      </c>
      <c r="D1459">
        <v>35</v>
      </c>
      <c r="E1459" t="s">
        <v>23</v>
      </c>
      <c r="F1459" t="s">
        <v>1532</v>
      </c>
      <c r="G1459" t="s">
        <v>9</v>
      </c>
      <c r="H1459" s="1">
        <v>44188</v>
      </c>
    </row>
    <row r="1460" spans="1:8" x14ac:dyDescent="0.35">
      <c r="A1460" t="s">
        <v>1484</v>
      </c>
      <c r="B1460" t="s">
        <v>2813</v>
      </c>
      <c r="C1460" t="s">
        <v>7</v>
      </c>
      <c r="D1460">
        <v>41</v>
      </c>
      <c r="E1460" t="s">
        <v>12</v>
      </c>
      <c r="F1460" t="s">
        <v>1532</v>
      </c>
      <c r="G1460" t="s">
        <v>41</v>
      </c>
      <c r="H1460" s="1">
        <v>44189</v>
      </c>
    </row>
    <row r="1461" spans="1:8" x14ac:dyDescent="0.35">
      <c r="A1461" t="s">
        <v>1485</v>
      </c>
      <c r="B1461" t="s">
        <v>2814</v>
      </c>
      <c r="C1461" t="s">
        <v>11</v>
      </c>
      <c r="D1461">
        <v>37</v>
      </c>
      <c r="E1461" t="s">
        <v>26</v>
      </c>
      <c r="F1461" t="s">
        <v>1532</v>
      </c>
      <c r="G1461" t="s">
        <v>29</v>
      </c>
      <c r="H1461" s="1">
        <v>44190</v>
      </c>
    </row>
    <row r="1462" spans="1:8" x14ac:dyDescent="0.35">
      <c r="A1462" t="s">
        <v>1486</v>
      </c>
      <c r="B1462" t="s">
        <v>2815</v>
      </c>
      <c r="C1462" t="s">
        <v>7</v>
      </c>
      <c r="D1462">
        <v>33</v>
      </c>
      <c r="E1462" t="s">
        <v>15</v>
      </c>
      <c r="F1462" t="s">
        <v>1532</v>
      </c>
      <c r="G1462" t="s">
        <v>27</v>
      </c>
      <c r="H1462" s="1">
        <v>44191</v>
      </c>
    </row>
    <row r="1463" spans="1:8" x14ac:dyDescent="0.35">
      <c r="A1463" t="s">
        <v>1487</v>
      </c>
      <c r="B1463" t="s">
        <v>2816</v>
      </c>
      <c r="C1463" t="s">
        <v>11</v>
      </c>
      <c r="D1463">
        <v>39</v>
      </c>
      <c r="E1463" t="s">
        <v>8</v>
      </c>
      <c r="F1463" t="s">
        <v>1532</v>
      </c>
      <c r="G1463" t="s">
        <v>16</v>
      </c>
      <c r="H1463" s="1">
        <v>44192</v>
      </c>
    </row>
    <row r="1464" spans="1:8" x14ac:dyDescent="0.35">
      <c r="A1464" t="s">
        <v>1488</v>
      </c>
      <c r="B1464" t="s">
        <v>2817</v>
      </c>
      <c r="C1464" t="s">
        <v>11</v>
      </c>
      <c r="D1464">
        <v>28</v>
      </c>
      <c r="E1464" t="s">
        <v>23</v>
      </c>
      <c r="F1464" t="s">
        <v>1532</v>
      </c>
      <c r="G1464" t="s">
        <v>9</v>
      </c>
      <c r="H1464" s="1">
        <v>44193</v>
      </c>
    </row>
    <row r="1465" spans="1:8" x14ac:dyDescent="0.35">
      <c r="A1465" t="s">
        <v>1489</v>
      </c>
      <c r="B1465">
        <v>3746222441</v>
      </c>
      <c r="C1465" t="s">
        <v>7</v>
      </c>
      <c r="D1465">
        <v>36</v>
      </c>
      <c r="E1465" t="s">
        <v>12</v>
      </c>
      <c r="F1465" t="s">
        <v>1532</v>
      </c>
      <c r="G1465" t="s">
        <v>41</v>
      </c>
      <c r="H1465" s="1">
        <v>44194</v>
      </c>
    </row>
    <row r="1466" spans="1:8" x14ac:dyDescent="0.35">
      <c r="A1466" t="s">
        <v>1490</v>
      </c>
      <c r="B1466" t="s">
        <v>2818</v>
      </c>
      <c r="C1466" t="s">
        <v>11</v>
      </c>
      <c r="D1466">
        <v>30</v>
      </c>
      <c r="E1466" t="s">
        <v>26</v>
      </c>
      <c r="F1466" t="s">
        <v>1532</v>
      </c>
      <c r="G1466" t="s">
        <v>29</v>
      </c>
      <c r="H1466" s="1">
        <v>44195</v>
      </c>
    </row>
    <row r="1467" spans="1:8" x14ac:dyDescent="0.35">
      <c r="A1467" t="s">
        <v>1491</v>
      </c>
      <c r="B1467" t="s">
        <v>2819</v>
      </c>
      <c r="C1467" t="s">
        <v>7</v>
      </c>
      <c r="D1467">
        <v>30</v>
      </c>
      <c r="E1467" t="s">
        <v>8</v>
      </c>
      <c r="F1467" t="s">
        <v>1532</v>
      </c>
      <c r="G1467" t="s">
        <v>27</v>
      </c>
      <c r="H1467" s="1">
        <v>44166</v>
      </c>
    </row>
    <row r="1468" spans="1:8" x14ac:dyDescent="0.35">
      <c r="A1468" t="s">
        <v>1501</v>
      </c>
      <c r="B1468" t="s">
        <v>2820</v>
      </c>
      <c r="C1468" t="s">
        <v>11</v>
      </c>
      <c r="D1468">
        <v>28</v>
      </c>
      <c r="E1468" t="s">
        <v>15</v>
      </c>
      <c r="F1468" t="s">
        <v>1532</v>
      </c>
      <c r="G1468" t="s">
        <v>16</v>
      </c>
      <c r="H1468" s="1">
        <v>44167</v>
      </c>
    </row>
    <row r="1469" spans="1:8" x14ac:dyDescent="0.35">
      <c r="A1469" t="s">
        <v>1502</v>
      </c>
      <c r="B1469" t="s">
        <v>2821</v>
      </c>
      <c r="C1469" t="s">
        <v>7</v>
      </c>
      <c r="D1469">
        <v>35</v>
      </c>
      <c r="E1469" t="s">
        <v>26</v>
      </c>
      <c r="F1469" t="s">
        <v>1532</v>
      </c>
      <c r="G1469" t="s">
        <v>9</v>
      </c>
      <c r="H1469" s="1">
        <v>44168</v>
      </c>
    </row>
    <row r="1470" spans="1:8" x14ac:dyDescent="0.35">
      <c r="A1470" t="s">
        <v>1503</v>
      </c>
      <c r="B1470" t="s">
        <v>2822</v>
      </c>
      <c r="C1470" t="s">
        <v>11</v>
      </c>
      <c r="D1470">
        <v>40</v>
      </c>
      <c r="E1470" t="s">
        <v>12</v>
      </c>
      <c r="F1470" t="s">
        <v>1532</v>
      </c>
      <c r="G1470" t="s">
        <v>41</v>
      </c>
      <c r="H1470" s="1">
        <v>44169</v>
      </c>
    </row>
    <row r="1471" spans="1:8" x14ac:dyDescent="0.35">
      <c r="A1471" t="s">
        <v>1482</v>
      </c>
      <c r="B1471" t="s">
        <v>2811</v>
      </c>
      <c r="C1471" t="s">
        <v>7</v>
      </c>
      <c r="D1471">
        <v>29</v>
      </c>
      <c r="E1471" t="s">
        <v>8</v>
      </c>
      <c r="F1471" t="s">
        <v>1532</v>
      </c>
      <c r="G1471" t="s">
        <v>16</v>
      </c>
      <c r="H1471" s="1">
        <v>44187</v>
      </c>
    </row>
    <row r="1472" spans="1:8" x14ac:dyDescent="0.35">
      <c r="A1472" t="s">
        <v>1483</v>
      </c>
      <c r="B1472" t="s">
        <v>2812</v>
      </c>
      <c r="C1472" t="s">
        <v>11</v>
      </c>
      <c r="D1472">
        <v>35</v>
      </c>
      <c r="E1472" t="s">
        <v>23</v>
      </c>
      <c r="F1472" t="s">
        <v>1532</v>
      </c>
      <c r="G1472" t="s">
        <v>9</v>
      </c>
      <c r="H1472" s="1">
        <v>44188</v>
      </c>
    </row>
    <row r="1473" spans="1:8" x14ac:dyDescent="0.35">
      <c r="A1473" t="s">
        <v>1484</v>
      </c>
      <c r="B1473" t="s">
        <v>2813</v>
      </c>
      <c r="C1473" t="s">
        <v>7</v>
      </c>
      <c r="D1473">
        <v>41</v>
      </c>
      <c r="E1473" t="s">
        <v>12</v>
      </c>
      <c r="F1473" t="s">
        <v>1532</v>
      </c>
      <c r="G1473" t="s">
        <v>41</v>
      </c>
      <c r="H1473" s="1">
        <v>44189</v>
      </c>
    </row>
    <row r="1474" spans="1:8" x14ac:dyDescent="0.35">
      <c r="A1474" t="s">
        <v>1485</v>
      </c>
      <c r="B1474" t="s">
        <v>2814</v>
      </c>
      <c r="C1474" t="s">
        <v>11</v>
      </c>
      <c r="D1474">
        <v>37</v>
      </c>
      <c r="E1474" t="s">
        <v>26</v>
      </c>
      <c r="F1474" t="s">
        <v>1532</v>
      </c>
      <c r="G1474" t="s">
        <v>29</v>
      </c>
      <c r="H1474" s="1">
        <v>44190</v>
      </c>
    </row>
    <row r="1475" spans="1:8" x14ac:dyDescent="0.35">
      <c r="A1475" t="s">
        <v>1486</v>
      </c>
      <c r="B1475" t="s">
        <v>2815</v>
      </c>
      <c r="C1475" t="s">
        <v>7</v>
      </c>
      <c r="D1475">
        <v>33</v>
      </c>
      <c r="E1475" t="s">
        <v>15</v>
      </c>
      <c r="F1475" t="s">
        <v>1532</v>
      </c>
      <c r="G1475" t="s">
        <v>27</v>
      </c>
      <c r="H1475" s="1">
        <v>44191</v>
      </c>
    </row>
    <row r="1476" spans="1:8" x14ac:dyDescent="0.35">
      <c r="A1476" t="s">
        <v>1487</v>
      </c>
      <c r="B1476" t="s">
        <v>2816</v>
      </c>
      <c r="C1476" t="s">
        <v>11</v>
      </c>
      <c r="D1476">
        <v>39</v>
      </c>
      <c r="E1476" t="s">
        <v>8</v>
      </c>
      <c r="F1476" t="s">
        <v>1532</v>
      </c>
      <c r="G1476" t="s">
        <v>16</v>
      </c>
      <c r="H1476" s="1">
        <v>44192</v>
      </c>
    </row>
    <row r="1477" spans="1:8" x14ac:dyDescent="0.35">
      <c r="A1477" t="s">
        <v>1488</v>
      </c>
      <c r="B1477" t="s">
        <v>2817</v>
      </c>
      <c r="C1477" t="s">
        <v>11</v>
      </c>
      <c r="D1477">
        <v>28</v>
      </c>
      <c r="E1477" t="s">
        <v>23</v>
      </c>
      <c r="F1477" t="s">
        <v>1532</v>
      </c>
      <c r="G1477" t="s">
        <v>9</v>
      </c>
      <c r="H1477" s="1">
        <v>44193</v>
      </c>
    </row>
    <row r="1478" spans="1:8" x14ac:dyDescent="0.35">
      <c r="A1478" t="s">
        <v>1489</v>
      </c>
      <c r="B1478">
        <v>3746222441</v>
      </c>
      <c r="C1478" t="s">
        <v>7</v>
      </c>
      <c r="D1478">
        <v>36</v>
      </c>
      <c r="E1478" t="s">
        <v>12</v>
      </c>
      <c r="F1478" t="s">
        <v>1532</v>
      </c>
      <c r="G1478" t="s">
        <v>41</v>
      </c>
      <c r="H1478" s="1">
        <v>44194</v>
      </c>
    </row>
    <row r="1479" spans="1:8" x14ac:dyDescent="0.35">
      <c r="A1479" t="s">
        <v>1490</v>
      </c>
      <c r="B1479" t="s">
        <v>2818</v>
      </c>
      <c r="C1479" t="s">
        <v>11</v>
      </c>
      <c r="D1479">
        <v>30</v>
      </c>
      <c r="E1479" t="s">
        <v>26</v>
      </c>
      <c r="F1479" t="s">
        <v>1532</v>
      </c>
      <c r="G1479" t="s">
        <v>29</v>
      </c>
      <c r="H1479" s="1">
        <v>44195</v>
      </c>
    </row>
    <row r="1480" spans="1:8" x14ac:dyDescent="0.35">
      <c r="A1480" t="s">
        <v>1491</v>
      </c>
      <c r="B1480" t="s">
        <v>2819</v>
      </c>
      <c r="C1480" t="s">
        <v>7</v>
      </c>
      <c r="D1480">
        <v>30</v>
      </c>
      <c r="E1480" t="s">
        <v>8</v>
      </c>
      <c r="F1480" t="s">
        <v>1532</v>
      </c>
      <c r="G1480" t="s">
        <v>27</v>
      </c>
      <c r="H1480" s="1">
        <v>44166</v>
      </c>
    </row>
    <row r="1481" spans="1:8" x14ac:dyDescent="0.35">
      <c r="A1481" t="s">
        <v>1501</v>
      </c>
      <c r="B1481" t="s">
        <v>2820</v>
      </c>
      <c r="C1481" t="s">
        <v>11</v>
      </c>
      <c r="D1481">
        <v>28</v>
      </c>
      <c r="E1481" t="s">
        <v>15</v>
      </c>
      <c r="F1481" t="s">
        <v>1532</v>
      </c>
      <c r="G1481" t="s">
        <v>16</v>
      </c>
      <c r="H1481" s="1">
        <v>44167</v>
      </c>
    </row>
    <row r="1482" spans="1:8" x14ac:dyDescent="0.35">
      <c r="A1482" t="s">
        <v>1502</v>
      </c>
      <c r="B1482" t="s">
        <v>2821</v>
      </c>
      <c r="C1482" t="s">
        <v>7</v>
      </c>
      <c r="D1482">
        <v>35</v>
      </c>
      <c r="E1482" t="s">
        <v>26</v>
      </c>
      <c r="F1482" t="s">
        <v>1532</v>
      </c>
      <c r="G1482" t="s">
        <v>9</v>
      </c>
      <c r="H1482" s="1">
        <v>44168</v>
      </c>
    </row>
    <row r="1483" spans="1:8" x14ac:dyDescent="0.35">
      <c r="A1483" t="s">
        <v>1503</v>
      </c>
      <c r="B1483" t="s">
        <v>2822</v>
      </c>
      <c r="C1483" t="s">
        <v>11</v>
      </c>
      <c r="D1483">
        <v>40</v>
      </c>
      <c r="E1483" t="s">
        <v>12</v>
      </c>
      <c r="F1483" t="s">
        <v>1532</v>
      </c>
      <c r="G1483" t="s">
        <v>41</v>
      </c>
      <c r="H1483" s="1">
        <v>44169</v>
      </c>
    </row>
    <row r="1484" spans="1:8" x14ac:dyDescent="0.35">
      <c r="A1484" t="s">
        <v>1501</v>
      </c>
      <c r="B1484" t="s">
        <v>2820</v>
      </c>
      <c r="C1484" t="s">
        <v>11</v>
      </c>
      <c r="D1484">
        <v>28</v>
      </c>
      <c r="E1484" t="s">
        <v>15</v>
      </c>
      <c r="F1484" t="s">
        <v>1532</v>
      </c>
      <c r="G1484" t="s">
        <v>16</v>
      </c>
      <c r="H1484" s="1">
        <v>44167</v>
      </c>
    </row>
    <row r="1485" spans="1:8" x14ac:dyDescent="0.35">
      <c r="A1485" t="s">
        <v>1502</v>
      </c>
      <c r="B1485" t="s">
        <v>2821</v>
      </c>
      <c r="C1485" t="s">
        <v>7</v>
      </c>
      <c r="D1485">
        <v>35</v>
      </c>
      <c r="E1485" t="s">
        <v>26</v>
      </c>
      <c r="F1485" t="s">
        <v>1532</v>
      </c>
      <c r="G1485" t="s">
        <v>9</v>
      </c>
      <c r="H1485" s="1">
        <v>44168</v>
      </c>
    </row>
    <row r="1486" spans="1:8" x14ac:dyDescent="0.35">
      <c r="A1486" t="s">
        <v>1503</v>
      </c>
      <c r="B1486" t="s">
        <v>2822</v>
      </c>
      <c r="C1486" t="s">
        <v>11</v>
      </c>
      <c r="D1486">
        <v>40</v>
      </c>
      <c r="E1486" t="s">
        <v>12</v>
      </c>
      <c r="F1486" t="s">
        <v>1532</v>
      </c>
      <c r="G1486" t="s">
        <v>41</v>
      </c>
      <c r="H1486" s="1">
        <v>44169</v>
      </c>
    </row>
    <row r="1487" spans="1:8" x14ac:dyDescent="0.35">
      <c r="A1487" t="s">
        <v>1504</v>
      </c>
      <c r="B1487" t="s">
        <v>2823</v>
      </c>
      <c r="C1487" t="s">
        <v>7</v>
      </c>
      <c r="D1487">
        <v>37</v>
      </c>
      <c r="E1487" t="s">
        <v>23</v>
      </c>
      <c r="F1487" t="s">
        <v>1532</v>
      </c>
      <c r="G1487" t="s">
        <v>29</v>
      </c>
      <c r="H1487" s="1">
        <v>44170</v>
      </c>
    </row>
    <row r="1488" spans="1:8" x14ac:dyDescent="0.35">
      <c r="A1488" t="s">
        <v>1505</v>
      </c>
      <c r="B1488" t="s">
        <v>2824</v>
      </c>
      <c r="C1488" t="s">
        <v>11</v>
      </c>
      <c r="D1488">
        <v>33</v>
      </c>
      <c r="E1488" t="s">
        <v>15</v>
      </c>
      <c r="F1488" t="s">
        <v>1532</v>
      </c>
      <c r="G1488" t="s">
        <v>27</v>
      </c>
      <c r="H1488" s="1">
        <v>44171</v>
      </c>
    </row>
    <row r="1489" spans="1:8" x14ac:dyDescent="0.35">
      <c r="A1489" t="s">
        <v>1506</v>
      </c>
      <c r="B1489" t="s">
        <v>2825</v>
      </c>
      <c r="C1489" t="s">
        <v>7</v>
      </c>
      <c r="D1489">
        <v>29</v>
      </c>
      <c r="E1489" t="s">
        <v>8</v>
      </c>
      <c r="F1489" t="s">
        <v>1532</v>
      </c>
      <c r="G1489" t="s">
        <v>16</v>
      </c>
      <c r="H1489" s="1">
        <v>44172</v>
      </c>
    </row>
    <row r="1490" spans="1:8" x14ac:dyDescent="0.35">
      <c r="A1490" t="s">
        <v>1507</v>
      </c>
      <c r="B1490" t="s">
        <v>2826</v>
      </c>
      <c r="C1490" t="s">
        <v>11</v>
      </c>
      <c r="D1490">
        <v>27</v>
      </c>
      <c r="E1490" t="s">
        <v>23</v>
      </c>
      <c r="F1490" t="s">
        <v>1532</v>
      </c>
      <c r="G1490" t="s">
        <v>9</v>
      </c>
      <c r="H1490" s="1">
        <v>44173</v>
      </c>
    </row>
    <row r="1491" spans="1:8" x14ac:dyDescent="0.35">
      <c r="A1491" t="s">
        <v>1508</v>
      </c>
      <c r="B1491" t="s">
        <v>2827</v>
      </c>
      <c r="C1491" t="s">
        <v>7</v>
      </c>
      <c r="D1491">
        <v>36</v>
      </c>
      <c r="E1491" t="s">
        <v>12</v>
      </c>
      <c r="F1491" t="s">
        <v>1532</v>
      </c>
      <c r="G1491" t="s">
        <v>41</v>
      </c>
      <c r="H1491" s="1">
        <v>44174</v>
      </c>
    </row>
    <row r="1492" spans="1:8" x14ac:dyDescent="0.35">
      <c r="A1492" t="s">
        <v>1509</v>
      </c>
      <c r="B1492" t="s">
        <v>2828</v>
      </c>
      <c r="C1492" t="s">
        <v>11</v>
      </c>
      <c r="D1492">
        <v>32</v>
      </c>
      <c r="E1492" t="s">
        <v>26</v>
      </c>
      <c r="F1492" t="s">
        <v>1532</v>
      </c>
      <c r="G1492" t="s">
        <v>29</v>
      </c>
      <c r="H1492" s="1">
        <v>44175</v>
      </c>
    </row>
    <row r="1493" spans="1:8" x14ac:dyDescent="0.35">
      <c r="A1493" t="s">
        <v>1510</v>
      </c>
      <c r="B1493">
        <f>1-987-657-9744</f>
        <v>-11387</v>
      </c>
      <c r="C1493" t="s">
        <v>7</v>
      </c>
      <c r="D1493">
        <v>34</v>
      </c>
      <c r="E1493" t="s">
        <v>15</v>
      </c>
      <c r="F1493" t="s">
        <v>1532</v>
      </c>
      <c r="G1493" t="s">
        <v>27</v>
      </c>
      <c r="H1493" s="1">
        <v>44176</v>
      </c>
    </row>
    <row r="1494" spans="1:8" x14ac:dyDescent="0.35">
      <c r="A1494" t="s">
        <v>1511</v>
      </c>
      <c r="B1494" t="s">
        <v>2829</v>
      </c>
      <c r="C1494" t="s">
        <v>11</v>
      </c>
      <c r="D1494">
        <v>38</v>
      </c>
      <c r="E1494" t="s">
        <v>8</v>
      </c>
      <c r="F1494" t="s">
        <v>1532</v>
      </c>
      <c r="G1494" t="s">
        <v>16</v>
      </c>
      <c r="H1494" s="1">
        <v>44177</v>
      </c>
    </row>
    <row r="1495" spans="1:8" x14ac:dyDescent="0.35">
      <c r="A1495" t="s">
        <v>1512</v>
      </c>
      <c r="B1495">
        <v>8140010260</v>
      </c>
      <c r="C1495" t="s">
        <v>7</v>
      </c>
      <c r="D1495">
        <v>31</v>
      </c>
      <c r="E1495" t="s">
        <v>23</v>
      </c>
      <c r="F1495" t="s">
        <v>1532</v>
      </c>
      <c r="G1495" t="s">
        <v>9</v>
      </c>
      <c r="H1495" s="1">
        <v>44178</v>
      </c>
    </row>
    <row r="1496" spans="1:8" x14ac:dyDescent="0.35">
      <c r="A1496" t="s">
        <v>1513</v>
      </c>
      <c r="B1496" t="s">
        <v>2830</v>
      </c>
      <c r="C1496" t="s">
        <v>11</v>
      </c>
      <c r="D1496">
        <v>29</v>
      </c>
      <c r="E1496" t="s">
        <v>12</v>
      </c>
      <c r="F1496" t="s">
        <v>1532</v>
      </c>
      <c r="G1496" t="s">
        <v>41</v>
      </c>
      <c r="H1496" s="1">
        <v>44179</v>
      </c>
    </row>
    <row r="1497" spans="1:8" x14ac:dyDescent="0.35">
      <c r="A1497" t="s">
        <v>1514</v>
      </c>
      <c r="B1497" t="s">
        <v>2831</v>
      </c>
      <c r="C1497" t="s">
        <v>7</v>
      </c>
      <c r="D1497">
        <v>40</v>
      </c>
      <c r="E1497" t="s">
        <v>26</v>
      </c>
      <c r="F1497" t="s">
        <v>1532</v>
      </c>
      <c r="G1497" t="s">
        <v>29</v>
      </c>
      <c r="H1497" s="1">
        <v>44180</v>
      </c>
    </row>
    <row r="1498" spans="1:8" x14ac:dyDescent="0.35">
      <c r="A1498" t="s">
        <v>1515</v>
      </c>
      <c r="B1498" t="s">
        <v>2832</v>
      </c>
      <c r="C1498" t="s">
        <v>11</v>
      </c>
      <c r="D1498">
        <v>35</v>
      </c>
      <c r="E1498" t="s">
        <v>2848</v>
      </c>
      <c r="F1498" t="s">
        <v>1532</v>
      </c>
      <c r="G1498" t="s">
        <v>27</v>
      </c>
      <c r="H1498" s="1">
        <v>44181</v>
      </c>
    </row>
    <row r="1499" spans="1:8" x14ac:dyDescent="0.35">
      <c r="A1499" t="s">
        <v>1516</v>
      </c>
      <c r="B1499">
        <v>9536807095</v>
      </c>
      <c r="C1499" t="s">
        <v>11</v>
      </c>
      <c r="D1499">
        <v>27</v>
      </c>
      <c r="E1499" t="s">
        <v>8</v>
      </c>
      <c r="F1499" t="s">
        <v>1532</v>
      </c>
      <c r="G1499" t="s">
        <v>16</v>
      </c>
      <c r="H1499" s="1">
        <v>44182</v>
      </c>
    </row>
    <row r="1500" spans="1:8" x14ac:dyDescent="0.35">
      <c r="A1500" t="s">
        <v>1517</v>
      </c>
      <c r="B1500" t="s">
        <v>2833</v>
      </c>
      <c r="C1500" t="s">
        <v>7</v>
      </c>
      <c r="D1500">
        <v>33</v>
      </c>
      <c r="E1500" t="s">
        <v>23</v>
      </c>
      <c r="F1500" t="s">
        <v>1532</v>
      </c>
      <c r="G1500" t="s">
        <v>9</v>
      </c>
      <c r="H1500" s="1">
        <v>44183</v>
      </c>
    </row>
    <row r="1501" spans="1:8" x14ac:dyDescent="0.35">
      <c r="A1501" t="s">
        <v>1518</v>
      </c>
      <c r="B1501" t="s">
        <v>2834</v>
      </c>
      <c r="C1501" t="s">
        <v>11</v>
      </c>
      <c r="D1501">
        <v>39</v>
      </c>
      <c r="E1501" t="s">
        <v>12</v>
      </c>
      <c r="F1501" t="s">
        <v>1532</v>
      </c>
      <c r="G1501" t="s">
        <v>41</v>
      </c>
      <c r="H1501" s="1">
        <v>44184</v>
      </c>
    </row>
    <row r="1502" spans="1:8" x14ac:dyDescent="0.35">
      <c r="A1502" t="s">
        <v>1519</v>
      </c>
      <c r="B1502" t="s">
        <v>2835</v>
      </c>
      <c r="C1502" t="s">
        <v>7</v>
      </c>
      <c r="D1502">
        <v>36</v>
      </c>
      <c r="E1502" t="s">
        <v>26</v>
      </c>
      <c r="F1502" t="s">
        <v>1532</v>
      </c>
      <c r="G1502" t="s">
        <v>29</v>
      </c>
      <c r="H1502" s="1">
        <v>44185</v>
      </c>
    </row>
    <row r="1503" spans="1:8" x14ac:dyDescent="0.35">
      <c r="A1503" t="s">
        <v>1520</v>
      </c>
      <c r="B1503" t="s">
        <v>2836</v>
      </c>
      <c r="C1503" t="s">
        <v>7</v>
      </c>
      <c r="D1503">
        <v>32</v>
      </c>
      <c r="E1503" t="s">
        <v>2849</v>
      </c>
      <c r="F1503" t="s">
        <v>1532</v>
      </c>
      <c r="G1503" t="s">
        <v>27</v>
      </c>
      <c r="H1503" s="1">
        <v>44186</v>
      </c>
    </row>
    <row r="1504" spans="1:8" x14ac:dyDescent="0.35">
      <c r="A1504" t="s">
        <v>1521</v>
      </c>
      <c r="B1504">
        <f>1-524-86-8015</f>
        <v>-8624</v>
      </c>
      <c r="C1504" t="s">
        <v>11</v>
      </c>
      <c r="D1504">
        <v>29</v>
      </c>
      <c r="E1504" t="s">
        <v>8</v>
      </c>
      <c r="F1504" t="s">
        <v>1532</v>
      </c>
      <c r="G1504" t="s">
        <v>16</v>
      </c>
      <c r="H1504" s="1">
        <v>44187</v>
      </c>
    </row>
    <row r="1505" spans="1:8" x14ac:dyDescent="0.35">
      <c r="A1505" t="s">
        <v>1522</v>
      </c>
      <c r="B1505" t="s">
        <v>2837</v>
      </c>
      <c r="C1505" t="s">
        <v>11</v>
      </c>
      <c r="D1505">
        <v>35</v>
      </c>
      <c r="E1505" t="s">
        <v>23</v>
      </c>
      <c r="F1505" t="s">
        <v>1532</v>
      </c>
      <c r="G1505" t="s">
        <v>9</v>
      </c>
      <c r="H1505" s="1">
        <v>44188</v>
      </c>
    </row>
    <row r="1506" spans="1:8" x14ac:dyDescent="0.35">
      <c r="A1506" t="s">
        <v>1523</v>
      </c>
      <c r="B1506" t="s">
        <v>2838</v>
      </c>
      <c r="C1506" t="s">
        <v>7</v>
      </c>
      <c r="D1506">
        <v>41</v>
      </c>
      <c r="E1506" t="s">
        <v>12</v>
      </c>
      <c r="F1506" t="s">
        <v>1532</v>
      </c>
      <c r="G1506" t="s">
        <v>41</v>
      </c>
      <c r="H1506" s="1">
        <v>44189</v>
      </c>
    </row>
    <row r="1507" spans="1:8" x14ac:dyDescent="0.35">
      <c r="A1507" t="s">
        <v>1524</v>
      </c>
      <c r="B1507" t="s">
        <v>2839</v>
      </c>
      <c r="C1507" t="s">
        <v>11</v>
      </c>
      <c r="D1507">
        <v>37</v>
      </c>
      <c r="E1507" t="s">
        <v>26</v>
      </c>
      <c r="F1507" t="s">
        <v>1532</v>
      </c>
      <c r="G1507" t="s">
        <v>29</v>
      </c>
      <c r="H1507" s="1">
        <v>44190</v>
      </c>
    </row>
    <row r="1508" spans="1:8" x14ac:dyDescent="0.35">
      <c r="A1508" t="s">
        <v>1525</v>
      </c>
      <c r="B1508" t="s">
        <v>2840</v>
      </c>
      <c r="C1508" t="s">
        <v>11</v>
      </c>
      <c r="D1508">
        <v>33</v>
      </c>
      <c r="E1508" t="s">
        <v>15</v>
      </c>
      <c r="F1508" t="s">
        <v>1532</v>
      </c>
      <c r="G1508" t="s">
        <v>27</v>
      </c>
      <c r="H1508" s="1">
        <v>44191</v>
      </c>
    </row>
    <row r="1509" spans="1:8" x14ac:dyDescent="0.35">
      <c r="A1509" t="s">
        <v>1526</v>
      </c>
      <c r="B1509" t="s">
        <v>2841</v>
      </c>
      <c r="C1509" t="s">
        <v>7</v>
      </c>
      <c r="D1509">
        <v>39</v>
      </c>
      <c r="E1509" t="s">
        <v>8</v>
      </c>
      <c r="F1509" t="s">
        <v>1532</v>
      </c>
      <c r="G1509" t="s">
        <v>16</v>
      </c>
      <c r="H1509" s="1">
        <v>44192</v>
      </c>
    </row>
    <row r="1510" spans="1:8" x14ac:dyDescent="0.35">
      <c r="A1510" t="s">
        <v>1527</v>
      </c>
      <c r="B1510" t="s">
        <v>2842</v>
      </c>
      <c r="C1510" t="s">
        <v>11</v>
      </c>
      <c r="D1510">
        <v>28</v>
      </c>
      <c r="E1510" t="s">
        <v>23</v>
      </c>
      <c r="F1510" t="s">
        <v>1532</v>
      </c>
      <c r="G1510" t="s">
        <v>9</v>
      </c>
      <c r="H1510" s="1">
        <v>44193</v>
      </c>
    </row>
    <row r="1511" spans="1:8" x14ac:dyDescent="0.35">
      <c r="A1511" t="s">
        <v>1528</v>
      </c>
      <c r="B1511">
        <v>5914731753</v>
      </c>
      <c r="C1511" t="s">
        <v>7</v>
      </c>
      <c r="D1511">
        <v>36</v>
      </c>
      <c r="E1511" t="s">
        <v>12</v>
      </c>
      <c r="F1511" t="s">
        <v>1532</v>
      </c>
      <c r="G1511" t="s">
        <v>41</v>
      </c>
      <c r="H1511" s="1">
        <v>44194</v>
      </c>
    </row>
    <row r="1512" spans="1:8" x14ac:dyDescent="0.35">
      <c r="A1512" t="s">
        <v>1529</v>
      </c>
      <c r="B1512" t="s">
        <v>2843</v>
      </c>
      <c r="C1512" t="s">
        <v>11</v>
      </c>
      <c r="D1512">
        <v>30</v>
      </c>
      <c r="E1512" t="s">
        <v>26</v>
      </c>
      <c r="F1512" t="s">
        <v>1532</v>
      </c>
      <c r="G1512" t="s">
        <v>29</v>
      </c>
      <c r="H1512" s="1">
        <v>44195</v>
      </c>
    </row>
    <row r="1513" spans="1:8" x14ac:dyDescent="0.35">
      <c r="A1513" t="s">
        <v>1530</v>
      </c>
      <c r="B1513" t="s">
        <v>2844</v>
      </c>
      <c r="C1513" t="s">
        <v>7</v>
      </c>
      <c r="D1513">
        <v>34</v>
      </c>
      <c r="E1513" t="s">
        <v>15</v>
      </c>
      <c r="F1513" t="s">
        <v>1532</v>
      </c>
      <c r="G1513" t="s">
        <v>27</v>
      </c>
      <c r="H1513" s="1">
        <v>44196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G t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F G t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r S l g o i k e 4 D g A A A B E A A A A T A B w A R m 9 y b X V s Y X M v U 2 V j d G l v b j E u b S C i G A A o o B Q A A A A A A A A A A A A A A A A A A A A A A A A A A A A r T k 0 u y c z P U w i G 0 I b W A F B L A Q I t A B Q A A g A I A B R r S l j 0 d A 9 2 p A A A A P Y A A A A S A A A A A A A A A A A A A A A A A A A A A A B D b 2 5 m a W c v U G F j a 2 F n Z S 5 4 b W x Q S w E C L Q A U A A I A C A A U a 0 p Y D 8 r p q 6 Q A A A D p A A A A E w A A A A A A A A A A A A A A A A D w A A A A W 0 N v b n R l b n R f V H l w Z X N d L n h t b F B L A Q I t A B Q A A g A I A B R r S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D X I v D s L X S a v V i N R r w y E O A A A A A A I A A A A A A B B m A A A A A Q A A I A A A A O A + 8 Z D 4 v 3 S L n z Y s c U O x Y k R P 6 j i p g z D s d 4 2 e 1 y X d R o v T A A A A A A 6 A A A A A A g A A I A A A A L Q N W x O 7 T O T j w v U d T U z W m T J q C + 5 b 1 G P T C b y a Y F L w E + 2 C U A A A A G 2 y l 5 T T r D r U i f Q o F 6 g d S C 9 d W q W u 3 c V 1 j l U o 1 3 t 9 Z I W h g o T + e R l V r H g 8 n j P H y P M t / W + D D v W d x j f P Q 0 p G + l x Y 2 q w + Y s v M S m / o W z o l F S I H s F 6 r Q A A A A M q G C 5 g G Y U Z E b N R q o 3 l l 6 3 G S W L W t x A g O N v V Z t Q n j g U / j K 7 m h v G l B G l / 2 g N 7 v n j j t m K V D O l z e C x Z G e E k I P P d M M e M = < / D a t a M a s h u p > 
</file>

<file path=customXml/itemProps1.xml><?xml version="1.0" encoding="utf-8"?>
<ds:datastoreItem xmlns:ds="http://schemas.openxmlformats.org/officeDocument/2006/customXml" ds:itemID="{490B707B-830B-414D-A494-CC4C4EC65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Anietie Etuk</cp:lastModifiedBy>
  <dcterms:created xsi:type="dcterms:W3CDTF">2024-02-10T12:24:35Z</dcterms:created>
  <dcterms:modified xsi:type="dcterms:W3CDTF">2024-09-16T12:06:12Z</dcterms:modified>
</cp:coreProperties>
</file>