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cciona365-my.sharepoint.com/personal/javier_cerrudo_martin_acciona_com/Documents/Documents/1. FJCM/1. AFS/02. Staff/01. RRHH/12. FORMACION/2023/Data analytics/GitHub/Data-Analytics/Power BI/"/>
    </mc:Choice>
  </mc:AlternateContent>
  <xr:revisionPtr revIDLastSave="134" documentId="11_F25DC773A252ABDACC1048EA399D686E5ADE5903" xr6:coauthVersionLast="47" xr6:coauthVersionMax="47" xr10:uidLastSave="{ABBCF26C-178D-4C3F-B216-7BDC15F3D9D8}"/>
  <bookViews>
    <workbookView xWindow="-120" yWindow="-120" windowWidth="29040" windowHeight="15840" activeTab="1" xr2:uid="{00000000-000D-0000-FFFF-FFFF00000000}"/>
  </bookViews>
  <sheets>
    <sheet name="Sheet1" sheetId="1" r:id="rId1"/>
    <sheet name="Hoja2" sheetId="3" r:id="rId2"/>
    <sheet name="Hoj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<sst xmlns="http://schemas.openxmlformats.org/spreadsheetml/2006/main" count="340" uniqueCount="35">
  <si>
    <t>Producto</t>
  </si>
  <si>
    <t>precio</t>
  </si>
  <si>
    <t>existencias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</si>
  <si>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</si>
  <si>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</si>
  <si>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</si>
  <si>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</si>
  <si>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</si>
  <si>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</si>
  <si>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</si>
  <si>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</si>
  <si>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</si>
  <si>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</si>
  <si>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</si>
  <si>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</si>
  <si>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</si>
  <si>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</si>
  <si>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</si>
  <si>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</si>
  <si>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</si>
  <si>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</si>
  <si>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</si>
  <si>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</si>
  <si>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</si>
  <si>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</si>
  <si>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</si>
  <si>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</si>
  <si>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</si>
  <si>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</si>
  <si>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</si>
  <si>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</si>
  <si>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</si>
  <si>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</si>
  <si>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Fecha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</si>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</sst>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opLeftCell="A115" workbookViewId="0">
      <selection sqref="A1:E151"/>
    </sheetView>
  </sheetViews>
  <sheetFormatPr baseColWidth="10" defaultColWidth="9.140625" defaultRowHeight="15" x14ac:dyDescent="0.25"/>
  <cols>
    <col min="1" max="1" width="19.42578125" customWidth="1"/>
    <col min="2" max="2" width="15.5703125" customWidth="1"/>
    <col min="3" max="3" width="17.5703125" customWidth="1"/>
    <col min="4" max="4" width="13.28515625" customWidth="1"/>
  </cols>
  <sheetData>
    <row r="1" spans="1:5" x14ac:dyDescent="0.25">
      <c r="A1" s="2" t="s">
        <v>33</v>
      </c>
      <c r="B1" s="2" t="s">
        <v>0</v>
      </c>
      <c r="C1" s="2" t="s">
        <v>1</v>
      </c>
      <c r="D1" s="2" t="s">
        <v>2</v>
      </c>
      <c r="E1" s="2" t="s">
        <v>34</v>
      </c>
    </row>
    <row r="2" spans="1:5" x14ac:dyDescent="0.25">
      <c r="A2" s="1">
        <v>44927</v>
      </c>
      <c r="B2" t="s">
        <v>3</v>
      </c>
      <c r="C2">
        <f>VLOOKUP(Sheet1!B2,Hoja1!$A$1:$B$30,2,FALSE)</f>
        <v>30</v>
      </c>
      <c r="D2">
        <f>VLOOKUP(Sheet1!B2,Hoja1!$A$1:$C$30,3,FALSE)</f>
        <v>3000</v>
      </c>
      <c r="E2">
        <f>VLOOKUP(Sheet1!B2,Hoja1!$A$1:$D$30,4,FALSE)</f>
        <v>20</v>
      </c>
    </row>
    <row r="3" spans="1:5" x14ac:dyDescent="0.25">
      <c r="A3" s="1">
        <v>44928</v>
      </c>
      <c r="B3" t="s">
        <v>4</v>
      </c>
      <c r="C3">
        <f>VLOOKUP(Sheet1!B3,Hoja1!$A$1:$B$30,2,FALSE)</f>
        <v>50</v>
      </c>
      <c r="D3">
        <f>VLOOKUP(Sheet1!B3,Hoja1!$A$1:$C$30,3,FALSE)</f>
        <v>1654</v>
      </c>
      <c r="E3">
        <f>VLOOKUP(Sheet1!B3,Hoja1!$A$1:$D$30,4,FALSE)</f>
        <v>25</v>
      </c>
    </row>
    <row r="4" spans="1:5" x14ac:dyDescent="0.25">
      <c r="A4" s="1">
        <v>44929</v>
      </c>
      <c r="B4" t="s">
        <v>5</v>
      </c>
      <c r="C4">
        <f>VLOOKUP(Sheet1!B4,Hoja1!$A$1:$B$30,2,FALSE)</f>
        <v>20</v>
      </c>
      <c r="D4">
        <f>VLOOKUP(Sheet1!B4,Hoja1!$A$1:$C$30,3,FALSE)</f>
        <v>2587</v>
      </c>
      <c r="E4">
        <f>VLOOKUP(Sheet1!B4,Hoja1!$A$1:$D$30,4,FALSE)</f>
        <v>48</v>
      </c>
    </row>
    <row r="5" spans="1:5" x14ac:dyDescent="0.25">
      <c r="A5" s="1">
        <v>44930</v>
      </c>
      <c r="B5" t="s">
        <v>6</v>
      </c>
      <c r="C5">
        <f>VLOOKUP(Sheet1!B5,Hoja1!$A$1:$B$30,2,FALSE)</f>
        <v>123</v>
      </c>
      <c r="D5">
        <f>VLOOKUP(Sheet1!B5,Hoja1!$A$1:$C$30,3,FALSE)</f>
        <v>147</v>
      </c>
      <c r="E5">
        <f>VLOOKUP(Sheet1!B5,Hoja1!$A$1:$D$30,4,FALSE)</f>
        <v>12</v>
      </c>
    </row>
    <row r="6" spans="1:5" x14ac:dyDescent="0.25">
      <c r="A6" s="1">
        <v>44931</v>
      </c>
      <c r="B6" t="s">
        <v>7</v>
      </c>
      <c r="C6">
        <f>VLOOKUP(Sheet1!B6,Hoja1!$A$1:$B$30,2,FALSE)</f>
        <v>100</v>
      </c>
      <c r="D6">
        <f>VLOOKUP(Sheet1!B6,Hoja1!$A$1:$C$30,3,FALSE)</f>
        <v>258</v>
      </c>
      <c r="E6">
        <f>VLOOKUP(Sheet1!B6,Hoja1!$A$1:$D$30,4,FALSE)</f>
        <v>25</v>
      </c>
    </row>
    <row r="7" spans="1:5" x14ac:dyDescent="0.25">
      <c r="A7" s="1">
        <v>44932</v>
      </c>
      <c r="B7" t="s">
        <v>8</v>
      </c>
      <c r="C7">
        <f>VLOOKUP(Sheet1!B7,Hoja1!$A$1:$B$30,2,FALSE)</f>
        <v>30</v>
      </c>
      <c r="D7">
        <f>VLOOKUP(Sheet1!B7,Hoja1!$A$1:$C$30,3,FALSE)</f>
        <v>0</v>
      </c>
      <c r="E7">
        <f>VLOOKUP(Sheet1!B7,Hoja1!$A$1:$D$30,4,FALSE)</f>
        <v>35</v>
      </c>
    </row>
    <row r="8" spans="1:5" x14ac:dyDescent="0.25">
      <c r="A8" s="1">
        <v>44933</v>
      </c>
      <c r="B8" t="s">
        <v>9</v>
      </c>
      <c r="C8">
        <f>VLOOKUP(Sheet1!B8,Hoja1!$A$1:$B$30,2,FALSE)</f>
        <v>25</v>
      </c>
      <c r="D8">
        <f>VLOOKUP(Sheet1!B8,Hoja1!$A$1:$C$30,3,FALSE)</f>
        <v>0</v>
      </c>
      <c r="E8">
        <f>VLOOKUP(Sheet1!B8,Hoja1!$A$1:$D$30,4,FALSE)</f>
        <v>40</v>
      </c>
    </row>
    <row r="9" spans="1:5" x14ac:dyDescent="0.25">
      <c r="A9" s="1">
        <v>44934</v>
      </c>
      <c r="B9" t="s">
        <v>10</v>
      </c>
      <c r="C9">
        <f>VLOOKUP(Sheet1!B9,Hoja1!$A$1:$B$30,2,FALSE)</f>
        <v>84</v>
      </c>
      <c r="D9">
        <f>VLOOKUP(Sheet1!B9,Hoja1!$A$1:$C$30,3,FALSE)</f>
        <v>258</v>
      </c>
      <c r="E9">
        <f>VLOOKUP(Sheet1!B9,Hoja1!$A$1:$D$30,4,FALSE)</f>
        <v>45</v>
      </c>
    </row>
    <row r="10" spans="1:5" x14ac:dyDescent="0.25">
      <c r="A10" s="1">
        <v>44935</v>
      </c>
      <c r="B10" t="s">
        <v>11</v>
      </c>
      <c r="C10">
        <f>VLOOKUP(Sheet1!B10,Hoja1!$A$1:$B$30,2,FALSE)</f>
        <v>78</v>
      </c>
      <c r="D10">
        <f>VLOOKUP(Sheet1!B10,Hoja1!$A$1:$C$30,3,FALSE)</f>
        <v>1254</v>
      </c>
      <c r="E10">
        <f>VLOOKUP(Sheet1!B10,Hoja1!$A$1:$D$30,4,FALSE)</f>
        <v>50</v>
      </c>
    </row>
    <row r="11" spans="1:5" x14ac:dyDescent="0.25">
      <c r="A11" s="1">
        <v>44936</v>
      </c>
      <c r="B11" t="s">
        <v>12</v>
      </c>
      <c r="C11">
        <f>VLOOKUP(Sheet1!B11,Hoja1!$A$1:$B$30,2,FALSE)</f>
        <v>14</v>
      </c>
      <c r="D11">
        <f>VLOOKUP(Sheet1!B11,Hoja1!$A$1:$C$30,3,FALSE)</f>
        <v>0</v>
      </c>
      <c r="E11">
        <f>VLOOKUP(Sheet1!B11,Hoja1!$A$1:$D$30,4,FALSE)</f>
        <v>55</v>
      </c>
    </row>
    <row r="12" spans="1:5" x14ac:dyDescent="0.25">
      <c r="A12" s="1">
        <v>44937</v>
      </c>
      <c r="B12" t="s">
        <v>13</v>
      </c>
      <c r="C12">
        <f>VLOOKUP(Sheet1!B12,Hoja1!$A$1:$B$30,2,FALSE)</f>
        <v>965</v>
      </c>
      <c r="D12">
        <f>VLOOKUP(Sheet1!B12,Hoja1!$A$1:$C$30,3,FALSE)</f>
        <v>125</v>
      </c>
      <c r="E12">
        <f>VLOOKUP(Sheet1!B12,Hoja1!$A$1:$D$30,4,FALSE)</f>
        <v>61</v>
      </c>
    </row>
    <row r="13" spans="1:5" x14ac:dyDescent="0.25">
      <c r="A13" s="1">
        <v>44938</v>
      </c>
      <c r="B13" t="s">
        <v>14</v>
      </c>
      <c r="C13">
        <f>VLOOKUP(Sheet1!B13,Hoja1!$A$1:$B$30,2,FALSE)</f>
        <v>20</v>
      </c>
      <c r="D13">
        <f>VLOOKUP(Sheet1!B13,Hoja1!$A$1:$C$30,3,FALSE)</f>
        <v>211</v>
      </c>
      <c r="E13">
        <f>VLOOKUP(Sheet1!B13,Hoja1!$A$1:$D$30,4,FALSE)</f>
        <v>24</v>
      </c>
    </row>
    <row r="14" spans="1:5" x14ac:dyDescent="0.25">
      <c r="A14" s="1">
        <v>44939</v>
      </c>
      <c r="B14" t="s">
        <v>15</v>
      </c>
      <c r="C14">
        <f>VLOOKUP(Sheet1!B14,Hoja1!$A$1:$B$30,2,FALSE)</f>
        <v>45</v>
      </c>
      <c r="D14">
        <f>VLOOKUP(Sheet1!B14,Hoja1!$A$1:$C$30,3,FALSE)</f>
        <v>158</v>
      </c>
      <c r="E14">
        <f>VLOOKUP(Sheet1!B14,Hoja1!$A$1:$D$30,4,FALSE)</f>
        <v>32</v>
      </c>
    </row>
    <row r="15" spans="1:5" x14ac:dyDescent="0.25">
      <c r="A15" s="1">
        <v>44940</v>
      </c>
      <c r="B15" t="s">
        <v>16</v>
      </c>
      <c r="C15">
        <f>VLOOKUP(Sheet1!B15,Hoja1!$A$1:$B$30,2,FALSE)</f>
        <v>78</v>
      </c>
      <c r="D15">
        <f>VLOOKUP(Sheet1!B15,Hoja1!$A$1:$C$30,3,FALSE)</f>
        <v>47</v>
      </c>
      <c r="E15">
        <f>VLOOKUP(Sheet1!B15,Hoja1!$A$1:$D$30,4,FALSE)</f>
        <v>41</v>
      </c>
    </row>
    <row r="16" spans="1:5" x14ac:dyDescent="0.25">
      <c r="A16" s="1">
        <v>44941</v>
      </c>
      <c r="B16" t="s">
        <v>17</v>
      </c>
      <c r="C16">
        <f>VLOOKUP(Sheet1!B16,Hoja1!$A$1:$B$30,2,FALSE)</f>
        <v>96</v>
      </c>
      <c r="D16">
        <f>VLOOKUP(Sheet1!B16,Hoja1!$A$1:$C$30,3,FALSE)</f>
        <v>152</v>
      </c>
      <c r="E16">
        <f>VLOOKUP(Sheet1!B16,Hoja1!$A$1:$D$30,4,FALSE)</f>
        <v>45</v>
      </c>
    </row>
    <row r="17" spans="1:5" x14ac:dyDescent="0.25">
      <c r="A17" s="1">
        <v>44942</v>
      </c>
      <c r="B17" t="s">
        <v>18</v>
      </c>
      <c r="C17">
        <f>VLOOKUP(Sheet1!B17,Hoja1!$A$1:$B$30,2,FALSE)</f>
        <v>325</v>
      </c>
      <c r="D17">
        <f>VLOOKUP(Sheet1!B17,Hoja1!$A$1:$C$30,3,FALSE)</f>
        <v>221</v>
      </c>
      <c r="E17">
        <f>VLOOKUP(Sheet1!B17,Hoja1!$A$1:$D$30,4,FALSE)</f>
        <v>43</v>
      </c>
    </row>
    <row r="18" spans="1:5" x14ac:dyDescent="0.25">
      <c r="A18" s="1">
        <v>44943</v>
      </c>
      <c r="B18" t="s">
        <v>19</v>
      </c>
      <c r="C18">
        <f>VLOOKUP(Sheet1!B18,Hoja1!$A$1:$B$30,2,FALSE)</f>
        <v>24</v>
      </c>
      <c r="D18">
        <f>VLOOKUP(Sheet1!B18,Hoja1!$A$1:$C$30,3,FALSE)</f>
        <v>0</v>
      </c>
      <c r="E18">
        <f>VLOOKUP(Sheet1!B18,Hoja1!$A$1:$D$30,4,FALSE)</f>
        <v>47</v>
      </c>
    </row>
    <row r="19" spans="1:5" x14ac:dyDescent="0.25">
      <c r="A19" s="1">
        <v>44944</v>
      </c>
      <c r="B19" t="s">
        <v>20</v>
      </c>
      <c r="C19">
        <f>VLOOKUP(Sheet1!B19,Hoja1!$A$1:$B$30,2,FALSE)</f>
        <v>15</v>
      </c>
      <c r="D19">
        <f>VLOOKUP(Sheet1!B19,Hoja1!$A$1:$C$30,3,FALSE)</f>
        <v>0</v>
      </c>
      <c r="E19">
        <f>VLOOKUP(Sheet1!B19,Hoja1!$A$1:$D$30,4,FALSE)</f>
        <v>51</v>
      </c>
    </row>
    <row r="20" spans="1:5" x14ac:dyDescent="0.25">
      <c r="A20" s="1">
        <v>44945</v>
      </c>
      <c r="B20" t="s">
        <v>21</v>
      </c>
      <c r="C20">
        <f>VLOOKUP(Sheet1!B20,Hoja1!$A$1:$B$30,2,FALSE)</f>
        <v>78</v>
      </c>
      <c r="D20">
        <f>VLOOKUP(Sheet1!B20,Hoja1!$A$1:$C$30,3,FALSE)</f>
        <v>154</v>
      </c>
      <c r="E20">
        <f>VLOOKUP(Sheet1!B20,Hoja1!$A$1:$D$30,4,FALSE)</f>
        <v>25</v>
      </c>
    </row>
    <row r="21" spans="1:5" x14ac:dyDescent="0.25">
      <c r="A21" s="1">
        <v>44946</v>
      </c>
      <c r="B21" t="s">
        <v>22</v>
      </c>
      <c r="C21">
        <f>VLOOKUP(Sheet1!B21,Hoja1!$A$1:$B$30,2,FALSE)</f>
        <v>95</v>
      </c>
      <c r="D21">
        <f>VLOOKUP(Sheet1!B21,Hoja1!$A$1:$C$30,3,FALSE)</f>
        <v>1547</v>
      </c>
      <c r="E21">
        <f>VLOOKUP(Sheet1!B21,Hoja1!$A$1:$D$30,4,FALSE)</f>
        <v>22</v>
      </c>
    </row>
    <row r="22" spans="1:5" x14ac:dyDescent="0.25">
      <c r="A22" s="1">
        <v>44947</v>
      </c>
      <c r="B22" t="s">
        <v>23</v>
      </c>
      <c r="C22">
        <f>VLOOKUP(Sheet1!B22,Hoja1!$A$1:$B$30,2,FALSE)</f>
        <v>24</v>
      </c>
      <c r="D22">
        <f>VLOOKUP(Sheet1!B22,Hoja1!$A$1:$C$30,3,FALSE)</f>
        <v>122</v>
      </c>
      <c r="E22">
        <f>VLOOKUP(Sheet1!B22,Hoja1!$A$1:$D$30,4,FALSE)</f>
        <v>20</v>
      </c>
    </row>
    <row r="23" spans="1:5" x14ac:dyDescent="0.25">
      <c r="A23" s="1">
        <v>44948</v>
      </c>
      <c r="B23" t="s">
        <v>24</v>
      </c>
      <c r="C23">
        <f>VLOOKUP(Sheet1!B23,Hoja1!$A$1:$B$30,2,FALSE)</f>
        <v>71</v>
      </c>
      <c r="D23">
        <f>VLOOKUP(Sheet1!B23,Hoja1!$A$1:$C$30,3,FALSE)</f>
        <v>122</v>
      </c>
      <c r="E23">
        <f>VLOOKUP(Sheet1!B23,Hoja1!$A$1:$D$30,4,FALSE)</f>
        <v>35</v>
      </c>
    </row>
    <row r="24" spans="1:5" x14ac:dyDescent="0.25">
      <c r="A24" s="1">
        <v>44949</v>
      </c>
      <c r="B24" t="s">
        <v>25</v>
      </c>
      <c r="C24">
        <f>VLOOKUP(Sheet1!B24,Hoja1!$A$1:$B$30,2,FALSE)</f>
        <v>58</v>
      </c>
      <c r="D24">
        <f>VLOOKUP(Sheet1!B24,Hoja1!$A$1:$C$30,3,FALSE)</f>
        <v>12255</v>
      </c>
      <c r="E24">
        <f>VLOOKUP(Sheet1!B24,Hoja1!$A$1:$D$30,4,FALSE)</f>
        <v>42</v>
      </c>
    </row>
    <row r="25" spans="1:5" x14ac:dyDescent="0.25">
      <c r="A25" s="1">
        <v>44950</v>
      </c>
      <c r="B25" t="s">
        <v>26</v>
      </c>
      <c r="C25">
        <f>VLOOKUP(Sheet1!B25,Hoja1!$A$1:$B$30,2,FALSE)</f>
        <v>39</v>
      </c>
      <c r="D25">
        <f>VLOOKUP(Sheet1!B25,Hoja1!$A$1:$C$30,3,FALSE)</f>
        <v>222</v>
      </c>
      <c r="E25">
        <f>VLOOKUP(Sheet1!B25,Hoja1!$A$1:$D$30,4,FALSE)</f>
        <v>46</v>
      </c>
    </row>
    <row r="26" spans="1:5" x14ac:dyDescent="0.25">
      <c r="A26" s="1">
        <v>44951</v>
      </c>
      <c r="B26" t="s">
        <v>27</v>
      </c>
      <c r="C26">
        <f>VLOOKUP(Sheet1!B26,Hoja1!$A$1:$B$30,2,FALSE)</f>
        <v>665</v>
      </c>
      <c r="D26">
        <f>VLOOKUP(Sheet1!B26,Hoja1!$A$1:$C$30,3,FALSE)</f>
        <v>224</v>
      </c>
      <c r="E26">
        <f>VLOOKUP(Sheet1!B26,Hoja1!$A$1:$D$30,4,FALSE)</f>
        <v>50</v>
      </c>
    </row>
    <row r="27" spans="1:5" x14ac:dyDescent="0.25">
      <c r="A27" s="1">
        <v>44952</v>
      </c>
      <c r="B27" t="s">
        <v>28</v>
      </c>
      <c r="C27">
        <f>VLOOKUP(Sheet1!B27,Hoja1!$A$1:$B$30,2,FALSE)</f>
        <v>489</v>
      </c>
      <c r="D27">
        <f>VLOOKUP(Sheet1!B27,Hoja1!$A$1:$C$30,3,FALSE)</f>
        <v>21</v>
      </c>
      <c r="E27">
        <f>VLOOKUP(Sheet1!B27,Hoja1!$A$1:$D$30,4,FALSE)</f>
        <v>52</v>
      </c>
    </row>
    <row r="28" spans="1:5" x14ac:dyDescent="0.25">
      <c r="A28" s="1">
        <v>44953</v>
      </c>
      <c r="B28" t="s">
        <v>29</v>
      </c>
      <c r="C28">
        <f>VLOOKUP(Sheet1!B28,Hoja1!$A$1:$B$30,2,FALSE)</f>
        <v>257</v>
      </c>
      <c r="D28">
        <f>VLOOKUP(Sheet1!B28,Hoja1!$A$1:$C$30,3,FALSE)</f>
        <v>0</v>
      </c>
      <c r="E28">
        <f>VLOOKUP(Sheet1!B28,Hoja1!$A$1:$D$30,4,FALSE)</f>
        <v>25</v>
      </c>
    </row>
    <row r="29" spans="1:5" x14ac:dyDescent="0.25">
      <c r="A29" s="1">
        <v>44954</v>
      </c>
      <c r="B29" t="s">
        <v>30</v>
      </c>
      <c r="C29">
        <f>VLOOKUP(Sheet1!B29,Hoja1!$A$1:$B$30,2,FALSE)</f>
        <v>1258</v>
      </c>
      <c r="D29">
        <f>VLOOKUP(Sheet1!B29,Hoja1!$A$1:$C$30,3,FALSE)</f>
        <v>125</v>
      </c>
      <c r="E29">
        <f>VLOOKUP(Sheet1!B29,Hoja1!$A$1:$D$30,4,FALSE)</f>
        <v>30</v>
      </c>
    </row>
    <row r="30" spans="1:5" x14ac:dyDescent="0.25">
      <c r="A30" s="1">
        <v>44955</v>
      </c>
      <c r="B30" t="s">
        <v>31</v>
      </c>
      <c r="C30">
        <f>VLOOKUP(Sheet1!B30,Hoja1!$A$1:$B$30,2,FALSE)</f>
        <v>1258</v>
      </c>
      <c r="D30">
        <f>VLOOKUP(Sheet1!B30,Hoja1!$A$1:$C$30,3,FALSE)</f>
        <v>212</v>
      </c>
      <c r="E30">
        <f>VLOOKUP(Sheet1!B30,Hoja1!$A$1:$D$30,4,FALSE)</f>
        <v>40</v>
      </c>
    </row>
    <row r="31" spans="1:5" x14ac:dyDescent="0.25">
      <c r="A31" s="1">
        <v>44956</v>
      </c>
      <c r="B31" t="s">
        <v>32</v>
      </c>
      <c r="C31">
        <f>VLOOKUP(Sheet1!B31,Hoja1!$A$1:$B$30,2,FALSE)</f>
        <v>69</v>
      </c>
      <c r="D31">
        <f>VLOOKUP(Sheet1!B31,Hoja1!$A$1:$C$30,3,FALSE)</f>
        <v>2555</v>
      </c>
      <c r="E31">
        <f>VLOOKUP(Sheet1!B31,Hoja1!$A$1:$D$30,4,FALSE)</f>
        <v>41</v>
      </c>
    </row>
    <row r="32" spans="1:5" x14ac:dyDescent="0.25">
      <c r="A32" s="1">
        <v>44957</v>
      </c>
      <c r="B32" t="s">
        <v>3</v>
      </c>
      <c r="C32">
        <f>VLOOKUP(Sheet1!B32,Hoja1!$A$1:$B$30,2,FALSE)</f>
        <v>30</v>
      </c>
      <c r="D32">
        <f>VLOOKUP(Sheet1!B32,Hoja1!$A$1:$C$30,3,FALSE)</f>
        <v>3000</v>
      </c>
      <c r="E32">
        <f>VLOOKUP(Sheet1!B32,Hoja1!$A$1:$D$30,4,FALSE)</f>
        <v>20</v>
      </c>
    </row>
    <row r="33" spans="1:5" x14ac:dyDescent="0.25">
      <c r="A33" s="1">
        <v>44958</v>
      </c>
      <c r="B33" t="s">
        <v>4</v>
      </c>
      <c r="C33">
        <f>VLOOKUP(Sheet1!B33,Hoja1!$A$1:$B$30,2,FALSE)</f>
        <v>50</v>
      </c>
      <c r="D33">
        <f>VLOOKUP(Sheet1!B33,Hoja1!$A$1:$C$30,3,FALSE)</f>
        <v>1654</v>
      </c>
      <c r="E33">
        <f>VLOOKUP(Sheet1!B33,Hoja1!$A$1:$D$30,4,FALSE)</f>
        <v>25</v>
      </c>
    </row>
    <row r="34" spans="1:5" x14ac:dyDescent="0.25">
      <c r="A34" s="1">
        <v>44959</v>
      </c>
      <c r="B34" t="s">
        <v>5</v>
      </c>
      <c r="C34">
        <f>VLOOKUP(Sheet1!B34,Hoja1!$A$1:$B$30,2,FALSE)</f>
        <v>20</v>
      </c>
      <c r="D34">
        <f>VLOOKUP(Sheet1!B34,Hoja1!$A$1:$C$30,3,FALSE)</f>
        <v>2587</v>
      </c>
      <c r="E34">
        <f>VLOOKUP(Sheet1!B34,Hoja1!$A$1:$D$30,4,FALSE)</f>
        <v>48</v>
      </c>
    </row>
    <row r="35" spans="1:5" x14ac:dyDescent="0.25">
      <c r="A35" s="1">
        <v>44960</v>
      </c>
      <c r="B35" t="s">
        <v>6</v>
      </c>
      <c r="C35">
        <f>VLOOKUP(Sheet1!B35,Hoja1!$A$1:$B$30,2,FALSE)</f>
        <v>123</v>
      </c>
      <c r="D35">
        <f>VLOOKUP(Sheet1!B35,Hoja1!$A$1:$C$30,3,FALSE)</f>
        <v>147</v>
      </c>
      <c r="E35">
        <f>VLOOKUP(Sheet1!B35,Hoja1!$A$1:$D$30,4,FALSE)</f>
        <v>12</v>
      </c>
    </row>
    <row r="36" spans="1:5" x14ac:dyDescent="0.25">
      <c r="A36" s="1">
        <v>44961</v>
      </c>
      <c r="B36" t="s">
        <v>7</v>
      </c>
      <c r="C36">
        <f>VLOOKUP(Sheet1!B36,Hoja1!$A$1:$B$30,2,FALSE)</f>
        <v>100</v>
      </c>
      <c r="D36">
        <f>VLOOKUP(Sheet1!B36,Hoja1!$A$1:$C$30,3,FALSE)</f>
        <v>258</v>
      </c>
      <c r="E36">
        <f>VLOOKUP(Sheet1!B36,Hoja1!$A$1:$D$30,4,FALSE)</f>
        <v>25</v>
      </c>
    </row>
    <row r="37" spans="1:5" x14ac:dyDescent="0.25">
      <c r="A37" s="1">
        <v>44962</v>
      </c>
      <c r="B37" t="s">
        <v>8</v>
      </c>
      <c r="C37">
        <f>VLOOKUP(Sheet1!B37,Hoja1!$A$1:$B$30,2,FALSE)</f>
        <v>30</v>
      </c>
      <c r="D37">
        <f>VLOOKUP(Sheet1!B37,Hoja1!$A$1:$C$30,3,FALSE)</f>
        <v>0</v>
      </c>
      <c r="E37">
        <f>VLOOKUP(Sheet1!B37,Hoja1!$A$1:$D$30,4,FALSE)</f>
        <v>35</v>
      </c>
    </row>
    <row r="38" spans="1:5" x14ac:dyDescent="0.25">
      <c r="A38" s="1">
        <v>44963</v>
      </c>
      <c r="B38" t="s">
        <v>9</v>
      </c>
      <c r="C38">
        <f>VLOOKUP(Sheet1!B38,Hoja1!$A$1:$B$30,2,FALSE)</f>
        <v>25</v>
      </c>
      <c r="D38">
        <f>VLOOKUP(Sheet1!B38,Hoja1!$A$1:$C$30,3,FALSE)</f>
        <v>0</v>
      </c>
      <c r="E38">
        <f>VLOOKUP(Sheet1!B38,Hoja1!$A$1:$D$30,4,FALSE)</f>
        <v>40</v>
      </c>
    </row>
    <row r="39" spans="1:5" x14ac:dyDescent="0.25">
      <c r="A39" s="1">
        <v>44964</v>
      </c>
      <c r="B39" t="s">
        <v>10</v>
      </c>
      <c r="C39">
        <f>VLOOKUP(Sheet1!B39,Hoja1!$A$1:$B$30,2,FALSE)</f>
        <v>84</v>
      </c>
      <c r="D39">
        <f>VLOOKUP(Sheet1!B39,Hoja1!$A$1:$C$30,3,FALSE)</f>
        <v>258</v>
      </c>
      <c r="E39">
        <f>VLOOKUP(Sheet1!B39,Hoja1!$A$1:$D$30,4,FALSE)</f>
        <v>45</v>
      </c>
    </row>
    <row r="40" spans="1:5" x14ac:dyDescent="0.25">
      <c r="A40" s="1">
        <v>44965</v>
      </c>
      <c r="B40" t="s">
        <v>11</v>
      </c>
      <c r="C40">
        <f>VLOOKUP(Sheet1!B40,Hoja1!$A$1:$B$30,2,FALSE)</f>
        <v>78</v>
      </c>
      <c r="D40">
        <f>VLOOKUP(Sheet1!B40,Hoja1!$A$1:$C$30,3,FALSE)</f>
        <v>1254</v>
      </c>
      <c r="E40">
        <f>VLOOKUP(Sheet1!B40,Hoja1!$A$1:$D$30,4,FALSE)</f>
        <v>50</v>
      </c>
    </row>
    <row r="41" spans="1:5" x14ac:dyDescent="0.25">
      <c r="A41" s="1">
        <v>44966</v>
      </c>
      <c r="B41" t="s">
        <v>12</v>
      </c>
      <c r="C41">
        <f>VLOOKUP(Sheet1!B41,Hoja1!$A$1:$B$30,2,FALSE)</f>
        <v>14</v>
      </c>
      <c r="D41">
        <f>VLOOKUP(Sheet1!B41,Hoja1!$A$1:$C$30,3,FALSE)</f>
        <v>0</v>
      </c>
      <c r="E41">
        <f>VLOOKUP(Sheet1!B41,Hoja1!$A$1:$D$30,4,FALSE)</f>
        <v>55</v>
      </c>
    </row>
    <row r="42" spans="1:5" x14ac:dyDescent="0.25">
      <c r="A42" s="1">
        <v>44967</v>
      </c>
      <c r="B42" t="s">
        <v>13</v>
      </c>
      <c r="C42">
        <f>VLOOKUP(Sheet1!B42,Hoja1!$A$1:$B$30,2,FALSE)</f>
        <v>965</v>
      </c>
      <c r="D42">
        <f>VLOOKUP(Sheet1!B42,Hoja1!$A$1:$C$30,3,FALSE)</f>
        <v>125</v>
      </c>
      <c r="E42">
        <f>VLOOKUP(Sheet1!B42,Hoja1!$A$1:$D$30,4,FALSE)</f>
        <v>61</v>
      </c>
    </row>
    <row r="43" spans="1:5" x14ac:dyDescent="0.25">
      <c r="A43" s="1">
        <v>44968</v>
      </c>
      <c r="B43" t="s">
        <v>14</v>
      </c>
      <c r="C43">
        <f>VLOOKUP(Sheet1!B43,Hoja1!$A$1:$B$30,2,FALSE)</f>
        <v>20</v>
      </c>
      <c r="D43">
        <f>VLOOKUP(Sheet1!B43,Hoja1!$A$1:$C$30,3,FALSE)</f>
        <v>211</v>
      </c>
      <c r="E43">
        <f>VLOOKUP(Sheet1!B43,Hoja1!$A$1:$D$30,4,FALSE)</f>
        <v>24</v>
      </c>
    </row>
    <row r="44" spans="1:5" x14ac:dyDescent="0.25">
      <c r="A44" s="1">
        <v>44969</v>
      </c>
      <c r="B44" t="s">
        <v>15</v>
      </c>
      <c r="C44">
        <f>VLOOKUP(Sheet1!B44,Hoja1!$A$1:$B$30,2,FALSE)</f>
        <v>45</v>
      </c>
      <c r="D44">
        <f>VLOOKUP(Sheet1!B44,Hoja1!$A$1:$C$30,3,FALSE)</f>
        <v>158</v>
      </c>
      <c r="E44">
        <f>VLOOKUP(Sheet1!B44,Hoja1!$A$1:$D$30,4,FALSE)</f>
        <v>32</v>
      </c>
    </row>
    <row r="45" spans="1:5" x14ac:dyDescent="0.25">
      <c r="A45" s="1">
        <v>44970</v>
      </c>
      <c r="B45" t="s">
        <v>16</v>
      </c>
      <c r="C45">
        <f>VLOOKUP(Sheet1!B45,Hoja1!$A$1:$B$30,2,FALSE)</f>
        <v>78</v>
      </c>
      <c r="D45">
        <f>VLOOKUP(Sheet1!B45,Hoja1!$A$1:$C$30,3,FALSE)</f>
        <v>47</v>
      </c>
      <c r="E45">
        <f>VLOOKUP(Sheet1!B45,Hoja1!$A$1:$D$30,4,FALSE)</f>
        <v>41</v>
      </c>
    </row>
    <row r="46" spans="1:5" x14ac:dyDescent="0.25">
      <c r="A46" s="1">
        <v>44971</v>
      </c>
      <c r="B46" t="s">
        <v>17</v>
      </c>
      <c r="C46">
        <f>VLOOKUP(Sheet1!B46,Hoja1!$A$1:$B$30,2,FALSE)</f>
        <v>96</v>
      </c>
      <c r="D46">
        <f>VLOOKUP(Sheet1!B46,Hoja1!$A$1:$C$30,3,FALSE)</f>
        <v>152</v>
      </c>
      <c r="E46">
        <f>VLOOKUP(Sheet1!B46,Hoja1!$A$1:$D$30,4,FALSE)</f>
        <v>45</v>
      </c>
    </row>
    <row r="47" spans="1:5" x14ac:dyDescent="0.25">
      <c r="A47" s="1">
        <v>44972</v>
      </c>
      <c r="B47" t="s">
        <v>18</v>
      </c>
      <c r="C47">
        <f>VLOOKUP(Sheet1!B47,Hoja1!$A$1:$B$30,2,FALSE)</f>
        <v>325</v>
      </c>
      <c r="D47">
        <f>VLOOKUP(Sheet1!B47,Hoja1!$A$1:$C$30,3,FALSE)</f>
        <v>221</v>
      </c>
      <c r="E47">
        <f>VLOOKUP(Sheet1!B47,Hoja1!$A$1:$D$30,4,FALSE)</f>
        <v>43</v>
      </c>
    </row>
    <row r="48" spans="1:5" x14ac:dyDescent="0.25">
      <c r="A48" s="1">
        <v>44973</v>
      </c>
      <c r="B48" t="s">
        <v>19</v>
      </c>
      <c r="C48">
        <f>VLOOKUP(Sheet1!B48,Hoja1!$A$1:$B$30,2,FALSE)</f>
        <v>24</v>
      </c>
      <c r="D48">
        <f>VLOOKUP(Sheet1!B48,Hoja1!$A$1:$C$30,3,FALSE)</f>
        <v>0</v>
      </c>
      <c r="E48">
        <f>VLOOKUP(Sheet1!B48,Hoja1!$A$1:$D$30,4,FALSE)</f>
        <v>47</v>
      </c>
    </row>
    <row r="49" spans="1:5" x14ac:dyDescent="0.25">
      <c r="A49" s="1">
        <v>44974</v>
      </c>
      <c r="B49" t="s">
        <v>20</v>
      </c>
      <c r="C49">
        <f>VLOOKUP(Sheet1!B49,Hoja1!$A$1:$B$30,2,FALSE)</f>
        <v>15</v>
      </c>
      <c r="D49">
        <f>VLOOKUP(Sheet1!B49,Hoja1!$A$1:$C$30,3,FALSE)</f>
        <v>0</v>
      </c>
      <c r="E49">
        <f>VLOOKUP(Sheet1!B49,Hoja1!$A$1:$D$30,4,FALSE)</f>
        <v>51</v>
      </c>
    </row>
    <row r="50" spans="1:5" x14ac:dyDescent="0.25">
      <c r="A50" s="1">
        <v>44975</v>
      </c>
      <c r="B50" t="s">
        <v>21</v>
      </c>
      <c r="C50">
        <f>VLOOKUP(Sheet1!B50,Hoja1!$A$1:$B$30,2,FALSE)</f>
        <v>78</v>
      </c>
      <c r="D50">
        <f>VLOOKUP(Sheet1!B50,Hoja1!$A$1:$C$30,3,FALSE)</f>
        <v>154</v>
      </c>
      <c r="E50">
        <f>VLOOKUP(Sheet1!B50,Hoja1!$A$1:$D$30,4,FALSE)</f>
        <v>25</v>
      </c>
    </row>
    <row r="51" spans="1:5" x14ac:dyDescent="0.25">
      <c r="A51" s="1">
        <v>44976</v>
      </c>
      <c r="B51" t="s">
        <v>22</v>
      </c>
      <c r="C51">
        <f>VLOOKUP(Sheet1!B51,Hoja1!$A$1:$B$30,2,FALSE)</f>
        <v>95</v>
      </c>
      <c r="D51">
        <f>VLOOKUP(Sheet1!B51,Hoja1!$A$1:$C$30,3,FALSE)</f>
        <v>1547</v>
      </c>
      <c r="E51">
        <f>VLOOKUP(Sheet1!B51,Hoja1!$A$1:$D$30,4,FALSE)</f>
        <v>22</v>
      </c>
    </row>
    <row r="52" spans="1:5" x14ac:dyDescent="0.25">
      <c r="A52" s="1">
        <v>44977</v>
      </c>
      <c r="B52" t="s">
        <v>23</v>
      </c>
      <c r="C52">
        <f>VLOOKUP(Sheet1!B52,Hoja1!$A$1:$B$30,2,FALSE)</f>
        <v>24</v>
      </c>
      <c r="D52">
        <f>VLOOKUP(Sheet1!B52,Hoja1!$A$1:$C$30,3,FALSE)</f>
        <v>122</v>
      </c>
      <c r="E52">
        <f>VLOOKUP(Sheet1!B52,Hoja1!$A$1:$D$30,4,FALSE)</f>
        <v>20</v>
      </c>
    </row>
    <row r="53" spans="1:5" x14ac:dyDescent="0.25">
      <c r="A53" s="1">
        <v>44978</v>
      </c>
      <c r="B53" t="s">
        <v>24</v>
      </c>
      <c r="C53">
        <f>VLOOKUP(Sheet1!B53,Hoja1!$A$1:$B$30,2,FALSE)</f>
        <v>71</v>
      </c>
      <c r="D53">
        <f>VLOOKUP(Sheet1!B53,Hoja1!$A$1:$C$30,3,FALSE)</f>
        <v>122</v>
      </c>
      <c r="E53">
        <f>VLOOKUP(Sheet1!B53,Hoja1!$A$1:$D$30,4,FALSE)</f>
        <v>35</v>
      </c>
    </row>
    <row r="54" spans="1:5" x14ac:dyDescent="0.25">
      <c r="A54" s="1">
        <v>44979</v>
      </c>
      <c r="B54" t="s">
        <v>25</v>
      </c>
      <c r="C54">
        <f>VLOOKUP(Sheet1!B54,Hoja1!$A$1:$B$30,2,FALSE)</f>
        <v>58</v>
      </c>
      <c r="D54">
        <f>VLOOKUP(Sheet1!B54,Hoja1!$A$1:$C$30,3,FALSE)</f>
        <v>12255</v>
      </c>
      <c r="E54">
        <f>VLOOKUP(Sheet1!B54,Hoja1!$A$1:$D$30,4,FALSE)</f>
        <v>42</v>
      </c>
    </row>
    <row r="55" spans="1:5" x14ac:dyDescent="0.25">
      <c r="A55" s="1">
        <v>44980</v>
      </c>
      <c r="B55" t="s">
        <v>26</v>
      </c>
      <c r="C55">
        <f>VLOOKUP(Sheet1!B55,Hoja1!$A$1:$B$30,2,FALSE)</f>
        <v>39</v>
      </c>
      <c r="D55">
        <f>VLOOKUP(Sheet1!B55,Hoja1!$A$1:$C$30,3,FALSE)</f>
        <v>222</v>
      </c>
      <c r="E55">
        <f>VLOOKUP(Sheet1!B55,Hoja1!$A$1:$D$30,4,FALSE)</f>
        <v>46</v>
      </c>
    </row>
    <row r="56" spans="1:5" x14ac:dyDescent="0.25">
      <c r="A56" s="1">
        <v>44981</v>
      </c>
      <c r="B56" t="s">
        <v>27</v>
      </c>
      <c r="C56">
        <f>VLOOKUP(Sheet1!B56,Hoja1!$A$1:$B$30,2,FALSE)</f>
        <v>665</v>
      </c>
      <c r="D56">
        <f>VLOOKUP(Sheet1!B56,Hoja1!$A$1:$C$30,3,FALSE)</f>
        <v>224</v>
      </c>
      <c r="E56">
        <f>VLOOKUP(Sheet1!B56,Hoja1!$A$1:$D$30,4,FALSE)</f>
        <v>50</v>
      </c>
    </row>
    <row r="57" spans="1:5" x14ac:dyDescent="0.25">
      <c r="A57" s="1">
        <v>44982</v>
      </c>
      <c r="B57" t="s">
        <v>28</v>
      </c>
      <c r="C57">
        <f>VLOOKUP(Sheet1!B57,Hoja1!$A$1:$B$30,2,FALSE)</f>
        <v>489</v>
      </c>
      <c r="D57">
        <f>VLOOKUP(Sheet1!B57,Hoja1!$A$1:$C$30,3,FALSE)</f>
        <v>21</v>
      </c>
      <c r="E57">
        <f>VLOOKUP(Sheet1!B57,Hoja1!$A$1:$D$30,4,FALSE)</f>
        <v>52</v>
      </c>
    </row>
    <row r="58" spans="1:5" x14ac:dyDescent="0.25">
      <c r="A58" s="1">
        <v>44983</v>
      </c>
      <c r="B58" t="s">
        <v>29</v>
      </c>
      <c r="C58">
        <f>VLOOKUP(Sheet1!B58,Hoja1!$A$1:$B$30,2,FALSE)</f>
        <v>257</v>
      </c>
      <c r="D58">
        <f>VLOOKUP(Sheet1!B58,Hoja1!$A$1:$C$30,3,FALSE)</f>
        <v>0</v>
      </c>
      <c r="E58">
        <f>VLOOKUP(Sheet1!B58,Hoja1!$A$1:$D$30,4,FALSE)</f>
        <v>25</v>
      </c>
    </row>
    <row r="59" spans="1:5" x14ac:dyDescent="0.25">
      <c r="A59" s="1">
        <v>44984</v>
      </c>
      <c r="B59" t="s">
        <v>30</v>
      </c>
      <c r="C59">
        <f>VLOOKUP(Sheet1!B59,Hoja1!$A$1:$B$30,2,FALSE)</f>
        <v>1258</v>
      </c>
      <c r="D59">
        <f>VLOOKUP(Sheet1!B59,Hoja1!$A$1:$C$30,3,FALSE)</f>
        <v>125</v>
      </c>
      <c r="E59">
        <f>VLOOKUP(Sheet1!B59,Hoja1!$A$1:$D$30,4,FALSE)</f>
        <v>30</v>
      </c>
    </row>
    <row r="60" spans="1:5" x14ac:dyDescent="0.25">
      <c r="A60" s="1">
        <v>44985</v>
      </c>
      <c r="B60" t="s">
        <v>31</v>
      </c>
      <c r="C60">
        <f>VLOOKUP(Sheet1!B60,Hoja1!$A$1:$B$30,2,FALSE)</f>
        <v>1258</v>
      </c>
      <c r="D60">
        <f>VLOOKUP(Sheet1!B60,Hoja1!$A$1:$C$30,3,FALSE)</f>
        <v>212</v>
      </c>
      <c r="E60">
        <f>VLOOKUP(Sheet1!B60,Hoja1!$A$1:$D$30,4,FALSE)</f>
        <v>40</v>
      </c>
    </row>
    <row r="61" spans="1:5" x14ac:dyDescent="0.25">
      <c r="A61" s="1">
        <v>44986</v>
      </c>
      <c r="B61" t="s">
        <v>32</v>
      </c>
      <c r="C61">
        <f>VLOOKUP(Sheet1!B61,Hoja1!$A$1:$B$30,2,FALSE)</f>
        <v>69</v>
      </c>
      <c r="D61">
        <f>VLOOKUP(Sheet1!B61,Hoja1!$A$1:$C$30,3,FALSE)</f>
        <v>2555</v>
      </c>
      <c r="E61">
        <f>VLOOKUP(Sheet1!B61,Hoja1!$A$1:$D$30,4,FALSE)</f>
        <v>41</v>
      </c>
    </row>
    <row r="62" spans="1:5" x14ac:dyDescent="0.25">
      <c r="A62" s="1">
        <v>44987</v>
      </c>
      <c r="B62" t="s">
        <v>3</v>
      </c>
      <c r="C62">
        <f>VLOOKUP(Sheet1!B62,Hoja1!$A$1:$B$30,2,FALSE)</f>
        <v>30</v>
      </c>
      <c r="D62">
        <f>VLOOKUP(Sheet1!B62,Hoja1!$A$1:$C$30,3,FALSE)</f>
        <v>3000</v>
      </c>
      <c r="E62">
        <f>VLOOKUP(Sheet1!B62,Hoja1!$A$1:$D$30,4,FALSE)</f>
        <v>20</v>
      </c>
    </row>
    <row r="63" spans="1:5" x14ac:dyDescent="0.25">
      <c r="A63" s="1">
        <v>44988</v>
      </c>
      <c r="B63" t="s">
        <v>4</v>
      </c>
      <c r="C63">
        <f>VLOOKUP(Sheet1!B63,Hoja1!$A$1:$B$30,2,FALSE)</f>
        <v>50</v>
      </c>
      <c r="D63">
        <f>VLOOKUP(Sheet1!B63,Hoja1!$A$1:$C$30,3,FALSE)</f>
        <v>1654</v>
      </c>
      <c r="E63">
        <f>VLOOKUP(Sheet1!B63,Hoja1!$A$1:$D$30,4,FALSE)</f>
        <v>25</v>
      </c>
    </row>
    <row r="64" spans="1:5" x14ac:dyDescent="0.25">
      <c r="A64" s="1">
        <v>44989</v>
      </c>
      <c r="B64" t="s">
        <v>5</v>
      </c>
      <c r="C64">
        <f>VLOOKUP(Sheet1!B64,Hoja1!$A$1:$B$30,2,FALSE)</f>
        <v>20</v>
      </c>
      <c r="D64">
        <f>VLOOKUP(Sheet1!B64,Hoja1!$A$1:$C$30,3,FALSE)</f>
        <v>2587</v>
      </c>
      <c r="E64">
        <f>VLOOKUP(Sheet1!B64,Hoja1!$A$1:$D$30,4,FALSE)</f>
        <v>48</v>
      </c>
    </row>
    <row r="65" spans="1:5" x14ac:dyDescent="0.25">
      <c r="A65" s="1">
        <v>44990</v>
      </c>
      <c r="B65" t="s">
        <v>6</v>
      </c>
      <c r="C65">
        <f>VLOOKUP(Sheet1!B65,Hoja1!$A$1:$B$30,2,FALSE)</f>
        <v>123</v>
      </c>
      <c r="D65">
        <f>VLOOKUP(Sheet1!B65,Hoja1!$A$1:$C$30,3,FALSE)</f>
        <v>147</v>
      </c>
      <c r="E65">
        <f>VLOOKUP(Sheet1!B65,Hoja1!$A$1:$D$30,4,FALSE)</f>
        <v>12</v>
      </c>
    </row>
    <row r="66" spans="1:5" x14ac:dyDescent="0.25">
      <c r="A66" s="1">
        <v>44991</v>
      </c>
      <c r="B66" t="s">
        <v>7</v>
      </c>
      <c r="C66">
        <f>VLOOKUP(Sheet1!B66,Hoja1!$A$1:$B$30,2,FALSE)</f>
        <v>100</v>
      </c>
      <c r="D66">
        <f>VLOOKUP(Sheet1!B66,Hoja1!$A$1:$C$30,3,FALSE)</f>
        <v>258</v>
      </c>
      <c r="E66">
        <f>VLOOKUP(Sheet1!B66,Hoja1!$A$1:$D$30,4,FALSE)</f>
        <v>25</v>
      </c>
    </row>
    <row r="67" spans="1:5" x14ac:dyDescent="0.25">
      <c r="A67" s="1">
        <v>44992</v>
      </c>
      <c r="B67" t="s">
        <v>8</v>
      </c>
      <c r="C67">
        <f>VLOOKUP(Sheet1!B67,Hoja1!$A$1:$B$30,2,FALSE)</f>
        <v>30</v>
      </c>
      <c r="D67">
        <f>VLOOKUP(Sheet1!B67,Hoja1!$A$1:$C$30,3,FALSE)</f>
        <v>0</v>
      </c>
      <c r="E67">
        <f>VLOOKUP(Sheet1!B67,Hoja1!$A$1:$D$30,4,FALSE)</f>
        <v>35</v>
      </c>
    </row>
    <row r="68" spans="1:5" x14ac:dyDescent="0.25">
      <c r="A68" s="1">
        <v>44993</v>
      </c>
      <c r="B68" t="s">
        <v>9</v>
      </c>
      <c r="C68">
        <f>VLOOKUP(Sheet1!B68,Hoja1!$A$1:$B$30,2,FALSE)</f>
        <v>25</v>
      </c>
      <c r="D68">
        <f>VLOOKUP(Sheet1!B68,Hoja1!$A$1:$C$30,3,FALSE)</f>
        <v>0</v>
      </c>
      <c r="E68">
        <f>VLOOKUP(Sheet1!B68,Hoja1!$A$1:$D$30,4,FALSE)</f>
        <v>40</v>
      </c>
    </row>
    <row r="69" spans="1:5" x14ac:dyDescent="0.25">
      <c r="A69" s="1">
        <v>44994</v>
      </c>
      <c r="B69" t="s">
        <v>10</v>
      </c>
      <c r="C69">
        <f>VLOOKUP(Sheet1!B69,Hoja1!$A$1:$B$30,2,FALSE)</f>
        <v>84</v>
      </c>
      <c r="D69">
        <f>VLOOKUP(Sheet1!B69,Hoja1!$A$1:$C$30,3,FALSE)</f>
        <v>258</v>
      </c>
      <c r="E69">
        <f>VLOOKUP(Sheet1!B69,Hoja1!$A$1:$D$30,4,FALSE)</f>
        <v>45</v>
      </c>
    </row>
    <row r="70" spans="1:5" x14ac:dyDescent="0.25">
      <c r="A70" s="1">
        <v>44995</v>
      </c>
      <c r="B70" t="s">
        <v>11</v>
      </c>
      <c r="C70">
        <f>VLOOKUP(Sheet1!B70,Hoja1!$A$1:$B$30,2,FALSE)</f>
        <v>78</v>
      </c>
      <c r="D70">
        <f>VLOOKUP(Sheet1!B70,Hoja1!$A$1:$C$30,3,FALSE)</f>
        <v>1254</v>
      </c>
      <c r="E70">
        <f>VLOOKUP(Sheet1!B70,Hoja1!$A$1:$D$30,4,FALSE)</f>
        <v>50</v>
      </c>
    </row>
    <row r="71" spans="1:5" x14ac:dyDescent="0.25">
      <c r="A71" s="1">
        <v>44996</v>
      </c>
      <c r="B71" t="s">
        <v>12</v>
      </c>
      <c r="C71">
        <f>VLOOKUP(Sheet1!B71,Hoja1!$A$1:$B$30,2,FALSE)</f>
        <v>14</v>
      </c>
      <c r="D71">
        <f>VLOOKUP(Sheet1!B71,Hoja1!$A$1:$C$30,3,FALSE)</f>
        <v>0</v>
      </c>
      <c r="E71">
        <f>VLOOKUP(Sheet1!B71,Hoja1!$A$1:$D$30,4,FALSE)</f>
        <v>55</v>
      </c>
    </row>
    <row r="72" spans="1:5" x14ac:dyDescent="0.25">
      <c r="A72" s="1">
        <v>44997</v>
      </c>
      <c r="B72" t="s">
        <v>13</v>
      </c>
      <c r="C72">
        <f>VLOOKUP(Sheet1!B72,Hoja1!$A$1:$B$30,2,FALSE)</f>
        <v>965</v>
      </c>
      <c r="D72">
        <f>VLOOKUP(Sheet1!B72,Hoja1!$A$1:$C$30,3,FALSE)</f>
        <v>125</v>
      </c>
      <c r="E72">
        <f>VLOOKUP(Sheet1!B72,Hoja1!$A$1:$D$30,4,FALSE)</f>
        <v>61</v>
      </c>
    </row>
    <row r="73" spans="1:5" x14ac:dyDescent="0.25">
      <c r="A73" s="1">
        <v>44998</v>
      </c>
      <c r="B73" t="s">
        <v>14</v>
      </c>
      <c r="C73">
        <f>VLOOKUP(Sheet1!B73,Hoja1!$A$1:$B$30,2,FALSE)</f>
        <v>20</v>
      </c>
      <c r="D73">
        <f>VLOOKUP(Sheet1!B73,Hoja1!$A$1:$C$30,3,FALSE)</f>
        <v>211</v>
      </c>
      <c r="E73">
        <f>VLOOKUP(Sheet1!B73,Hoja1!$A$1:$D$30,4,FALSE)</f>
        <v>24</v>
      </c>
    </row>
    <row r="74" spans="1:5" x14ac:dyDescent="0.25">
      <c r="A74" s="1">
        <v>44999</v>
      </c>
      <c r="B74" t="s">
        <v>15</v>
      </c>
      <c r="C74">
        <f>VLOOKUP(Sheet1!B74,Hoja1!$A$1:$B$30,2,FALSE)</f>
        <v>45</v>
      </c>
      <c r="D74">
        <f>VLOOKUP(Sheet1!B74,Hoja1!$A$1:$C$30,3,FALSE)</f>
        <v>158</v>
      </c>
      <c r="E74">
        <f>VLOOKUP(Sheet1!B74,Hoja1!$A$1:$D$30,4,FALSE)</f>
        <v>32</v>
      </c>
    </row>
    <row r="75" spans="1:5" x14ac:dyDescent="0.25">
      <c r="A75" s="1">
        <v>45000</v>
      </c>
      <c r="B75" t="s">
        <v>16</v>
      </c>
      <c r="C75">
        <f>VLOOKUP(Sheet1!B75,Hoja1!$A$1:$B$30,2,FALSE)</f>
        <v>78</v>
      </c>
      <c r="D75">
        <f>VLOOKUP(Sheet1!B75,Hoja1!$A$1:$C$30,3,FALSE)</f>
        <v>47</v>
      </c>
      <c r="E75">
        <f>VLOOKUP(Sheet1!B75,Hoja1!$A$1:$D$30,4,FALSE)</f>
        <v>41</v>
      </c>
    </row>
    <row r="76" spans="1:5" x14ac:dyDescent="0.25">
      <c r="A76" s="1">
        <v>45001</v>
      </c>
      <c r="B76" t="s">
        <v>17</v>
      </c>
      <c r="C76">
        <f>VLOOKUP(Sheet1!B76,Hoja1!$A$1:$B$30,2,FALSE)</f>
        <v>96</v>
      </c>
      <c r="D76">
        <f>VLOOKUP(Sheet1!B76,Hoja1!$A$1:$C$30,3,FALSE)</f>
        <v>152</v>
      </c>
      <c r="E76">
        <f>VLOOKUP(Sheet1!B76,Hoja1!$A$1:$D$30,4,FALSE)</f>
        <v>45</v>
      </c>
    </row>
    <row r="77" spans="1:5" x14ac:dyDescent="0.25">
      <c r="A77" s="1">
        <v>45002</v>
      </c>
      <c r="B77" t="s">
        <v>18</v>
      </c>
      <c r="C77">
        <f>VLOOKUP(Sheet1!B77,Hoja1!$A$1:$B$30,2,FALSE)</f>
        <v>325</v>
      </c>
      <c r="D77">
        <f>VLOOKUP(Sheet1!B77,Hoja1!$A$1:$C$30,3,FALSE)</f>
        <v>221</v>
      </c>
      <c r="E77">
        <f>VLOOKUP(Sheet1!B77,Hoja1!$A$1:$D$30,4,FALSE)</f>
        <v>43</v>
      </c>
    </row>
    <row r="78" spans="1:5" x14ac:dyDescent="0.25">
      <c r="A78" s="1">
        <v>45003</v>
      </c>
      <c r="B78" t="s">
        <v>19</v>
      </c>
      <c r="C78">
        <f>VLOOKUP(Sheet1!B78,Hoja1!$A$1:$B$30,2,FALSE)</f>
        <v>24</v>
      </c>
      <c r="D78">
        <f>VLOOKUP(Sheet1!B78,Hoja1!$A$1:$C$30,3,FALSE)</f>
        <v>0</v>
      </c>
      <c r="E78">
        <f>VLOOKUP(Sheet1!B78,Hoja1!$A$1:$D$30,4,FALSE)</f>
        <v>47</v>
      </c>
    </row>
    <row r="79" spans="1:5" x14ac:dyDescent="0.25">
      <c r="A79" s="1">
        <v>45004</v>
      </c>
      <c r="B79" t="s">
        <v>20</v>
      </c>
      <c r="C79">
        <f>VLOOKUP(Sheet1!B79,Hoja1!$A$1:$B$30,2,FALSE)</f>
        <v>15</v>
      </c>
      <c r="D79">
        <f>VLOOKUP(Sheet1!B79,Hoja1!$A$1:$C$30,3,FALSE)</f>
        <v>0</v>
      </c>
      <c r="E79">
        <f>VLOOKUP(Sheet1!B79,Hoja1!$A$1:$D$30,4,FALSE)</f>
        <v>51</v>
      </c>
    </row>
    <row r="80" spans="1:5" x14ac:dyDescent="0.25">
      <c r="A80" s="1">
        <v>45005</v>
      </c>
      <c r="B80" t="s">
        <v>21</v>
      </c>
      <c r="C80">
        <f>VLOOKUP(Sheet1!B80,Hoja1!$A$1:$B$30,2,FALSE)</f>
        <v>78</v>
      </c>
      <c r="D80">
        <f>VLOOKUP(Sheet1!B80,Hoja1!$A$1:$C$30,3,FALSE)</f>
        <v>154</v>
      </c>
      <c r="E80">
        <f>VLOOKUP(Sheet1!B80,Hoja1!$A$1:$D$30,4,FALSE)</f>
        <v>25</v>
      </c>
    </row>
    <row r="81" spans="1:5" x14ac:dyDescent="0.25">
      <c r="A81" s="1">
        <v>45006</v>
      </c>
      <c r="B81" t="s">
        <v>22</v>
      </c>
      <c r="C81">
        <f>VLOOKUP(Sheet1!B81,Hoja1!$A$1:$B$30,2,FALSE)</f>
        <v>95</v>
      </c>
      <c r="D81">
        <f>VLOOKUP(Sheet1!B81,Hoja1!$A$1:$C$30,3,FALSE)</f>
        <v>1547</v>
      </c>
      <c r="E81">
        <f>VLOOKUP(Sheet1!B81,Hoja1!$A$1:$D$30,4,FALSE)</f>
        <v>22</v>
      </c>
    </row>
    <row r="82" spans="1:5" x14ac:dyDescent="0.25">
      <c r="A82" s="1">
        <v>45007</v>
      </c>
      <c r="B82" t="s">
        <v>23</v>
      </c>
      <c r="C82">
        <f>VLOOKUP(Sheet1!B82,Hoja1!$A$1:$B$30,2,FALSE)</f>
        <v>24</v>
      </c>
      <c r="D82">
        <f>VLOOKUP(Sheet1!B82,Hoja1!$A$1:$C$30,3,FALSE)</f>
        <v>122</v>
      </c>
      <c r="E82">
        <f>VLOOKUP(Sheet1!B82,Hoja1!$A$1:$D$30,4,FALSE)</f>
        <v>20</v>
      </c>
    </row>
    <row r="83" spans="1:5" x14ac:dyDescent="0.25">
      <c r="A83" s="1">
        <v>45008</v>
      </c>
      <c r="B83" t="s">
        <v>24</v>
      </c>
      <c r="C83">
        <f>VLOOKUP(Sheet1!B83,Hoja1!$A$1:$B$30,2,FALSE)</f>
        <v>71</v>
      </c>
      <c r="D83">
        <f>VLOOKUP(Sheet1!B83,Hoja1!$A$1:$C$30,3,FALSE)</f>
        <v>122</v>
      </c>
      <c r="E83">
        <f>VLOOKUP(Sheet1!B83,Hoja1!$A$1:$D$30,4,FALSE)</f>
        <v>35</v>
      </c>
    </row>
    <row r="84" spans="1:5" x14ac:dyDescent="0.25">
      <c r="A84" s="1">
        <v>45009</v>
      </c>
      <c r="B84" t="s">
        <v>25</v>
      </c>
      <c r="C84">
        <f>VLOOKUP(Sheet1!B84,Hoja1!$A$1:$B$30,2,FALSE)</f>
        <v>58</v>
      </c>
      <c r="D84">
        <f>VLOOKUP(Sheet1!B84,Hoja1!$A$1:$C$30,3,FALSE)</f>
        <v>12255</v>
      </c>
      <c r="E84">
        <f>VLOOKUP(Sheet1!B84,Hoja1!$A$1:$D$30,4,FALSE)</f>
        <v>42</v>
      </c>
    </row>
    <row r="85" spans="1:5" x14ac:dyDescent="0.25">
      <c r="A85" s="1">
        <v>45010</v>
      </c>
      <c r="B85" t="s">
        <v>26</v>
      </c>
      <c r="C85">
        <f>VLOOKUP(Sheet1!B85,Hoja1!$A$1:$B$30,2,FALSE)</f>
        <v>39</v>
      </c>
      <c r="D85">
        <f>VLOOKUP(Sheet1!B85,Hoja1!$A$1:$C$30,3,FALSE)</f>
        <v>222</v>
      </c>
      <c r="E85">
        <f>VLOOKUP(Sheet1!B85,Hoja1!$A$1:$D$30,4,FALSE)</f>
        <v>46</v>
      </c>
    </row>
    <row r="86" spans="1:5" x14ac:dyDescent="0.25">
      <c r="A86" s="1">
        <v>45011</v>
      </c>
      <c r="B86" t="s">
        <v>27</v>
      </c>
      <c r="C86">
        <f>VLOOKUP(Sheet1!B86,Hoja1!$A$1:$B$30,2,FALSE)</f>
        <v>665</v>
      </c>
      <c r="D86">
        <f>VLOOKUP(Sheet1!B86,Hoja1!$A$1:$C$30,3,FALSE)</f>
        <v>224</v>
      </c>
      <c r="E86">
        <f>VLOOKUP(Sheet1!B86,Hoja1!$A$1:$D$30,4,FALSE)</f>
        <v>50</v>
      </c>
    </row>
    <row r="87" spans="1:5" x14ac:dyDescent="0.25">
      <c r="A87" s="1">
        <v>45012</v>
      </c>
      <c r="B87" t="s">
        <v>28</v>
      </c>
      <c r="C87">
        <f>VLOOKUP(Sheet1!B87,Hoja1!$A$1:$B$30,2,FALSE)</f>
        <v>489</v>
      </c>
      <c r="D87">
        <f>VLOOKUP(Sheet1!B87,Hoja1!$A$1:$C$30,3,FALSE)</f>
        <v>21</v>
      </c>
      <c r="E87">
        <f>VLOOKUP(Sheet1!B87,Hoja1!$A$1:$D$30,4,FALSE)</f>
        <v>52</v>
      </c>
    </row>
    <row r="88" spans="1:5" x14ac:dyDescent="0.25">
      <c r="A88" s="1">
        <v>45013</v>
      </c>
      <c r="B88" t="s">
        <v>29</v>
      </c>
      <c r="C88">
        <f>VLOOKUP(Sheet1!B88,Hoja1!$A$1:$B$30,2,FALSE)</f>
        <v>257</v>
      </c>
      <c r="D88">
        <f>VLOOKUP(Sheet1!B88,Hoja1!$A$1:$C$30,3,FALSE)</f>
        <v>0</v>
      </c>
      <c r="E88">
        <f>VLOOKUP(Sheet1!B88,Hoja1!$A$1:$D$30,4,FALSE)</f>
        <v>25</v>
      </c>
    </row>
    <row r="89" spans="1:5" x14ac:dyDescent="0.25">
      <c r="A89" s="1">
        <v>45014</v>
      </c>
      <c r="B89" t="s">
        <v>30</v>
      </c>
      <c r="C89">
        <f>VLOOKUP(Sheet1!B89,Hoja1!$A$1:$B$30,2,FALSE)</f>
        <v>1258</v>
      </c>
      <c r="D89">
        <f>VLOOKUP(Sheet1!B89,Hoja1!$A$1:$C$30,3,FALSE)</f>
        <v>125</v>
      </c>
      <c r="E89">
        <f>VLOOKUP(Sheet1!B89,Hoja1!$A$1:$D$30,4,FALSE)</f>
        <v>30</v>
      </c>
    </row>
    <row r="90" spans="1:5" x14ac:dyDescent="0.25">
      <c r="A90" s="1">
        <v>45015</v>
      </c>
      <c r="B90" t="s">
        <v>31</v>
      </c>
      <c r="C90">
        <f>VLOOKUP(Sheet1!B90,Hoja1!$A$1:$B$30,2,FALSE)</f>
        <v>1258</v>
      </c>
      <c r="D90">
        <f>VLOOKUP(Sheet1!B90,Hoja1!$A$1:$C$30,3,FALSE)</f>
        <v>212</v>
      </c>
      <c r="E90">
        <f>VLOOKUP(Sheet1!B90,Hoja1!$A$1:$D$30,4,FALSE)</f>
        <v>40</v>
      </c>
    </row>
    <row r="91" spans="1:5" x14ac:dyDescent="0.25">
      <c r="A91" s="1">
        <v>45016</v>
      </c>
      <c r="B91" t="s">
        <v>32</v>
      </c>
      <c r="C91">
        <f>VLOOKUP(Sheet1!B91,Hoja1!$A$1:$B$30,2,FALSE)</f>
        <v>69</v>
      </c>
      <c r="D91">
        <f>VLOOKUP(Sheet1!B91,Hoja1!$A$1:$C$30,3,FALSE)</f>
        <v>2555</v>
      </c>
      <c r="E91">
        <f>VLOOKUP(Sheet1!B91,Hoja1!$A$1:$D$30,4,FALSE)</f>
        <v>41</v>
      </c>
    </row>
    <row r="92" spans="1:5" x14ac:dyDescent="0.25">
      <c r="A92" s="1">
        <v>45017</v>
      </c>
      <c r="B92" t="s">
        <v>3</v>
      </c>
      <c r="C92">
        <f>VLOOKUP(Sheet1!B92,Hoja1!$A$1:$B$30,2,FALSE)</f>
        <v>30</v>
      </c>
      <c r="D92">
        <f>VLOOKUP(Sheet1!B92,Hoja1!$A$1:$C$30,3,FALSE)</f>
        <v>3000</v>
      </c>
      <c r="E92">
        <f>VLOOKUP(Sheet1!B92,Hoja1!$A$1:$D$30,4,FALSE)</f>
        <v>20</v>
      </c>
    </row>
    <row r="93" spans="1:5" x14ac:dyDescent="0.25">
      <c r="A93" s="1">
        <v>45018</v>
      </c>
      <c r="B93" t="s">
        <v>4</v>
      </c>
      <c r="C93">
        <f>VLOOKUP(Sheet1!B93,Hoja1!$A$1:$B$30,2,FALSE)</f>
        <v>50</v>
      </c>
      <c r="D93">
        <f>VLOOKUP(Sheet1!B93,Hoja1!$A$1:$C$30,3,FALSE)</f>
        <v>1654</v>
      </c>
      <c r="E93">
        <f>VLOOKUP(Sheet1!B93,Hoja1!$A$1:$D$30,4,FALSE)</f>
        <v>25</v>
      </c>
    </row>
    <row r="94" spans="1:5" x14ac:dyDescent="0.25">
      <c r="A94" s="1">
        <v>45019</v>
      </c>
      <c r="B94" t="s">
        <v>5</v>
      </c>
      <c r="C94">
        <f>VLOOKUP(Sheet1!B94,Hoja1!$A$1:$B$30,2,FALSE)</f>
        <v>20</v>
      </c>
      <c r="D94">
        <f>VLOOKUP(Sheet1!B94,Hoja1!$A$1:$C$30,3,FALSE)</f>
        <v>2587</v>
      </c>
      <c r="E94">
        <f>VLOOKUP(Sheet1!B94,Hoja1!$A$1:$D$30,4,FALSE)</f>
        <v>48</v>
      </c>
    </row>
    <row r="95" spans="1:5" x14ac:dyDescent="0.25">
      <c r="A95" s="1">
        <v>45020</v>
      </c>
      <c r="B95" t="s">
        <v>6</v>
      </c>
      <c r="C95">
        <f>VLOOKUP(Sheet1!B95,Hoja1!$A$1:$B$30,2,FALSE)</f>
        <v>123</v>
      </c>
      <c r="D95">
        <f>VLOOKUP(Sheet1!B95,Hoja1!$A$1:$C$30,3,FALSE)</f>
        <v>147</v>
      </c>
      <c r="E95">
        <f>VLOOKUP(Sheet1!B95,Hoja1!$A$1:$D$30,4,FALSE)</f>
        <v>12</v>
      </c>
    </row>
    <row r="96" spans="1:5" x14ac:dyDescent="0.25">
      <c r="A96" s="1">
        <v>45021</v>
      </c>
      <c r="B96" t="s">
        <v>7</v>
      </c>
      <c r="C96">
        <f>VLOOKUP(Sheet1!B96,Hoja1!$A$1:$B$30,2,FALSE)</f>
        <v>100</v>
      </c>
      <c r="D96">
        <f>VLOOKUP(Sheet1!B96,Hoja1!$A$1:$C$30,3,FALSE)</f>
        <v>258</v>
      </c>
      <c r="E96">
        <f>VLOOKUP(Sheet1!B96,Hoja1!$A$1:$D$30,4,FALSE)</f>
        <v>25</v>
      </c>
    </row>
    <row r="97" spans="1:5" x14ac:dyDescent="0.25">
      <c r="A97" s="1">
        <v>45022</v>
      </c>
      <c r="B97" t="s">
        <v>8</v>
      </c>
      <c r="C97">
        <f>VLOOKUP(Sheet1!B97,Hoja1!$A$1:$B$30,2,FALSE)</f>
        <v>30</v>
      </c>
      <c r="D97">
        <f>VLOOKUP(Sheet1!B97,Hoja1!$A$1:$C$30,3,FALSE)</f>
        <v>0</v>
      </c>
      <c r="E97">
        <f>VLOOKUP(Sheet1!B97,Hoja1!$A$1:$D$30,4,FALSE)</f>
        <v>35</v>
      </c>
    </row>
    <row r="98" spans="1:5" x14ac:dyDescent="0.25">
      <c r="A98" s="1">
        <v>45023</v>
      </c>
      <c r="B98" t="s">
        <v>9</v>
      </c>
      <c r="C98">
        <f>VLOOKUP(Sheet1!B98,Hoja1!$A$1:$B$30,2,FALSE)</f>
        <v>25</v>
      </c>
      <c r="D98">
        <f>VLOOKUP(Sheet1!B98,Hoja1!$A$1:$C$30,3,FALSE)</f>
        <v>0</v>
      </c>
      <c r="E98">
        <f>VLOOKUP(Sheet1!B98,Hoja1!$A$1:$D$30,4,FALSE)</f>
        <v>40</v>
      </c>
    </row>
    <row r="99" spans="1:5" x14ac:dyDescent="0.25">
      <c r="A99" s="1">
        <v>45024</v>
      </c>
      <c r="B99" t="s">
        <v>10</v>
      </c>
      <c r="C99">
        <f>VLOOKUP(Sheet1!B99,Hoja1!$A$1:$B$30,2,FALSE)</f>
        <v>84</v>
      </c>
      <c r="D99">
        <f>VLOOKUP(Sheet1!B99,Hoja1!$A$1:$C$30,3,FALSE)</f>
        <v>258</v>
      </c>
      <c r="E99">
        <f>VLOOKUP(Sheet1!B99,Hoja1!$A$1:$D$30,4,FALSE)</f>
        <v>45</v>
      </c>
    </row>
    <row r="100" spans="1:5" x14ac:dyDescent="0.25">
      <c r="A100" s="1">
        <v>45025</v>
      </c>
      <c r="B100" t="s">
        <v>11</v>
      </c>
      <c r="C100">
        <f>VLOOKUP(Sheet1!B100,Hoja1!$A$1:$B$30,2,FALSE)</f>
        <v>78</v>
      </c>
      <c r="D100">
        <f>VLOOKUP(Sheet1!B100,Hoja1!$A$1:$C$30,3,FALSE)</f>
        <v>1254</v>
      </c>
      <c r="E100">
        <f>VLOOKUP(Sheet1!B100,Hoja1!$A$1:$D$30,4,FALSE)</f>
        <v>50</v>
      </c>
    </row>
    <row r="101" spans="1:5" x14ac:dyDescent="0.25">
      <c r="A101" s="1">
        <v>45026</v>
      </c>
      <c r="B101" t="s">
        <v>12</v>
      </c>
      <c r="C101">
        <f>VLOOKUP(Sheet1!B101,Hoja1!$A$1:$B$30,2,FALSE)</f>
        <v>14</v>
      </c>
      <c r="D101">
        <f>VLOOKUP(Sheet1!B101,Hoja1!$A$1:$C$30,3,FALSE)</f>
        <v>0</v>
      </c>
      <c r="E101">
        <f>VLOOKUP(Sheet1!B101,Hoja1!$A$1:$D$30,4,FALSE)</f>
        <v>55</v>
      </c>
    </row>
    <row r="102" spans="1:5" x14ac:dyDescent="0.25">
      <c r="A102" s="1">
        <v>45027</v>
      </c>
      <c r="B102" t="s">
        <v>13</v>
      </c>
      <c r="C102">
        <f>VLOOKUP(Sheet1!B102,Hoja1!$A$1:$B$30,2,FALSE)</f>
        <v>965</v>
      </c>
      <c r="D102">
        <f>VLOOKUP(Sheet1!B102,Hoja1!$A$1:$C$30,3,FALSE)</f>
        <v>125</v>
      </c>
      <c r="E102">
        <f>VLOOKUP(Sheet1!B102,Hoja1!$A$1:$D$30,4,FALSE)</f>
        <v>61</v>
      </c>
    </row>
    <row r="103" spans="1:5" x14ac:dyDescent="0.25">
      <c r="A103" s="1">
        <v>45028</v>
      </c>
      <c r="B103" t="s">
        <v>14</v>
      </c>
      <c r="C103">
        <f>VLOOKUP(Sheet1!B103,Hoja1!$A$1:$B$30,2,FALSE)</f>
        <v>20</v>
      </c>
      <c r="D103">
        <f>VLOOKUP(Sheet1!B103,Hoja1!$A$1:$C$30,3,FALSE)</f>
        <v>211</v>
      </c>
      <c r="E103">
        <f>VLOOKUP(Sheet1!B103,Hoja1!$A$1:$D$30,4,FALSE)</f>
        <v>24</v>
      </c>
    </row>
    <row r="104" spans="1:5" x14ac:dyDescent="0.25">
      <c r="A104" s="1">
        <v>45029</v>
      </c>
      <c r="B104" t="s">
        <v>15</v>
      </c>
      <c r="C104">
        <f>VLOOKUP(Sheet1!B104,Hoja1!$A$1:$B$30,2,FALSE)</f>
        <v>45</v>
      </c>
      <c r="D104">
        <f>VLOOKUP(Sheet1!B104,Hoja1!$A$1:$C$30,3,FALSE)</f>
        <v>158</v>
      </c>
      <c r="E104">
        <f>VLOOKUP(Sheet1!B104,Hoja1!$A$1:$D$30,4,FALSE)</f>
        <v>32</v>
      </c>
    </row>
    <row r="105" spans="1:5" x14ac:dyDescent="0.25">
      <c r="A105" s="1">
        <v>45030</v>
      </c>
      <c r="B105" t="s">
        <v>16</v>
      </c>
      <c r="C105">
        <f>VLOOKUP(Sheet1!B105,Hoja1!$A$1:$B$30,2,FALSE)</f>
        <v>78</v>
      </c>
      <c r="D105">
        <f>VLOOKUP(Sheet1!B105,Hoja1!$A$1:$C$30,3,FALSE)</f>
        <v>47</v>
      </c>
      <c r="E105">
        <f>VLOOKUP(Sheet1!B105,Hoja1!$A$1:$D$30,4,FALSE)</f>
        <v>41</v>
      </c>
    </row>
    <row r="106" spans="1:5" x14ac:dyDescent="0.25">
      <c r="A106" s="1">
        <v>45031</v>
      </c>
      <c r="B106" t="s">
        <v>17</v>
      </c>
      <c r="C106">
        <f>VLOOKUP(Sheet1!B106,Hoja1!$A$1:$B$30,2,FALSE)</f>
        <v>96</v>
      </c>
      <c r="D106">
        <f>VLOOKUP(Sheet1!B106,Hoja1!$A$1:$C$30,3,FALSE)</f>
        <v>152</v>
      </c>
      <c r="E106">
        <f>VLOOKUP(Sheet1!B106,Hoja1!$A$1:$D$30,4,FALSE)</f>
        <v>45</v>
      </c>
    </row>
    <row r="107" spans="1:5" x14ac:dyDescent="0.25">
      <c r="A107" s="1">
        <v>45032</v>
      </c>
      <c r="B107" t="s">
        <v>18</v>
      </c>
      <c r="C107">
        <f>VLOOKUP(Sheet1!B107,Hoja1!$A$1:$B$30,2,FALSE)</f>
        <v>325</v>
      </c>
      <c r="D107">
        <f>VLOOKUP(Sheet1!B107,Hoja1!$A$1:$C$30,3,FALSE)</f>
        <v>221</v>
      </c>
      <c r="E107">
        <f>VLOOKUP(Sheet1!B107,Hoja1!$A$1:$D$30,4,FALSE)</f>
        <v>43</v>
      </c>
    </row>
    <row r="108" spans="1:5" x14ac:dyDescent="0.25">
      <c r="A108" s="1">
        <v>45033</v>
      </c>
      <c r="B108" t="s">
        <v>19</v>
      </c>
      <c r="C108">
        <f>VLOOKUP(Sheet1!B108,Hoja1!$A$1:$B$30,2,FALSE)</f>
        <v>24</v>
      </c>
      <c r="D108">
        <f>VLOOKUP(Sheet1!B108,Hoja1!$A$1:$C$30,3,FALSE)</f>
        <v>0</v>
      </c>
      <c r="E108">
        <f>VLOOKUP(Sheet1!B108,Hoja1!$A$1:$D$30,4,FALSE)</f>
        <v>47</v>
      </c>
    </row>
    <row r="109" spans="1:5" x14ac:dyDescent="0.25">
      <c r="A109" s="1">
        <v>45034</v>
      </c>
      <c r="B109" t="s">
        <v>20</v>
      </c>
      <c r="C109">
        <f>VLOOKUP(Sheet1!B109,Hoja1!$A$1:$B$30,2,FALSE)</f>
        <v>15</v>
      </c>
      <c r="D109">
        <f>VLOOKUP(Sheet1!B109,Hoja1!$A$1:$C$30,3,FALSE)</f>
        <v>0</v>
      </c>
      <c r="E109">
        <f>VLOOKUP(Sheet1!B109,Hoja1!$A$1:$D$30,4,FALSE)</f>
        <v>51</v>
      </c>
    </row>
    <row r="110" spans="1:5" x14ac:dyDescent="0.25">
      <c r="A110" s="1">
        <v>45035</v>
      </c>
      <c r="B110" t="s">
        <v>21</v>
      </c>
      <c r="C110">
        <f>VLOOKUP(Sheet1!B110,Hoja1!$A$1:$B$30,2,FALSE)</f>
        <v>78</v>
      </c>
      <c r="D110">
        <f>VLOOKUP(Sheet1!B110,Hoja1!$A$1:$C$30,3,FALSE)</f>
        <v>154</v>
      </c>
      <c r="E110">
        <f>VLOOKUP(Sheet1!B110,Hoja1!$A$1:$D$30,4,FALSE)</f>
        <v>25</v>
      </c>
    </row>
    <row r="111" spans="1:5" x14ac:dyDescent="0.25">
      <c r="A111" s="1">
        <v>45036</v>
      </c>
      <c r="B111" t="s">
        <v>22</v>
      </c>
      <c r="C111">
        <f>VLOOKUP(Sheet1!B111,Hoja1!$A$1:$B$30,2,FALSE)</f>
        <v>95</v>
      </c>
      <c r="D111">
        <f>VLOOKUP(Sheet1!B111,Hoja1!$A$1:$C$30,3,FALSE)</f>
        <v>1547</v>
      </c>
      <c r="E111">
        <f>VLOOKUP(Sheet1!B111,Hoja1!$A$1:$D$30,4,FALSE)</f>
        <v>22</v>
      </c>
    </row>
    <row r="112" spans="1:5" x14ac:dyDescent="0.25">
      <c r="A112" s="1">
        <v>45037</v>
      </c>
      <c r="B112" t="s">
        <v>23</v>
      </c>
      <c r="C112">
        <f>VLOOKUP(Sheet1!B112,Hoja1!$A$1:$B$30,2,FALSE)</f>
        <v>24</v>
      </c>
      <c r="D112">
        <f>VLOOKUP(Sheet1!B112,Hoja1!$A$1:$C$30,3,FALSE)</f>
        <v>122</v>
      </c>
      <c r="E112">
        <f>VLOOKUP(Sheet1!B112,Hoja1!$A$1:$D$30,4,FALSE)</f>
        <v>20</v>
      </c>
    </row>
    <row r="113" spans="1:5" x14ac:dyDescent="0.25">
      <c r="A113" s="1">
        <v>45038</v>
      </c>
      <c r="B113" t="s">
        <v>24</v>
      </c>
      <c r="C113">
        <f>VLOOKUP(Sheet1!B113,Hoja1!$A$1:$B$30,2,FALSE)</f>
        <v>71</v>
      </c>
      <c r="D113">
        <f>VLOOKUP(Sheet1!B113,Hoja1!$A$1:$C$30,3,FALSE)</f>
        <v>122</v>
      </c>
      <c r="E113">
        <f>VLOOKUP(Sheet1!B113,Hoja1!$A$1:$D$30,4,FALSE)</f>
        <v>35</v>
      </c>
    </row>
    <row r="114" spans="1:5" x14ac:dyDescent="0.25">
      <c r="A114" s="1">
        <v>45039</v>
      </c>
      <c r="B114" t="s">
        <v>25</v>
      </c>
      <c r="C114">
        <f>VLOOKUP(Sheet1!B114,Hoja1!$A$1:$B$30,2,FALSE)</f>
        <v>58</v>
      </c>
      <c r="D114">
        <f>VLOOKUP(Sheet1!B114,Hoja1!$A$1:$C$30,3,FALSE)</f>
        <v>12255</v>
      </c>
      <c r="E114">
        <f>VLOOKUP(Sheet1!B114,Hoja1!$A$1:$D$30,4,FALSE)</f>
        <v>42</v>
      </c>
    </row>
    <row r="115" spans="1:5" x14ac:dyDescent="0.25">
      <c r="A115" s="1">
        <v>45040</v>
      </c>
      <c r="B115" t="s">
        <v>26</v>
      </c>
      <c r="C115">
        <f>VLOOKUP(Sheet1!B115,Hoja1!$A$1:$B$30,2,FALSE)</f>
        <v>39</v>
      </c>
      <c r="D115">
        <f>VLOOKUP(Sheet1!B115,Hoja1!$A$1:$C$30,3,FALSE)</f>
        <v>222</v>
      </c>
      <c r="E115">
        <f>VLOOKUP(Sheet1!B115,Hoja1!$A$1:$D$30,4,FALSE)</f>
        <v>46</v>
      </c>
    </row>
    <row r="116" spans="1:5" x14ac:dyDescent="0.25">
      <c r="A116" s="1">
        <v>45041</v>
      </c>
      <c r="B116" t="s">
        <v>27</v>
      </c>
      <c r="C116">
        <f>VLOOKUP(Sheet1!B116,Hoja1!$A$1:$B$30,2,FALSE)</f>
        <v>665</v>
      </c>
      <c r="D116">
        <f>VLOOKUP(Sheet1!B116,Hoja1!$A$1:$C$30,3,FALSE)</f>
        <v>224</v>
      </c>
      <c r="E116">
        <f>VLOOKUP(Sheet1!B116,Hoja1!$A$1:$D$30,4,FALSE)</f>
        <v>50</v>
      </c>
    </row>
    <row r="117" spans="1:5" x14ac:dyDescent="0.25">
      <c r="A117" s="1">
        <v>45042</v>
      </c>
      <c r="B117" t="s">
        <v>28</v>
      </c>
      <c r="C117">
        <f>VLOOKUP(Sheet1!B117,Hoja1!$A$1:$B$30,2,FALSE)</f>
        <v>489</v>
      </c>
      <c r="D117">
        <f>VLOOKUP(Sheet1!B117,Hoja1!$A$1:$C$30,3,FALSE)</f>
        <v>21</v>
      </c>
      <c r="E117">
        <f>VLOOKUP(Sheet1!B117,Hoja1!$A$1:$D$30,4,FALSE)</f>
        <v>52</v>
      </c>
    </row>
    <row r="118" spans="1:5" x14ac:dyDescent="0.25">
      <c r="A118" s="1">
        <v>45043</v>
      </c>
      <c r="B118" t="s">
        <v>29</v>
      </c>
      <c r="C118">
        <f>VLOOKUP(Sheet1!B118,Hoja1!$A$1:$B$30,2,FALSE)</f>
        <v>257</v>
      </c>
      <c r="D118">
        <f>VLOOKUP(Sheet1!B118,Hoja1!$A$1:$C$30,3,FALSE)</f>
        <v>0</v>
      </c>
      <c r="E118">
        <f>VLOOKUP(Sheet1!B118,Hoja1!$A$1:$D$30,4,FALSE)</f>
        <v>25</v>
      </c>
    </row>
    <row r="119" spans="1:5" x14ac:dyDescent="0.25">
      <c r="A119" s="1">
        <v>45044</v>
      </c>
      <c r="B119" t="s">
        <v>30</v>
      </c>
      <c r="C119">
        <f>VLOOKUP(Sheet1!B119,Hoja1!$A$1:$B$30,2,FALSE)</f>
        <v>1258</v>
      </c>
      <c r="D119">
        <f>VLOOKUP(Sheet1!B119,Hoja1!$A$1:$C$30,3,FALSE)</f>
        <v>125</v>
      </c>
      <c r="E119">
        <f>VLOOKUP(Sheet1!B119,Hoja1!$A$1:$D$30,4,FALSE)</f>
        <v>30</v>
      </c>
    </row>
    <row r="120" spans="1:5" x14ac:dyDescent="0.25">
      <c r="A120" s="1">
        <v>45045</v>
      </c>
      <c r="B120" t="s">
        <v>31</v>
      </c>
      <c r="C120">
        <f>VLOOKUP(Sheet1!B120,Hoja1!$A$1:$B$30,2,FALSE)</f>
        <v>1258</v>
      </c>
      <c r="D120">
        <f>VLOOKUP(Sheet1!B120,Hoja1!$A$1:$C$30,3,FALSE)</f>
        <v>212</v>
      </c>
      <c r="E120">
        <f>VLOOKUP(Sheet1!B120,Hoja1!$A$1:$D$30,4,FALSE)</f>
        <v>40</v>
      </c>
    </row>
    <row r="121" spans="1:5" x14ac:dyDescent="0.25">
      <c r="A121" s="1">
        <v>45046</v>
      </c>
      <c r="B121" t="s">
        <v>32</v>
      </c>
      <c r="C121">
        <f>VLOOKUP(Sheet1!B121,Hoja1!$A$1:$B$30,2,FALSE)</f>
        <v>69</v>
      </c>
      <c r="D121">
        <f>VLOOKUP(Sheet1!B121,Hoja1!$A$1:$C$30,3,FALSE)</f>
        <v>2555</v>
      </c>
      <c r="E121">
        <f>VLOOKUP(Sheet1!B121,Hoja1!$A$1:$D$30,4,FALSE)</f>
        <v>41</v>
      </c>
    </row>
    <row r="122" spans="1:5" x14ac:dyDescent="0.25">
      <c r="A122" s="1">
        <v>45047</v>
      </c>
      <c r="B122" t="s">
        <v>3</v>
      </c>
      <c r="C122">
        <f>VLOOKUP(Sheet1!B122,Hoja1!$A$1:$B$30,2,FALSE)</f>
        <v>30</v>
      </c>
      <c r="D122">
        <f>VLOOKUP(Sheet1!B122,Hoja1!$A$1:$C$30,3,FALSE)</f>
        <v>3000</v>
      </c>
      <c r="E122">
        <f>VLOOKUP(Sheet1!B122,Hoja1!$A$1:$D$30,4,FALSE)</f>
        <v>20</v>
      </c>
    </row>
    <row r="123" spans="1:5" x14ac:dyDescent="0.25">
      <c r="A123" s="1">
        <v>45048</v>
      </c>
      <c r="B123" t="s">
        <v>4</v>
      </c>
      <c r="C123">
        <f>VLOOKUP(Sheet1!B123,Hoja1!$A$1:$B$30,2,FALSE)</f>
        <v>50</v>
      </c>
      <c r="D123">
        <f>VLOOKUP(Sheet1!B123,Hoja1!$A$1:$C$30,3,FALSE)</f>
        <v>1654</v>
      </c>
      <c r="E123">
        <f>VLOOKUP(Sheet1!B123,Hoja1!$A$1:$D$30,4,FALSE)</f>
        <v>25</v>
      </c>
    </row>
    <row r="124" spans="1:5" x14ac:dyDescent="0.25">
      <c r="A124" s="1">
        <v>45049</v>
      </c>
      <c r="B124" t="s">
        <v>5</v>
      </c>
      <c r="C124">
        <f>VLOOKUP(Sheet1!B124,Hoja1!$A$1:$B$30,2,FALSE)</f>
        <v>20</v>
      </c>
      <c r="D124">
        <f>VLOOKUP(Sheet1!B124,Hoja1!$A$1:$C$30,3,FALSE)</f>
        <v>2587</v>
      </c>
      <c r="E124">
        <f>VLOOKUP(Sheet1!B124,Hoja1!$A$1:$D$30,4,FALSE)</f>
        <v>48</v>
      </c>
    </row>
    <row r="125" spans="1:5" x14ac:dyDescent="0.25">
      <c r="A125" s="1">
        <v>45050</v>
      </c>
      <c r="B125" t="s">
        <v>6</v>
      </c>
      <c r="C125">
        <f>VLOOKUP(Sheet1!B125,Hoja1!$A$1:$B$30,2,FALSE)</f>
        <v>123</v>
      </c>
      <c r="D125">
        <f>VLOOKUP(Sheet1!B125,Hoja1!$A$1:$C$30,3,FALSE)</f>
        <v>147</v>
      </c>
      <c r="E125">
        <f>VLOOKUP(Sheet1!B125,Hoja1!$A$1:$D$30,4,FALSE)</f>
        <v>12</v>
      </c>
    </row>
    <row r="126" spans="1:5" x14ac:dyDescent="0.25">
      <c r="A126" s="1">
        <v>45051</v>
      </c>
      <c r="B126" t="s">
        <v>7</v>
      </c>
      <c r="C126">
        <f>VLOOKUP(Sheet1!B126,Hoja1!$A$1:$B$30,2,FALSE)</f>
        <v>100</v>
      </c>
      <c r="D126">
        <f>VLOOKUP(Sheet1!B126,Hoja1!$A$1:$C$30,3,FALSE)</f>
        <v>258</v>
      </c>
      <c r="E126">
        <f>VLOOKUP(Sheet1!B126,Hoja1!$A$1:$D$30,4,FALSE)</f>
        <v>25</v>
      </c>
    </row>
    <row r="127" spans="1:5" x14ac:dyDescent="0.25">
      <c r="A127" s="1">
        <v>45052</v>
      </c>
      <c r="B127" t="s">
        <v>8</v>
      </c>
      <c r="C127">
        <f>VLOOKUP(Sheet1!B127,Hoja1!$A$1:$B$30,2,FALSE)</f>
        <v>30</v>
      </c>
      <c r="D127">
        <f>VLOOKUP(Sheet1!B127,Hoja1!$A$1:$C$30,3,FALSE)</f>
        <v>0</v>
      </c>
      <c r="E127">
        <f>VLOOKUP(Sheet1!B127,Hoja1!$A$1:$D$30,4,FALSE)</f>
        <v>35</v>
      </c>
    </row>
    <row r="128" spans="1:5" x14ac:dyDescent="0.25">
      <c r="A128" s="1">
        <v>45053</v>
      </c>
      <c r="B128" t="s">
        <v>9</v>
      </c>
      <c r="C128">
        <f>VLOOKUP(Sheet1!B128,Hoja1!$A$1:$B$30,2,FALSE)</f>
        <v>25</v>
      </c>
      <c r="D128">
        <f>VLOOKUP(Sheet1!B128,Hoja1!$A$1:$C$30,3,FALSE)</f>
        <v>0</v>
      </c>
      <c r="E128">
        <f>VLOOKUP(Sheet1!B128,Hoja1!$A$1:$D$30,4,FALSE)</f>
        <v>40</v>
      </c>
    </row>
    <row r="129" spans="1:5" x14ac:dyDescent="0.25">
      <c r="A129" s="1">
        <v>45054</v>
      </c>
      <c r="B129" t="s">
        <v>10</v>
      </c>
      <c r="C129">
        <f>VLOOKUP(Sheet1!B129,Hoja1!$A$1:$B$30,2,FALSE)</f>
        <v>84</v>
      </c>
      <c r="D129">
        <f>VLOOKUP(Sheet1!B129,Hoja1!$A$1:$C$30,3,FALSE)</f>
        <v>258</v>
      </c>
      <c r="E129">
        <f>VLOOKUP(Sheet1!B129,Hoja1!$A$1:$D$30,4,FALSE)</f>
        <v>45</v>
      </c>
    </row>
    <row r="130" spans="1:5" x14ac:dyDescent="0.25">
      <c r="A130" s="1">
        <v>45055</v>
      </c>
      <c r="B130" t="s">
        <v>11</v>
      </c>
      <c r="C130">
        <f>VLOOKUP(Sheet1!B130,Hoja1!$A$1:$B$30,2,FALSE)</f>
        <v>78</v>
      </c>
      <c r="D130">
        <f>VLOOKUP(Sheet1!B130,Hoja1!$A$1:$C$30,3,FALSE)</f>
        <v>1254</v>
      </c>
      <c r="E130">
        <f>VLOOKUP(Sheet1!B130,Hoja1!$A$1:$D$30,4,FALSE)</f>
        <v>50</v>
      </c>
    </row>
    <row r="131" spans="1:5" x14ac:dyDescent="0.25">
      <c r="A131" s="1">
        <v>45056</v>
      </c>
      <c r="B131" t="s">
        <v>12</v>
      </c>
      <c r="C131">
        <f>VLOOKUP(Sheet1!B131,Hoja1!$A$1:$B$30,2,FALSE)</f>
        <v>14</v>
      </c>
      <c r="D131">
        <f>VLOOKUP(Sheet1!B131,Hoja1!$A$1:$C$30,3,FALSE)</f>
        <v>0</v>
      </c>
      <c r="E131">
        <f>VLOOKUP(Sheet1!B131,Hoja1!$A$1:$D$30,4,FALSE)</f>
        <v>55</v>
      </c>
    </row>
    <row r="132" spans="1:5" x14ac:dyDescent="0.25">
      <c r="A132" s="1">
        <v>45057</v>
      </c>
      <c r="B132" t="s">
        <v>13</v>
      </c>
      <c r="C132">
        <f>VLOOKUP(Sheet1!B132,Hoja1!$A$1:$B$30,2,FALSE)</f>
        <v>965</v>
      </c>
      <c r="D132">
        <f>VLOOKUP(Sheet1!B132,Hoja1!$A$1:$C$30,3,FALSE)</f>
        <v>125</v>
      </c>
      <c r="E132">
        <f>VLOOKUP(Sheet1!B132,Hoja1!$A$1:$D$30,4,FALSE)</f>
        <v>61</v>
      </c>
    </row>
    <row r="133" spans="1:5" x14ac:dyDescent="0.25">
      <c r="A133" s="1">
        <v>45058</v>
      </c>
      <c r="B133" t="s">
        <v>14</v>
      </c>
      <c r="C133">
        <f>VLOOKUP(Sheet1!B133,Hoja1!$A$1:$B$30,2,FALSE)</f>
        <v>20</v>
      </c>
      <c r="D133">
        <f>VLOOKUP(Sheet1!B133,Hoja1!$A$1:$C$30,3,FALSE)</f>
        <v>211</v>
      </c>
      <c r="E133">
        <f>VLOOKUP(Sheet1!B133,Hoja1!$A$1:$D$30,4,FALSE)</f>
        <v>24</v>
      </c>
    </row>
    <row r="134" spans="1:5" x14ac:dyDescent="0.25">
      <c r="A134" s="1">
        <v>45059</v>
      </c>
      <c r="B134" t="s">
        <v>15</v>
      </c>
      <c r="C134">
        <f>VLOOKUP(Sheet1!B134,Hoja1!$A$1:$B$30,2,FALSE)</f>
        <v>45</v>
      </c>
      <c r="D134">
        <f>VLOOKUP(Sheet1!B134,Hoja1!$A$1:$C$30,3,FALSE)</f>
        <v>158</v>
      </c>
      <c r="E134">
        <f>VLOOKUP(Sheet1!B134,Hoja1!$A$1:$D$30,4,FALSE)</f>
        <v>32</v>
      </c>
    </row>
    <row r="135" spans="1:5" x14ac:dyDescent="0.25">
      <c r="A135" s="1">
        <v>45060</v>
      </c>
      <c r="B135" t="s">
        <v>16</v>
      </c>
      <c r="C135">
        <f>VLOOKUP(Sheet1!B135,Hoja1!$A$1:$B$30,2,FALSE)</f>
        <v>78</v>
      </c>
      <c r="D135">
        <f>VLOOKUP(Sheet1!B135,Hoja1!$A$1:$C$30,3,FALSE)</f>
        <v>47</v>
      </c>
      <c r="E135">
        <f>VLOOKUP(Sheet1!B135,Hoja1!$A$1:$D$30,4,FALSE)</f>
        <v>41</v>
      </c>
    </row>
    <row r="136" spans="1:5" x14ac:dyDescent="0.25">
      <c r="A136" s="1">
        <v>45061</v>
      </c>
      <c r="B136" t="s">
        <v>17</v>
      </c>
      <c r="C136">
        <f>VLOOKUP(Sheet1!B136,Hoja1!$A$1:$B$30,2,FALSE)</f>
        <v>96</v>
      </c>
      <c r="D136">
        <f>VLOOKUP(Sheet1!B136,Hoja1!$A$1:$C$30,3,FALSE)</f>
        <v>152</v>
      </c>
      <c r="E136">
        <f>VLOOKUP(Sheet1!B136,Hoja1!$A$1:$D$30,4,FALSE)</f>
        <v>45</v>
      </c>
    </row>
    <row r="137" spans="1:5" x14ac:dyDescent="0.25">
      <c r="A137" s="1">
        <v>45062</v>
      </c>
      <c r="B137" t="s">
        <v>18</v>
      </c>
      <c r="C137">
        <f>VLOOKUP(Sheet1!B137,Hoja1!$A$1:$B$30,2,FALSE)</f>
        <v>325</v>
      </c>
      <c r="D137">
        <f>VLOOKUP(Sheet1!B137,Hoja1!$A$1:$C$30,3,FALSE)</f>
        <v>221</v>
      </c>
      <c r="E137">
        <f>VLOOKUP(Sheet1!B137,Hoja1!$A$1:$D$30,4,FALSE)</f>
        <v>43</v>
      </c>
    </row>
    <row r="138" spans="1:5" x14ac:dyDescent="0.25">
      <c r="A138" s="1">
        <v>45063</v>
      </c>
      <c r="B138" t="s">
        <v>19</v>
      </c>
      <c r="C138">
        <f>VLOOKUP(Sheet1!B138,Hoja1!$A$1:$B$30,2,FALSE)</f>
        <v>24</v>
      </c>
      <c r="D138">
        <f>VLOOKUP(Sheet1!B138,Hoja1!$A$1:$C$30,3,FALSE)</f>
        <v>0</v>
      </c>
      <c r="E138">
        <f>VLOOKUP(Sheet1!B138,Hoja1!$A$1:$D$30,4,FALSE)</f>
        <v>47</v>
      </c>
    </row>
    <row r="139" spans="1:5" x14ac:dyDescent="0.25">
      <c r="A139" s="1">
        <v>45064</v>
      </c>
      <c r="B139" t="s">
        <v>20</v>
      </c>
      <c r="C139">
        <f>VLOOKUP(Sheet1!B139,Hoja1!$A$1:$B$30,2,FALSE)</f>
        <v>15</v>
      </c>
      <c r="D139">
        <f>VLOOKUP(Sheet1!B139,Hoja1!$A$1:$C$30,3,FALSE)</f>
        <v>0</v>
      </c>
      <c r="E139">
        <f>VLOOKUP(Sheet1!B139,Hoja1!$A$1:$D$30,4,FALSE)</f>
        <v>51</v>
      </c>
    </row>
    <row r="140" spans="1:5" x14ac:dyDescent="0.25">
      <c r="A140" s="1">
        <v>45065</v>
      </c>
      <c r="B140" t="s">
        <v>21</v>
      </c>
      <c r="C140">
        <f>VLOOKUP(Sheet1!B140,Hoja1!$A$1:$B$30,2,FALSE)</f>
        <v>78</v>
      </c>
      <c r="D140">
        <f>VLOOKUP(Sheet1!B140,Hoja1!$A$1:$C$30,3,FALSE)</f>
        <v>154</v>
      </c>
      <c r="E140">
        <f>VLOOKUP(Sheet1!B140,Hoja1!$A$1:$D$30,4,FALSE)</f>
        <v>25</v>
      </c>
    </row>
    <row r="141" spans="1:5" x14ac:dyDescent="0.25">
      <c r="A141" s="1">
        <v>45066</v>
      </c>
      <c r="B141" t="s">
        <v>22</v>
      </c>
      <c r="C141">
        <f>VLOOKUP(Sheet1!B141,Hoja1!$A$1:$B$30,2,FALSE)</f>
        <v>95</v>
      </c>
      <c r="D141">
        <f>VLOOKUP(Sheet1!B141,Hoja1!$A$1:$C$30,3,FALSE)</f>
        <v>1547</v>
      </c>
      <c r="E141">
        <f>VLOOKUP(Sheet1!B141,Hoja1!$A$1:$D$30,4,FALSE)</f>
        <v>22</v>
      </c>
    </row>
    <row r="142" spans="1:5" x14ac:dyDescent="0.25">
      <c r="A142" s="1">
        <v>45067</v>
      </c>
      <c r="B142" t="s">
        <v>23</v>
      </c>
      <c r="C142">
        <f>VLOOKUP(Sheet1!B142,Hoja1!$A$1:$B$30,2,FALSE)</f>
        <v>24</v>
      </c>
      <c r="D142">
        <f>VLOOKUP(Sheet1!B142,Hoja1!$A$1:$C$30,3,FALSE)</f>
        <v>122</v>
      </c>
      <c r="E142">
        <f>VLOOKUP(Sheet1!B142,Hoja1!$A$1:$D$30,4,FALSE)</f>
        <v>20</v>
      </c>
    </row>
    <row r="143" spans="1:5" x14ac:dyDescent="0.25">
      <c r="A143" s="1">
        <v>45068</v>
      </c>
      <c r="B143" t="s">
        <v>24</v>
      </c>
      <c r="C143">
        <f>VLOOKUP(Sheet1!B143,Hoja1!$A$1:$B$30,2,FALSE)</f>
        <v>71</v>
      </c>
      <c r="D143">
        <f>VLOOKUP(Sheet1!B143,Hoja1!$A$1:$C$30,3,FALSE)</f>
        <v>122</v>
      </c>
      <c r="E143">
        <f>VLOOKUP(Sheet1!B143,Hoja1!$A$1:$D$30,4,FALSE)</f>
        <v>35</v>
      </c>
    </row>
    <row r="144" spans="1:5" x14ac:dyDescent="0.25">
      <c r="A144" s="1">
        <v>45069</v>
      </c>
      <c r="B144" t="s">
        <v>25</v>
      </c>
      <c r="C144">
        <f>VLOOKUP(Sheet1!B144,Hoja1!$A$1:$B$30,2,FALSE)</f>
        <v>58</v>
      </c>
      <c r="D144">
        <f>VLOOKUP(Sheet1!B144,Hoja1!$A$1:$C$30,3,FALSE)</f>
        <v>12255</v>
      </c>
      <c r="E144">
        <f>VLOOKUP(Sheet1!B144,Hoja1!$A$1:$D$30,4,FALSE)</f>
        <v>42</v>
      </c>
    </row>
    <row r="145" spans="1:5" x14ac:dyDescent="0.25">
      <c r="A145" s="1">
        <v>45070</v>
      </c>
      <c r="B145" t="s">
        <v>26</v>
      </c>
      <c r="C145">
        <f>VLOOKUP(Sheet1!B145,Hoja1!$A$1:$B$30,2,FALSE)</f>
        <v>39</v>
      </c>
      <c r="D145">
        <f>VLOOKUP(Sheet1!B145,Hoja1!$A$1:$C$30,3,FALSE)</f>
        <v>222</v>
      </c>
      <c r="E145">
        <f>VLOOKUP(Sheet1!B145,Hoja1!$A$1:$D$30,4,FALSE)</f>
        <v>46</v>
      </c>
    </row>
    <row r="146" spans="1:5" x14ac:dyDescent="0.25">
      <c r="A146" s="1">
        <v>45071</v>
      </c>
      <c r="B146" t="s">
        <v>27</v>
      </c>
      <c r="C146">
        <f>VLOOKUP(Sheet1!B146,Hoja1!$A$1:$B$30,2,FALSE)</f>
        <v>665</v>
      </c>
      <c r="D146">
        <f>VLOOKUP(Sheet1!B146,Hoja1!$A$1:$C$30,3,FALSE)</f>
        <v>224</v>
      </c>
      <c r="E146">
        <f>VLOOKUP(Sheet1!B146,Hoja1!$A$1:$D$30,4,FALSE)</f>
        <v>50</v>
      </c>
    </row>
    <row r="147" spans="1:5" x14ac:dyDescent="0.25">
      <c r="A147" s="1">
        <v>45072</v>
      </c>
      <c r="B147" t="s">
        <v>28</v>
      </c>
      <c r="C147">
        <f>VLOOKUP(Sheet1!B147,Hoja1!$A$1:$B$30,2,FALSE)</f>
        <v>489</v>
      </c>
      <c r="D147">
        <f>VLOOKUP(Sheet1!B147,Hoja1!$A$1:$C$30,3,FALSE)</f>
        <v>21</v>
      </c>
      <c r="E147">
        <f>VLOOKUP(Sheet1!B147,Hoja1!$A$1:$D$30,4,FALSE)</f>
        <v>52</v>
      </c>
    </row>
    <row r="148" spans="1:5" x14ac:dyDescent="0.25">
      <c r="A148" s="1">
        <v>45073</v>
      </c>
      <c r="B148" t="s">
        <v>29</v>
      </c>
      <c r="C148">
        <f>VLOOKUP(Sheet1!B148,Hoja1!$A$1:$B$30,2,FALSE)</f>
        <v>257</v>
      </c>
      <c r="D148">
        <f>VLOOKUP(Sheet1!B148,Hoja1!$A$1:$C$30,3,FALSE)</f>
        <v>0</v>
      </c>
      <c r="E148">
        <f>VLOOKUP(Sheet1!B148,Hoja1!$A$1:$D$30,4,FALSE)</f>
        <v>25</v>
      </c>
    </row>
    <row r="149" spans="1:5" x14ac:dyDescent="0.25">
      <c r="A149" s="1">
        <v>45074</v>
      </c>
      <c r="B149" t="s">
        <v>30</v>
      </c>
      <c r="C149">
        <f>VLOOKUP(Sheet1!B149,Hoja1!$A$1:$B$30,2,FALSE)</f>
        <v>1258</v>
      </c>
      <c r="D149">
        <f>VLOOKUP(Sheet1!B149,Hoja1!$A$1:$C$30,3,FALSE)</f>
        <v>125</v>
      </c>
      <c r="E149">
        <f>VLOOKUP(Sheet1!B149,Hoja1!$A$1:$D$30,4,FALSE)</f>
        <v>30</v>
      </c>
    </row>
    <row r="150" spans="1:5" x14ac:dyDescent="0.25">
      <c r="A150" s="1">
        <v>45075</v>
      </c>
      <c r="B150" t="s">
        <v>31</v>
      </c>
      <c r="C150">
        <f>VLOOKUP(Sheet1!B150,Hoja1!$A$1:$B$30,2,FALSE)</f>
        <v>1258</v>
      </c>
      <c r="D150">
        <f>VLOOKUP(Sheet1!B150,Hoja1!$A$1:$C$30,3,FALSE)</f>
        <v>212</v>
      </c>
      <c r="E150">
        <f>VLOOKUP(Sheet1!B150,Hoja1!$A$1:$D$30,4,FALSE)</f>
        <v>40</v>
      </c>
    </row>
    <row r="151" spans="1:5" x14ac:dyDescent="0.25">
      <c r="A151" s="1">
        <v>45076</v>
      </c>
      <c r="B151" t="s">
        <v>32</v>
      </c>
      <c r="C151">
        <f>VLOOKUP(Sheet1!B151,Hoja1!$A$1:$B$30,2,FALSE)</f>
        <v>69</v>
      </c>
      <c r="D151">
        <f>VLOOKUP(Sheet1!B151,Hoja1!$A$1:$C$30,3,FALSE)</f>
        <v>2555</v>
      </c>
      <c r="E151">
        <f>VLOOKUP(Sheet1!B151,Hoja1!$A$1:$D$30,4,FALSE)</f>
        <v>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3157-0037-4093-85C5-DF5966B672AF}">
  <dimension ref="A1:E151"/>
  <sheetViews>
    <sheetView tabSelected="1" workbookViewId="0">
      <selection activeCell="H21" sqref="H21"/>
    </sheetView>
  </sheetViews>
  <sheetFormatPr baseColWidth="10" defaultRowHeight="15" x14ac:dyDescent="0.25"/>
  <sheetData>
    <row r="1" spans="1:5" x14ac:dyDescent="0.25">
      <c r="A1" t="s">
        <v>33</v>
      </c>
      <c r="B1" t="s">
        <v>0</v>
      </c>
      <c r="C1" t="s">
        <v>1</v>
      </c>
      <c r="D1" t="s">
        <v>2</v>
      </c>
      <c r="E1" t="s">
        <v>34</v>
      </c>
    </row>
    <row r="2" spans="1:5" x14ac:dyDescent="0.25">
      <c r="A2" s="1">
        <v>44927</v>
      </c>
      <c r="B2" t="s">
        <v>3</v>
      </c>
      <c r="C2">
        <v>30</v>
      </c>
      <c r="D2">
        <v>3000</v>
      </c>
      <c r="E2">
        <v>20</v>
      </c>
    </row>
    <row r="3" spans="1:5" x14ac:dyDescent="0.25">
      <c r="A3" s="1">
        <v>44928</v>
      </c>
      <c r="B3" t="s">
        <v>4</v>
      </c>
      <c r="C3">
        <v>50</v>
      </c>
      <c r="D3">
        <v>1654</v>
      </c>
      <c r="E3">
        <v>25</v>
      </c>
    </row>
    <row r="4" spans="1:5" x14ac:dyDescent="0.25">
      <c r="A4" s="1">
        <v>44929</v>
      </c>
      <c r="B4" t="s">
        <v>5</v>
      </c>
      <c r="C4">
        <v>20</v>
      </c>
      <c r="D4">
        <v>2587</v>
      </c>
      <c r="E4">
        <v>48</v>
      </c>
    </row>
    <row r="5" spans="1:5" x14ac:dyDescent="0.25">
      <c r="A5" s="1">
        <v>44930</v>
      </c>
      <c r="B5" t="s">
        <v>6</v>
      </c>
      <c r="C5">
        <v>123</v>
      </c>
      <c r="D5">
        <v>147</v>
      </c>
      <c r="E5">
        <v>12</v>
      </c>
    </row>
    <row r="6" spans="1:5" x14ac:dyDescent="0.25">
      <c r="A6" s="1">
        <v>44931</v>
      </c>
      <c r="B6" t="s">
        <v>7</v>
      </c>
      <c r="C6">
        <v>100</v>
      </c>
      <c r="D6">
        <v>258</v>
      </c>
      <c r="E6">
        <v>25</v>
      </c>
    </row>
    <row r="7" spans="1:5" x14ac:dyDescent="0.25">
      <c r="A7" s="1">
        <v>44932</v>
      </c>
      <c r="B7" t="s">
        <v>8</v>
      </c>
      <c r="C7">
        <v>30</v>
      </c>
      <c r="D7">
        <v>0</v>
      </c>
      <c r="E7">
        <v>35</v>
      </c>
    </row>
    <row r="8" spans="1:5" x14ac:dyDescent="0.25">
      <c r="A8" s="1">
        <v>44933</v>
      </c>
      <c r="B8" t="s">
        <v>9</v>
      </c>
      <c r="C8">
        <v>25</v>
      </c>
      <c r="D8">
        <v>0</v>
      </c>
      <c r="E8">
        <v>40</v>
      </c>
    </row>
    <row r="9" spans="1:5" x14ac:dyDescent="0.25">
      <c r="A9" s="1">
        <v>44934</v>
      </c>
      <c r="B9" t="s">
        <v>10</v>
      </c>
      <c r="C9">
        <v>84</v>
      </c>
      <c r="D9">
        <v>258</v>
      </c>
      <c r="E9">
        <v>45</v>
      </c>
    </row>
    <row r="10" spans="1:5" x14ac:dyDescent="0.25">
      <c r="A10" s="1">
        <v>44935</v>
      </c>
      <c r="B10" t="s">
        <v>11</v>
      </c>
      <c r="C10">
        <v>78</v>
      </c>
      <c r="D10">
        <v>1254</v>
      </c>
      <c r="E10">
        <v>50</v>
      </c>
    </row>
    <row r="11" spans="1:5" x14ac:dyDescent="0.25">
      <c r="A11" s="1">
        <v>44936</v>
      </c>
      <c r="B11" t="s">
        <v>12</v>
      </c>
      <c r="C11">
        <v>14</v>
      </c>
      <c r="D11">
        <v>0</v>
      </c>
      <c r="E11">
        <v>55</v>
      </c>
    </row>
    <row r="12" spans="1:5" x14ac:dyDescent="0.25">
      <c r="A12" s="1">
        <v>44937</v>
      </c>
      <c r="B12" t="s">
        <v>13</v>
      </c>
      <c r="C12">
        <v>965</v>
      </c>
      <c r="D12">
        <v>125</v>
      </c>
      <c r="E12">
        <v>61</v>
      </c>
    </row>
    <row r="13" spans="1:5" x14ac:dyDescent="0.25">
      <c r="A13" s="1">
        <v>44938</v>
      </c>
      <c r="B13" t="s">
        <v>14</v>
      </c>
      <c r="C13">
        <v>20</v>
      </c>
      <c r="D13">
        <v>211</v>
      </c>
      <c r="E13">
        <v>24</v>
      </c>
    </row>
    <row r="14" spans="1:5" x14ac:dyDescent="0.25">
      <c r="A14" s="1">
        <v>44939</v>
      </c>
      <c r="B14" t="s">
        <v>15</v>
      </c>
      <c r="C14">
        <v>45</v>
      </c>
      <c r="D14">
        <v>158</v>
      </c>
      <c r="E14">
        <v>32</v>
      </c>
    </row>
    <row r="15" spans="1:5" x14ac:dyDescent="0.25">
      <c r="A15" s="1">
        <v>44940</v>
      </c>
      <c r="B15" t="s">
        <v>16</v>
      </c>
      <c r="C15">
        <v>78</v>
      </c>
      <c r="D15">
        <v>47</v>
      </c>
      <c r="E15">
        <v>41</v>
      </c>
    </row>
    <row r="16" spans="1:5" x14ac:dyDescent="0.25">
      <c r="A16" s="1">
        <v>44941</v>
      </c>
      <c r="B16" t="s">
        <v>17</v>
      </c>
      <c r="C16">
        <v>96</v>
      </c>
      <c r="D16">
        <v>152</v>
      </c>
      <c r="E16">
        <v>45</v>
      </c>
    </row>
    <row r="17" spans="1:5" x14ac:dyDescent="0.25">
      <c r="A17" s="1">
        <v>44942</v>
      </c>
      <c r="B17" t="s">
        <v>18</v>
      </c>
      <c r="C17">
        <v>325</v>
      </c>
      <c r="D17">
        <v>221</v>
      </c>
      <c r="E17">
        <v>43</v>
      </c>
    </row>
    <row r="18" spans="1:5" x14ac:dyDescent="0.25">
      <c r="A18" s="1">
        <v>44943</v>
      </c>
      <c r="B18" t="s">
        <v>19</v>
      </c>
      <c r="C18">
        <v>24</v>
      </c>
      <c r="D18">
        <v>0</v>
      </c>
      <c r="E18">
        <v>47</v>
      </c>
    </row>
    <row r="19" spans="1:5" x14ac:dyDescent="0.25">
      <c r="A19" s="1">
        <v>44944</v>
      </c>
      <c r="B19" t="s">
        <v>20</v>
      </c>
      <c r="C19">
        <v>15</v>
      </c>
      <c r="D19">
        <v>0</v>
      </c>
      <c r="E19">
        <v>51</v>
      </c>
    </row>
    <row r="20" spans="1:5" x14ac:dyDescent="0.25">
      <c r="A20" s="1">
        <v>44945</v>
      </c>
      <c r="B20" t="s">
        <v>21</v>
      </c>
      <c r="C20">
        <v>78</v>
      </c>
      <c r="D20">
        <v>154</v>
      </c>
      <c r="E20">
        <v>25</v>
      </c>
    </row>
    <row r="21" spans="1:5" x14ac:dyDescent="0.25">
      <c r="A21" s="1">
        <v>44946</v>
      </c>
      <c r="B21" t="s">
        <v>22</v>
      </c>
      <c r="C21">
        <v>95</v>
      </c>
      <c r="D21">
        <v>1547</v>
      </c>
      <c r="E21">
        <v>22</v>
      </c>
    </row>
    <row r="22" spans="1:5" x14ac:dyDescent="0.25">
      <c r="A22" s="1">
        <v>44947</v>
      </c>
      <c r="B22" t="s">
        <v>23</v>
      </c>
      <c r="C22">
        <v>24</v>
      </c>
      <c r="D22">
        <v>122</v>
      </c>
      <c r="E22">
        <v>20</v>
      </c>
    </row>
    <row r="23" spans="1:5" x14ac:dyDescent="0.25">
      <c r="A23" s="1">
        <v>44948</v>
      </c>
      <c r="B23" t="s">
        <v>24</v>
      </c>
      <c r="C23">
        <v>71</v>
      </c>
      <c r="D23">
        <v>122</v>
      </c>
      <c r="E23">
        <v>35</v>
      </c>
    </row>
    <row r="24" spans="1:5" x14ac:dyDescent="0.25">
      <c r="A24" s="1">
        <v>44949</v>
      </c>
      <c r="B24" t="s">
        <v>25</v>
      </c>
      <c r="C24">
        <v>58</v>
      </c>
      <c r="D24">
        <v>12255</v>
      </c>
      <c r="E24">
        <v>42</v>
      </c>
    </row>
    <row r="25" spans="1:5" x14ac:dyDescent="0.25">
      <c r="A25" s="1">
        <v>44950</v>
      </c>
      <c r="B25" t="s">
        <v>26</v>
      </c>
      <c r="C25">
        <v>39</v>
      </c>
      <c r="D25">
        <v>222</v>
      </c>
      <c r="E25">
        <v>46</v>
      </c>
    </row>
    <row r="26" spans="1:5" x14ac:dyDescent="0.25">
      <c r="A26" s="1">
        <v>44951</v>
      </c>
      <c r="B26" t="s">
        <v>27</v>
      </c>
      <c r="C26">
        <v>665</v>
      </c>
      <c r="D26">
        <v>224</v>
      </c>
      <c r="E26">
        <v>50</v>
      </c>
    </row>
    <row r="27" spans="1:5" x14ac:dyDescent="0.25">
      <c r="A27" s="1">
        <v>44952</v>
      </c>
      <c r="B27" t="s">
        <v>28</v>
      </c>
      <c r="C27">
        <v>489</v>
      </c>
      <c r="D27">
        <v>21</v>
      </c>
      <c r="E27">
        <v>52</v>
      </c>
    </row>
    <row r="28" spans="1:5" x14ac:dyDescent="0.25">
      <c r="A28" s="1">
        <v>44953</v>
      </c>
      <c r="B28" t="s">
        <v>29</v>
      </c>
      <c r="C28">
        <v>257</v>
      </c>
      <c r="D28">
        <v>0</v>
      </c>
      <c r="E28">
        <v>25</v>
      </c>
    </row>
    <row r="29" spans="1:5" x14ac:dyDescent="0.25">
      <c r="A29" s="1">
        <v>44954</v>
      </c>
      <c r="B29" t="s">
        <v>30</v>
      </c>
      <c r="C29">
        <v>1258</v>
      </c>
      <c r="D29">
        <v>125</v>
      </c>
      <c r="E29">
        <v>30</v>
      </c>
    </row>
    <row r="30" spans="1:5" x14ac:dyDescent="0.25">
      <c r="A30" s="1">
        <v>44955</v>
      </c>
      <c r="B30" t="s">
        <v>31</v>
      </c>
      <c r="C30">
        <v>1258</v>
      </c>
      <c r="D30">
        <v>212</v>
      </c>
      <c r="E30">
        <v>40</v>
      </c>
    </row>
    <row r="31" spans="1:5" x14ac:dyDescent="0.25">
      <c r="A31" s="1">
        <v>44956</v>
      </c>
      <c r="B31" t="s">
        <v>32</v>
      </c>
      <c r="C31">
        <v>69</v>
      </c>
      <c r="D31">
        <v>2555</v>
      </c>
      <c r="E31">
        <v>41</v>
      </c>
    </row>
    <row r="32" spans="1:5" x14ac:dyDescent="0.25">
      <c r="A32" s="1">
        <v>44957</v>
      </c>
      <c r="B32" t="s">
        <v>3</v>
      </c>
      <c r="C32">
        <v>30</v>
      </c>
      <c r="D32">
        <v>3000</v>
      </c>
      <c r="E32">
        <v>20</v>
      </c>
    </row>
    <row r="33" spans="1:5" x14ac:dyDescent="0.25">
      <c r="A33" s="1">
        <v>44958</v>
      </c>
      <c r="B33" t="s">
        <v>4</v>
      </c>
      <c r="C33">
        <v>50</v>
      </c>
      <c r="D33">
        <v>1654</v>
      </c>
      <c r="E33">
        <v>25</v>
      </c>
    </row>
    <row r="34" spans="1:5" x14ac:dyDescent="0.25">
      <c r="A34" s="1">
        <v>44959</v>
      </c>
      <c r="B34" t="s">
        <v>5</v>
      </c>
      <c r="C34">
        <v>20</v>
      </c>
      <c r="D34">
        <v>2587</v>
      </c>
      <c r="E34">
        <v>48</v>
      </c>
    </row>
    <row r="35" spans="1:5" x14ac:dyDescent="0.25">
      <c r="A35" s="1">
        <v>44960</v>
      </c>
      <c r="B35" t="s">
        <v>6</v>
      </c>
      <c r="C35">
        <v>123</v>
      </c>
      <c r="D35">
        <v>147</v>
      </c>
      <c r="E35">
        <v>12</v>
      </c>
    </row>
    <row r="36" spans="1:5" x14ac:dyDescent="0.25">
      <c r="A36" s="1">
        <v>44961</v>
      </c>
      <c r="B36" t="s">
        <v>7</v>
      </c>
      <c r="C36">
        <v>100</v>
      </c>
      <c r="D36">
        <v>258</v>
      </c>
      <c r="E36">
        <v>25</v>
      </c>
    </row>
    <row r="37" spans="1:5" x14ac:dyDescent="0.25">
      <c r="A37" s="1">
        <v>44962</v>
      </c>
      <c r="B37" t="s">
        <v>8</v>
      </c>
      <c r="C37">
        <v>30</v>
      </c>
      <c r="D37">
        <v>0</v>
      </c>
      <c r="E37">
        <v>35</v>
      </c>
    </row>
    <row r="38" spans="1:5" x14ac:dyDescent="0.25">
      <c r="A38" s="1">
        <v>44963</v>
      </c>
      <c r="B38" t="s">
        <v>9</v>
      </c>
      <c r="C38">
        <v>25</v>
      </c>
      <c r="D38">
        <v>0</v>
      </c>
      <c r="E38">
        <v>40</v>
      </c>
    </row>
    <row r="39" spans="1:5" x14ac:dyDescent="0.25">
      <c r="A39" s="1">
        <v>44964</v>
      </c>
      <c r="B39" t="s">
        <v>10</v>
      </c>
      <c r="C39">
        <v>84</v>
      </c>
      <c r="D39">
        <v>258</v>
      </c>
      <c r="E39">
        <v>45</v>
      </c>
    </row>
    <row r="40" spans="1:5" x14ac:dyDescent="0.25">
      <c r="A40" s="1">
        <v>44965</v>
      </c>
      <c r="B40" t="s">
        <v>11</v>
      </c>
      <c r="C40">
        <v>78</v>
      </c>
      <c r="D40">
        <v>1254</v>
      </c>
      <c r="E40">
        <v>50</v>
      </c>
    </row>
    <row r="41" spans="1:5" x14ac:dyDescent="0.25">
      <c r="A41" s="1">
        <v>44966</v>
      </c>
      <c r="B41" t="s">
        <v>12</v>
      </c>
      <c r="C41">
        <v>14</v>
      </c>
      <c r="D41">
        <v>0</v>
      </c>
      <c r="E41">
        <v>55</v>
      </c>
    </row>
    <row r="42" spans="1:5" x14ac:dyDescent="0.25">
      <c r="A42" s="1">
        <v>44967</v>
      </c>
      <c r="B42" t="s">
        <v>13</v>
      </c>
      <c r="C42">
        <v>965</v>
      </c>
      <c r="D42">
        <v>125</v>
      </c>
      <c r="E42">
        <v>61</v>
      </c>
    </row>
    <row r="43" spans="1:5" x14ac:dyDescent="0.25">
      <c r="A43" s="1">
        <v>44968</v>
      </c>
      <c r="B43" t="s">
        <v>14</v>
      </c>
      <c r="C43">
        <v>20</v>
      </c>
      <c r="D43">
        <v>211</v>
      </c>
      <c r="E43">
        <v>24</v>
      </c>
    </row>
    <row r="44" spans="1:5" x14ac:dyDescent="0.25">
      <c r="A44" s="1">
        <v>44969</v>
      </c>
      <c r="B44" t="s">
        <v>15</v>
      </c>
      <c r="C44">
        <v>45</v>
      </c>
      <c r="D44">
        <v>158</v>
      </c>
      <c r="E44">
        <v>32</v>
      </c>
    </row>
    <row r="45" spans="1:5" x14ac:dyDescent="0.25">
      <c r="A45" s="1">
        <v>44970</v>
      </c>
      <c r="B45" t="s">
        <v>16</v>
      </c>
      <c r="C45">
        <v>78</v>
      </c>
      <c r="D45">
        <v>47</v>
      </c>
      <c r="E45">
        <v>41</v>
      </c>
    </row>
    <row r="46" spans="1:5" x14ac:dyDescent="0.25">
      <c r="A46" s="1">
        <v>44971</v>
      </c>
      <c r="B46" t="s">
        <v>17</v>
      </c>
      <c r="C46">
        <v>96</v>
      </c>
      <c r="D46">
        <v>152</v>
      </c>
      <c r="E46">
        <v>45</v>
      </c>
    </row>
    <row r="47" spans="1:5" x14ac:dyDescent="0.25">
      <c r="A47" s="1">
        <v>44972</v>
      </c>
      <c r="B47" t="s">
        <v>18</v>
      </c>
      <c r="C47">
        <v>325</v>
      </c>
      <c r="D47">
        <v>221</v>
      </c>
      <c r="E47">
        <v>43</v>
      </c>
    </row>
    <row r="48" spans="1:5" x14ac:dyDescent="0.25">
      <c r="A48" s="1">
        <v>44973</v>
      </c>
      <c r="B48" t="s">
        <v>19</v>
      </c>
      <c r="C48">
        <v>24</v>
      </c>
      <c r="D48">
        <v>0</v>
      </c>
      <c r="E48">
        <v>47</v>
      </c>
    </row>
    <row r="49" spans="1:5" x14ac:dyDescent="0.25">
      <c r="A49" s="1">
        <v>44974</v>
      </c>
      <c r="B49" t="s">
        <v>20</v>
      </c>
      <c r="C49">
        <v>15</v>
      </c>
      <c r="D49">
        <v>0</v>
      </c>
      <c r="E49">
        <v>51</v>
      </c>
    </row>
    <row r="50" spans="1:5" x14ac:dyDescent="0.25">
      <c r="A50" s="1">
        <v>44975</v>
      </c>
      <c r="B50" t="s">
        <v>21</v>
      </c>
      <c r="C50">
        <v>78</v>
      </c>
      <c r="D50">
        <v>154</v>
      </c>
      <c r="E50">
        <v>25</v>
      </c>
    </row>
    <row r="51" spans="1:5" x14ac:dyDescent="0.25">
      <c r="A51" s="1">
        <v>44976</v>
      </c>
      <c r="B51" t="s">
        <v>22</v>
      </c>
      <c r="C51">
        <v>95</v>
      </c>
      <c r="D51">
        <v>1547</v>
      </c>
      <c r="E51">
        <v>22</v>
      </c>
    </row>
    <row r="52" spans="1:5" x14ac:dyDescent="0.25">
      <c r="A52" s="1">
        <v>44977</v>
      </c>
      <c r="B52" t="s">
        <v>23</v>
      </c>
      <c r="C52">
        <v>24</v>
      </c>
      <c r="D52">
        <v>122</v>
      </c>
      <c r="E52">
        <v>20</v>
      </c>
    </row>
    <row r="53" spans="1:5" x14ac:dyDescent="0.25">
      <c r="A53" s="1">
        <v>44978</v>
      </c>
      <c r="B53" t="s">
        <v>24</v>
      </c>
      <c r="C53">
        <v>71</v>
      </c>
      <c r="D53">
        <v>122</v>
      </c>
      <c r="E53">
        <v>35</v>
      </c>
    </row>
    <row r="54" spans="1:5" x14ac:dyDescent="0.25">
      <c r="A54" s="1">
        <v>44979</v>
      </c>
      <c r="B54" t="s">
        <v>25</v>
      </c>
      <c r="C54">
        <v>58</v>
      </c>
      <c r="D54">
        <v>12255</v>
      </c>
      <c r="E54">
        <v>42</v>
      </c>
    </row>
    <row r="55" spans="1:5" x14ac:dyDescent="0.25">
      <c r="A55" s="1">
        <v>44980</v>
      </c>
      <c r="B55" t="s">
        <v>26</v>
      </c>
      <c r="C55">
        <v>39</v>
      </c>
      <c r="D55">
        <v>222</v>
      </c>
      <c r="E55">
        <v>46</v>
      </c>
    </row>
    <row r="56" spans="1:5" x14ac:dyDescent="0.25">
      <c r="A56" s="1">
        <v>44981</v>
      </c>
      <c r="B56" t="s">
        <v>27</v>
      </c>
      <c r="C56">
        <v>665</v>
      </c>
      <c r="D56">
        <v>224</v>
      </c>
      <c r="E56">
        <v>50</v>
      </c>
    </row>
    <row r="57" spans="1:5" x14ac:dyDescent="0.25">
      <c r="A57" s="1">
        <v>44982</v>
      </c>
      <c r="B57" t="s">
        <v>28</v>
      </c>
      <c r="C57">
        <v>489</v>
      </c>
      <c r="D57">
        <v>21</v>
      </c>
      <c r="E57">
        <v>52</v>
      </c>
    </row>
    <row r="58" spans="1:5" x14ac:dyDescent="0.25">
      <c r="A58" s="1">
        <v>44983</v>
      </c>
      <c r="B58" t="s">
        <v>29</v>
      </c>
      <c r="C58">
        <v>257</v>
      </c>
      <c r="D58">
        <v>0</v>
      </c>
      <c r="E58">
        <v>25</v>
      </c>
    </row>
    <row r="59" spans="1:5" x14ac:dyDescent="0.25">
      <c r="A59" s="1">
        <v>44984</v>
      </c>
      <c r="B59" t="s">
        <v>30</v>
      </c>
      <c r="C59">
        <v>1258</v>
      </c>
      <c r="D59">
        <v>125</v>
      </c>
      <c r="E59">
        <v>30</v>
      </c>
    </row>
    <row r="60" spans="1:5" x14ac:dyDescent="0.25">
      <c r="A60" s="1">
        <v>44985</v>
      </c>
      <c r="B60" t="s">
        <v>31</v>
      </c>
      <c r="C60">
        <v>1258</v>
      </c>
      <c r="D60">
        <v>212</v>
      </c>
      <c r="E60">
        <v>40</v>
      </c>
    </row>
    <row r="61" spans="1:5" x14ac:dyDescent="0.25">
      <c r="A61" s="1">
        <v>44986</v>
      </c>
      <c r="B61" t="s">
        <v>32</v>
      </c>
      <c r="C61">
        <v>69</v>
      </c>
      <c r="D61">
        <v>2555</v>
      </c>
      <c r="E61">
        <v>41</v>
      </c>
    </row>
    <row r="62" spans="1:5" x14ac:dyDescent="0.25">
      <c r="A62" s="1">
        <v>44987</v>
      </c>
      <c r="B62" t="s">
        <v>3</v>
      </c>
      <c r="C62">
        <v>30</v>
      </c>
      <c r="D62">
        <v>3000</v>
      </c>
      <c r="E62">
        <v>20</v>
      </c>
    </row>
    <row r="63" spans="1:5" x14ac:dyDescent="0.25">
      <c r="A63" s="1">
        <v>44988</v>
      </c>
      <c r="B63" t="s">
        <v>4</v>
      </c>
      <c r="C63">
        <v>50</v>
      </c>
      <c r="D63">
        <v>1654</v>
      </c>
      <c r="E63">
        <v>25</v>
      </c>
    </row>
    <row r="64" spans="1:5" x14ac:dyDescent="0.25">
      <c r="A64" s="1">
        <v>44989</v>
      </c>
      <c r="B64" t="s">
        <v>5</v>
      </c>
      <c r="C64">
        <v>20</v>
      </c>
      <c r="D64">
        <v>2587</v>
      </c>
      <c r="E64">
        <v>48</v>
      </c>
    </row>
    <row r="65" spans="1:5" x14ac:dyDescent="0.25">
      <c r="A65" s="1">
        <v>44990</v>
      </c>
      <c r="B65" t="s">
        <v>6</v>
      </c>
      <c r="C65">
        <v>123</v>
      </c>
      <c r="D65">
        <v>147</v>
      </c>
      <c r="E65">
        <v>12</v>
      </c>
    </row>
    <row r="66" spans="1:5" x14ac:dyDescent="0.25">
      <c r="A66" s="1">
        <v>44991</v>
      </c>
      <c r="B66" t="s">
        <v>7</v>
      </c>
      <c r="C66">
        <v>100</v>
      </c>
      <c r="D66">
        <v>258</v>
      </c>
      <c r="E66">
        <v>25</v>
      </c>
    </row>
    <row r="67" spans="1:5" x14ac:dyDescent="0.25">
      <c r="A67" s="1">
        <v>44992</v>
      </c>
      <c r="B67" t="s">
        <v>8</v>
      </c>
      <c r="C67">
        <v>30</v>
      </c>
      <c r="D67">
        <v>0</v>
      </c>
      <c r="E67">
        <v>35</v>
      </c>
    </row>
    <row r="68" spans="1:5" x14ac:dyDescent="0.25">
      <c r="A68" s="1">
        <v>44993</v>
      </c>
      <c r="B68" t="s">
        <v>9</v>
      </c>
      <c r="C68">
        <v>25</v>
      </c>
      <c r="D68">
        <v>0</v>
      </c>
      <c r="E68">
        <v>40</v>
      </c>
    </row>
    <row r="69" spans="1:5" x14ac:dyDescent="0.25">
      <c r="A69" s="1">
        <v>44994</v>
      </c>
      <c r="B69" t="s">
        <v>10</v>
      </c>
      <c r="C69">
        <v>84</v>
      </c>
      <c r="D69">
        <v>258</v>
      </c>
      <c r="E69">
        <v>45</v>
      </c>
    </row>
    <row r="70" spans="1:5" x14ac:dyDescent="0.25">
      <c r="A70" s="1">
        <v>44995</v>
      </c>
      <c r="B70" t="s">
        <v>11</v>
      </c>
      <c r="C70">
        <v>78</v>
      </c>
      <c r="D70">
        <v>1254</v>
      </c>
      <c r="E70">
        <v>50</v>
      </c>
    </row>
    <row r="71" spans="1:5" x14ac:dyDescent="0.25">
      <c r="A71" s="1">
        <v>44996</v>
      </c>
      <c r="B71" t="s">
        <v>12</v>
      </c>
      <c r="C71">
        <v>14</v>
      </c>
      <c r="D71">
        <v>0</v>
      </c>
      <c r="E71">
        <v>55</v>
      </c>
    </row>
    <row r="72" spans="1:5" x14ac:dyDescent="0.25">
      <c r="A72" s="1">
        <v>44997</v>
      </c>
      <c r="B72" t="s">
        <v>13</v>
      </c>
      <c r="C72">
        <v>965</v>
      </c>
      <c r="D72">
        <v>125</v>
      </c>
      <c r="E72">
        <v>61</v>
      </c>
    </row>
    <row r="73" spans="1:5" x14ac:dyDescent="0.25">
      <c r="A73" s="1">
        <v>44998</v>
      </c>
      <c r="B73" t="s">
        <v>14</v>
      </c>
      <c r="C73">
        <v>20</v>
      </c>
      <c r="D73">
        <v>211</v>
      </c>
      <c r="E73">
        <v>24</v>
      </c>
    </row>
    <row r="74" spans="1:5" x14ac:dyDescent="0.25">
      <c r="A74" s="1">
        <v>44999</v>
      </c>
      <c r="B74" t="s">
        <v>15</v>
      </c>
      <c r="C74">
        <v>45</v>
      </c>
      <c r="D74">
        <v>158</v>
      </c>
      <c r="E74">
        <v>32</v>
      </c>
    </row>
    <row r="75" spans="1:5" x14ac:dyDescent="0.25">
      <c r="A75" s="1">
        <v>45000</v>
      </c>
      <c r="B75" t="s">
        <v>16</v>
      </c>
      <c r="C75">
        <v>78</v>
      </c>
      <c r="D75">
        <v>47</v>
      </c>
      <c r="E75">
        <v>41</v>
      </c>
    </row>
    <row r="76" spans="1:5" x14ac:dyDescent="0.25">
      <c r="A76" s="1">
        <v>45001</v>
      </c>
      <c r="B76" t="s">
        <v>17</v>
      </c>
      <c r="C76">
        <v>96</v>
      </c>
      <c r="D76">
        <v>152</v>
      </c>
      <c r="E76">
        <v>45</v>
      </c>
    </row>
    <row r="77" spans="1:5" x14ac:dyDescent="0.25">
      <c r="A77" s="1">
        <v>45002</v>
      </c>
      <c r="B77" t="s">
        <v>18</v>
      </c>
      <c r="C77">
        <v>325</v>
      </c>
      <c r="D77">
        <v>221</v>
      </c>
      <c r="E77">
        <v>43</v>
      </c>
    </row>
    <row r="78" spans="1:5" x14ac:dyDescent="0.25">
      <c r="A78" s="1">
        <v>45003</v>
      </c>
      <c r="B78" t="s">
        <v>19</v>
      </c>
      <c r="C78">
        <v>24</v>
      </c>
      <c r="D78">
        <v>0</v>
      </c>
      <c r="E78">
        <v>47</v>
      </c>
    </row>
    <row r="79" spans="1:5" x14ac:dyDescent="0.25">
      <c r="A79" s="1">
        <v>45004</v>
      </c>
      <c r="B79" t="s">
        <v>20</v>
      </c>
      <c r="C79">
        <v>15</v>
      </c>
      <c r="D79">
        <v>0</v>
      </c>
      <c r="E79">
        <v>51</v>
      </c>
    </row>
    <row r="80" spans="1:5" x14ac:dyDescent="0.25">
      <c r="A80" s="1">
        <v>45005</v>
      </c>
      <c r="B80" t="s">
        <v>21</v>
      </c>
      <c r="C80">
        <v>78</v>
      </c>
      <c r="D80">
        <v>154</v>
      </c>
      <c r="E80">
        <v>25</v>
      </c>
    </row>
    <row r="81" spans="1:5" x14ac:dyDescent="0.25">
      <c r="A81" s="1">
        <v>45006</v>
      </c>
      <c r="B81" t="s">
        <v>22</v>
      </c>
      <c r="C81">
        <v>95</v>
      </c>
      <c r="D81">
        <v>1547</v>
      </c>
      <c r="E81">
        <v>22</v>
      </c>
    </row>
    <row r="82" spans="1:5" x14ac:dyDescent="0.25">
      <c r="A82" s="1">
        <v>45007</v>
      </c>
      <c r="B82" t="s">
        <v>23</v>
      </c>
      <c r="C82">
        <v>24</v>
      </c>
      <c r="D82">
        <v>122</v>
      </c>
      <c r="E82">
        <v>20</v>
      </c>
    </row>
    <row r="83" spans="1:5" x14ac:dyDescent="0.25">
      <c r="A83" s="1">
        <v>45008</v>
      </c>
      <c r="B83" t="s">
        <v>24</v>
      </c>
      <c r="C83">
        <v>71</v>
      </c>
      <c r="D83">
        <v>122</v>
      </c>
      <c r="E83">
        <v>35</v>
      </c>
    </row>
    <row r="84" spans="1:5" x14ac:dyDescent="0.25">
      <c r="A84" s="1">
        <v>45009</v>
      </c>
      <c r="B84" t="s">
        <v>25</v>
      </c>
      <c r="C84">
        <v>58</v>
      </c>
      <c r="D84">
        <v>12255</v>
      </c>
      <c r="E84">
        <v>42</v>
      </c>
    </row>
    <row r="85" spans="1:5" x14ac:dyDescent="0.25">
      <c r="A85" s="1">
        <v>45010</v>
      </c>
      <c r="B85" t="s">
        <v>26</v>
      </c>
      <c r="C85">
        <v>39</v>
      </c>
      <c r="D85">
        <v>222</v>
      </c>
      <c r="E85">
        <v>46</v>
      </c>
    </row>
    <row r="86" spans="1:5" x14ac:dyDescent="0.25">
      <c r="A86" s="1">
        <v>45011</v>
      </c>
      <c r="B86" t="s">
        <v>27</v>
      </c>
      <c r="C86">
        <v>665</v>
      </c>
      <c r="D86">
        <v>224</v>
      </c>
      <c r="E86">
        <v>50</v>
      </c>
    </row>
    <row r="87" spans="1:5" x14ac:dyDescent="0.25">
      <c r="A87" s="1">
        <v>45012</v>
      </c>
      <c r="B87" t="s">
        <v>28</v>
      </c>
      <c r="C87">
        <v>489</v>
      </c>
      <c r="D87">
        <v>21</v>
      </c>
      <c r="E87">
        <v>52</v>
      </c>
    </row>
    <row r="88" spans="1:5" x14ac:dyDescent="0.25">
      <c r="A88" s="1">
        <v>45013</v>
      </c>
      <c r="B88" t="s">
        <v>29</v>
      </c>
      <c r="C88">
        <v>257</v>
      </c>
      <c r="D88">
        <v>0</v>
      </c>
      <c r="E88">
        <v>25</v>
      </c>
    </row>
    <row r="89" spans="1:5" x14ac:dyDescent="0.25">
      <c r="A89" s="1">
        <v>45014</v>
      </c>
      <c r="B89" t="s">
        <v>30</v>
      </c>
      <c r="C89">
        <v>1258</v>
      </c>
      <c r="D89">
        <v>125</v>
      </c>
      <c r="E89">
        <v>30</v>
      </c>
    </row>
    <row r="90" spans="1:5" x14ac:dyDescent="0.25">
      <c r="A90" s="1">
        <v>45015</v>
      </c>
      <c r="B90" t="s">
        <v>31</v>
      </c>
      <c r="C90">
        <v>1258</v>
      </c>
      <c r="D90">
        <v>212</v>
      </c>
      <c r="E90">
        <v>40</v>
      </c>
    </row>
    <row r="91" spans="1:5" x14ac:dyDescent="0.25">
      <c r="A91" s="1">
        <v>45016</v>
      </c>
      <c r="B91" t="s">
        <v>32</v>
      </c>
      <c r="C91">
        <v>69</v>
      </c>
      <c r="D91">
        <v>2555</v>
      </c>
      <c r="E91">
        <v>41</v>
      </c>
    </row>
    <row r="92" spans="1:5" x14ac:dyDescent="0.25">
      <c r="A92" s="1">
        <v>45017</v>
      </c>
      <c r="B92" t="s">
        <v>3</v>
      </c>
      <c r="C92">
        <v>30</v>
      </c>
      <c r="D92">
        <v>3000</v>
      </c>
      <c r="E92">
        <v>20</v>
      </c>
    </row>
    <row r="93" spans="1:5" x14ac:dyDescent="0.25">
      <c r="A93" s="1">
        <v>45018</v>
      </c>
      <c r="B93" t="s">
        <v>4</v>
      </c>
      <c r="C93">
        <v>50</v>
      </c>
      <c r="D93">
        <v>1654</v>
      </c>
      <c r="E93">
        <v>25</v>
      </c>
    </row>
    <row r="94" spans="1:5" x14ac:dyDescent="0.25">
      <c r="A94" s="1">
        <v>45019</v>
      </c>
      <c r="B94" t="s">
        <v>5</v>
      </c>
      <c r="C94">
        <v>20</v>
      </c>
      <c r="D94">
        <v>2587</v>
      </c>
      <c r="E94">
        <v>48</v>
      </c>
    </row>
    <row r="95" spans="1:5" x14ac:dyDescent="0.25">
      <c r="A95" s="1">
        <v>45020</v>
      </c>
      <c r="B95" t="s">
        <v>6</v>
      </c>
      <c r="C95">
        <v>123</v>
      </c>
      <c r="D95">
        <v>147</v>
      </c>
      <c r="E95">
        <v>12</v>
      </c>
    </row>
    <row r="96" spans="1:5" x14ac:dyDescent="0.25">
      <c r="A96" s="1">
        <v>45021</v>
      </c>
      <c r="B96" t="s">
        <v>7</v>
      </c>
      <c r="C96">
        <v>100</v>
      </c>
      <c r="D96">
        <v>258</v>
      </c>
      <c r="E96">
        <v>25</v>
      </c>
    </row>
    <row r="97" spans="1:5" x14ac:dyDescent="0.25">
      <c r="A97" s="1">
        <v>45022</v>
      </c>
      <c r="B97" t="s">
        <v>8</v>
      </c>
      <c r="C97">
        <v>30</v>
      </c>
      <c r="D97">
        <v>0</v>
      </c>
      <c r="E97">
        <v>35</v>
      </c>
    </row>
    <row r="98" spans="1:5" x14ac:dyDescent="0.25">
      <c r="A98" s="1">
        <v>45023</v>
      </c>
      <c r="B98" t="s">
        <v>9</v>
      </c>
      <c r="C98">
        <v>25</v>
      </c>
      <c r="D98">
        <v>0</v>
      </c>
      <c r="E98">
        <v>40</v>
      </c>
    </row>
    <row r="99" spans="1:5" x14ac:dyDescent="0.25">
      <c r="A99" s="1">
        <v>45024</v>
      </c>
      <c r="B99" t="s">
        <v>10</v>
      </c>
      <c r="C99">
        <v>84</v>
      </c>
      <c r="D99">
        <v>258</v>
      </c>
      <c r="E99">
        <v>45</v>
      </c>
    </row>
    <row r="100" spans="1:5" x14ac:dyDescent="0.25">
      <c r="A100" s="1">
        <v>45025</v>
      </c>
      <c r="B100" t="s">
        <v>11</v>
      </c>
      <c r="C100">
        <v>78</v>
      </c>
      <c r="D100">
        <v>1254</v>
      </c>
      <c r="E100">
        <v>50</v>
      </c>
    </row>
    <row r="101" spans="1:5" x14ac:dyDescent="0.25">
      <c r="A101" s="1">
        <v>45026</v>
      </c>
      <c r="B101" t="s">
        <v>12</v>
      </c>
      <c r="C101">
        <v>14</v>
      </c>
      <c r="D101">
        <v>0</v>
      </c>
      <c r="E101">
        <v>55</v>
      </c>
    </row>
    <row r="102" spans="1:5" x14ac:dyDescent="0.25">
      <c r="A102" s="1">
        <v>45027</v>
      </c>
      <c r="B102" t="s">
        <v>13</v>
      </c>
      <c r="C102">
        <v>965</v>
      </c>
      <c r="D102">
        <v>125</v>
      </c>
      <c r="E102">
        <v>61</v>
      </c>
    </row>
    <row r="103" spans="1:5" x14ac:dyDescent="0.25">
      <c r="A103" s="1">
        <v>45028</v>
      </c>
      <c r="B103" t="s">
        <v>14</v>
      </c>
      <c r="C103">
        <v>20</v>
      </c>
      <c r="D103">
        <v>211</v>
      </c>
      <c r="E103">
        <v>24</v>
      </c>
    </row>
    <row r="104" spans="1:5" x14ac:dyDescent="0.25">
      <c r="A104" s="1">
        <v>45029</v>
      </c>
      <c r="B104" t="s">
        <v>15</v>
      </c>
      <c r="C104">
        <v>45</v>
      </c>
      <c r="D104">
        <v>158</v>
      </c>
      <c r="E104">
        <v>32</v>
      </c>
    </row>
    <row r="105" spans="1:5" x14ac:dyDescent="0.25">
      <c r="A105" s="1">
        <v>45030</v>
      </c>
      <c r="B105" t="s">
        <v>16</v>
      </c>
      <c r="C105">
        <v>78</v>
      </c>
      <c r="D105">
        <v>47</v>
      </c>
      <c r="E105">
        <v>41</v>
      </c>
    </row>
    <row r="106" spans="1:5" x14ac:dyDescent="0.25">
      <c r="A106" s="1">
        <v>45031</v>
      </c>
      <c r="B106" t="s">
        <v>17</v>
      </c>
      <c r="C106">
        <v>96</v>
      </c>
      <c r="D106">
        <v>152</v>
      </c>
      <c r="E106">
        <v>45</v>
      </c>
    </row>
    <row r="107" spans="1:5" x14ac:dyDescent="0.25">
      <c r="A107" s="1">
        <v>45032</v>
      </c>
      <c r="B107" t="s">
        <v>18</v>
      </c>
      <c r="C107">
        <v>325</v>
      </c>
      <c r="D107">
        <v>221</v>
      </c>
      <c r="E107">
        <v>43</v>
      </c>
    </row>
    <row r="108" spans="1:5" x14ac:dyDescent="0.25">
      <c r="A108" s="1">
        <v>45033</v>
      </c>
      <c r="B108" t="s">
        <v>19</v>
      </c>
      <c r="C108">
        <v>24</v>
      </c>
      <c r="D108">
        <v>0</v>
      </c>
      <c r="E108">
        <v>47</v>
      </c>
    </row>
    <row r="109" spans="1:5" x14ac:dyDescent="0.25">
      <c r="A109" s="1">
        <v>45034</v>
      </c>
      <c r="B109" t="s">
        <v>20</v>
      </c>
      <c r="C109">
        <v>15</v>
      </c>
      <c r="D109">
        <v>0</v>
      </c>
      <c r="E109">
        <v>51</v>
      </c>
    </row>
    <row r="110" spans="1:5" x14ac:dyDescent="0.25">
      <c r="A110" s="1">
        <v>45035</v>
      </c>
      <c r="B110" t="s">
        <v>21</v>
      </c>
      <c r="C110">
        <v>78</v>
      </c>
      <c r="D110">
        <v>154</v>
      </c>
      <c r="E110">
        <v>25</v>
      </c>
    </row>
    <row r="111" spans="1:5" x14ac:dyDescent="0.25">
      <c r="A111" s="1">
        <v>45036</v>
      </c>
      <c r="B111" t="s">
        <v>22</v>
      </c>
      <c r="C111">
        <v>95</v>
      </c>
      <c r="D111">
        <v>1547</v>
      </c>
      <c r="E111">
        <v>22</v>
      </c>
    </row>
    <row r="112" spans="1:5" x14ac:dyDescent="0.25">
      <c r="A112" s="1">
        <v>45037</v>
      </c>
      <c r="B112" t="s">
        <v>23</v>
      </c>
      <c r="C112">
        <v>24</v>
      </c>
      <c r="D112">
        <v>122</v>
      </c>
      <c r="E112">
        <v>20</v>
      </c>
    </row>
    <row r="113" spans="1:5" x14ac:dyDescent="0.25">
      <c r="A113" s="1">
        <v>45038</v>
      </c>
      <c r="B113" t="s">
        <v>24</v>
      </c>
      <c r="C113">
        <v>71</v>
      </c>
      <c r="D113">
        <v>122</v>
      </c>
      <c r="E113">
        <v>35</v>
      </c>
    </row>
    <row r="114" spans="1:5" x14ac:dyDescent="0.25">
      <c r="A114" s="1">
        <v>45039</v>
      </c>
      <c r="B114" t="s">
        <v>25</v>
      </c>
      <c r="C114">
        <v>58</v>
      </c>
      <c r="D114">
        <v>12255</v>
      </c>
      <c r="E114">
        <v>42</v>
      </c>
    </row>
    <row r="115" spans="1:5" x14ac:dyDescent="0.25">
      <c r="A115" s="1">
        <v>45040</v>
      </c>
      <c r="B115" t="s">
        <v>26</v>
      </c>
      <c r="C115">
        <v>39</v>
      </c>
      <c r="D115">
        <v>222</v>
      </c>
      <c r="E115">
        <v>46</v>
      </c>
    </row>
    <row r="116" spans="1:5" x14ac:dyDescent="0.25">
      <c r="A116" s="1">
        <v>45041</v>
      </c>
      <c r="B116" t="s">
        <v>27</v>
      </c>
      <c r="C116">
        <v>665</v>
      </c>
      <c r="D116">
        <v>224</v>
      </c>
      <c r="E116">
        <v>50</v>
      </c>
    </row>
    <row r="117" spans="1:5" x14ac:dyDescent="0.25">
      <c r="A117" s="1">
        <v>45042</v>
      </c>
      <c r="B117" t="s">
        <v>28</v>
      </c>
      <c r="C117">
        <v>489</v>
      </c>
      <c r="D117">
        <v>21</v>
      </c>
      <c r="E117">
        <v>52</v>
      </c>
    </row>
    <row r="118" spans="1:5" x14ac:dyDescent="0.25">
      <c r="A118" s="1">
        <v>45043</v>
      </c>
      <c r="B118" t="s">
        <v>29</v>
      </c>
      <c r="C118">
        <v>257</v>
      </c>
      <c r="D118">
        <v>0</v>
      </c>
      <c r="E118">
        <v>25</v>
      </c>
    </row>
    <row r="119" spans="1:5" x14ac:dyDescent="0.25">
      <c r="A119" s="1">
        <v>45044</v>
      </c>
      <c r="B119" t="s">
        <v>30</v>
      </c>
      <c r="C119">
        <v>1258</v>
      </c>
      <c r="D119">
        <v>125</v>
      </c>
      <c r="E119">
        <v>30</v>
      </c>
    </row>
    <row r="120" spans="1:5" x14ac:dyDescent="0.25">
      <c r="A120" s="1">
        <v>45045</v>
      </c>
      <c r="B120" t="s">
        <v>31</v>
      </c>
      <c r="C120">
        <v>1258</v>
      </c>
      <c r="D120">
        <v>212</v>
      </c>
      <c r="E120">
        <v>40</v>
      </c>
    </row>
    <row r="121" spans="1:5" x14ac:dyDescent="0.25">
      <c r="A121" s="1">
        <v>45046</v>
      </c>
      <c r="B121" t="s">
        <v>32</v>
      </c>
      <c r="C121">
        <v>69</v>
      </c>
      <c r="D121">
        <v>2555</v>
      </c>
      <c r="E121">
        <v>41</v>
      </c>
    </row>
    <row r="122" spans="1:5" x14ac:dyDescent="0.25">
      <c r="A122" s="1">
        <v>45047</v>
      </c>
      <c r="B122" t="s">
        <v>3</v>
      </c>
      <c r="C122">
        <v>30</v>
      </c>
      <c r="D122">
        <v>3000</v>
      </c>
      <c r="E122">
        <v>20</v>
      </c>
    </row>
    <row r="123" spans="1:5" x14ac:dyDescent="0.25">
      <c r="A123" s="1">
        <v>45048</v>
      </c>
      <c r="B123" t="s">
        <v>4</v>
      </c>
      <c r="C123">
        <v>50</v>
      </c>
      <c r="D123">
        <v>1654</v>
      </c>
      <c r="E123">
        <v>25</v>
      </c>
    </row>
    <row r="124" spans="1:5" x14ac:dyDescent="0.25">
      <c r="A124" s="1">
        <v>45049</v>
      </c>
      <c r="B124" t="s">
        <v>5</v>
      </c>
      <c r="C124">
        <v>20</v>
      </c>
      <c r="D124">
        <v>2587</v>
      </c>
      <c r="E124">
        <v>48</v>
      </c>
    </row>
    <row r="125" spans="1:5" x14ac:dyDescent="0.25">
      <c r="A125" s="1">
        <v>45050</v>
      </c>
      <c r="B125" t="s">
        <v>6</v>
      </c>
      <c r="C125">
        <v>123</v>
      </c>
      <c r="D125">
        <v>147</v>
      </c>
      <c r="E125">
        <v>12</v>
      </c>
    </row>
    <row r="126" spans="1:5" x14ac:dyDescent="0.25">
      <c r="A126" s="1">
        <v>45051</v>
      </c>
      <c r="B126" t="s">
        <v>7</v>
      </c>
      <c r="C126">
        <v>100</v>
      </c>
      <c r="D126">
        <v>258</v>
      </c>
      <c r="E126">
        <v>25</v>
      </c>
    </row>
    <row r="127" spans="1:5" x14ac:dyDescent="0.25">
      <c r="A127" s="1">
        <v>45052</v>
      </c>
      <c r="B127" t="s">
        <v>8</v>
      </c>
      <c r="C127">
        <v>30</v>
      </c>
      <c r="D127">
        <v>0</v>
      </c>
      <c r="E127">
        <v>35</v>
      </c>
    </row>
    <row r="128" spans="1:5" x14ac:dyDescent="0.25">
      <c r="A128" s="1">
        <v>45053</v>
      </c>
      <c r="B128" t="s">
        <v>9</v>
      </c>
      <c r="C128">
        <v>25</v>
      </c>
      <c r="D128">
        <v>0</v>
      </c>
      <c r="E128">
        <v>40</v>
      </c>
    </row>
    <row r="129" spans="1:5" x14ac:dyDescent="0.25">
      <c r="A129" s="1">
        <v>45054</v>
      </c>
      <c r="B129" t="s">
        <v>10</v>
      </c>
      <c r="C129">
        <v>84</v>
      </c>
      <c r="D129">
        <v>258</v>
      </c>
      <c r="E129">
        <v>45</v>
      </c>
    </row>
    <row r="130" spans="1:5" x14ac:dyDescent="0.25">
      <c r="A130" s="1">
        <v>45055</v>
      </c>
      <c r="B130" t="s">
        <v>11</v>
      </c>
      <c r="C130">
        <v>78</v>
      </c>
      <c r="D130">
        <v>1254</v>
      </c>
      <c r="E130">
        <v>50</v>
      </c>
    </row>
    <row r="131" spans="1:5" x14ac:dyDescent="0.25">
      <c r="A131" s="1">
        <v>45056</v>
      </c>
      <c r="B131" t="s">
        <v>12</v>
      </c>
      <c r="C131">
        <v>14</v>
      </c>
      <c r="D131">
        <v>0</v>
      </c>
      <c r="E131">
        <v>55</v>
      </c>
    </row>
    <row r="132" spans="1:5" x14ac:dyDescent="0.25">
      <c r="A132" s="1">
        <v>45057</v>
      </c>
      <c r="B132" t="s">
        <v>13</v>
      </c>
      <c r="C132">
        <v>965</v>
      </c>
      <c r="D132">
        <v>125</v>
      </c>
      <c r="E132">
        <v>61</v>
      </c>
    </row>
    <row r="133" spans="1:5" x14ac:dyDescent="0.25">
      <c r="A133" s="1">
        <v>45058</v>
      </c>
      <c r="B133" t="s">
        <v>14</v>
      </c>
      <c r="C133">
        <v>20</v>
      </c>
      <c r="D133">
        <v>211</v>
      </c>
      <c r="E133">
        <v>24</v>
      </c>
    </row>
    <row r="134" spans="1:5" x14ac:dyDescent="0.25">
      <c r="A134" s="1">
        <v>45059</v>
      </c>
      <c r="B134" t="s">
        <v>15</v>
      </c>
      <c r="C134">
        <v>45</v>
      </c>
      <c r="D134">
        <v>158</v>
      </c>
      <c r="E134">
        <v>32</v>
      </c>
    </row>
    <row r="135" spans="1:5" x14ac:dyDescent="0.25">
      <c r="A135" s="1">
        <v>45060</v>
      </c>
      <c r="B135" t="s">
        <v>16</v>
      </c>
      <c r="C135">
        <v>78</v>
      </c>
      <c r="D135">
        <v>47</v>
      </c>
      <c r="E135">
        <v>41</v>
      </c>
    </row>
    <row r="136" spans="1:5" x14ac:dyDescent="0.25">
      <c r="A136" s="1">
        <v>45061</v>
      </c>
      <c r="B136" t="s">
        <v>17</v>
      </c>
      <c r="C136">
        <v>96</v>
      </c>
      <c r="D136">
        <v>152</v>
      </c>
      <c r="E136">
        <v>45</v>
      </c>
    </row>
    <row r="137" spans="1:5" x14ac:dyDescent="0.25">
      <c r="A137" s="1">
        <v>45062</v>
      </c>
      <c r="B137" t="s">
        <v>18</v>
      </c>
      <c r="C137">
        <v>325</v>
      </c>
      <c r="D137">
        <v>221</v>
      </c>
      <c r="E137">
        <v>43</v>
      </c>
    </row>
    <row r="138" spans="1:5" x14ac:dyDescent="0.25">
      <c r="A138" s="1">
        <v>45063</v>
      </c>
      <c r="B138" t="s">
        <v>19</v>
      </c>
      <c r="C138">
        <v>24</v>
      </c>
      <c r="D138">
        <v>0</v>
      </c>
      <c r="E138">
        <v>47</v>
      </c>
    </row>
    <row r="139" spans="1:5" x14ac:dyDescent="0.25">
      <c r="A139" s="1">
        <v>45064</v>
      </c>
      <c r="B139" t="s">
        <v>20</v>
      </c>
      <c r="C139">
        <v>15</v>
      </c>
      <c r="D139">
        <v>0</v>
      </c>
      <c r="E139">
        <v>51</v>
      </c>
    </row>
    <row r="140" spans="1:5" x14ac:dyDescent="0.25">
      <c r="A140" s="1">
        <v>45065</v>
      </c>
      <c r="B140" t="s">
        <v>21</v>
      </c>
      <c r="C140">
        <v>78</v>
      </c>
      <c r="D140">
        <v>154</v>
      </c>
      <c r="E140">
        <v>25</v>
      </c>
    </row>
    <row r="141" spans="1:5" x14ac:dyDescent="0.25">
      <c r="A141" s="1">
        <v>45066</v>
      </c>
      <c r="B141" t="s">
        <v>22</v>
      </c>
      <c r="C141">
        <v>95</v>
      </c>
      <c r="D141">
        <v>1547</v>
      </c>
      <c r="E141">
        <v>22</v>
      </c>
    </row>
    <row r="142" spans="1:5" x14ac:dyDescent="0.25">
      <c r="A142" s="1">
        <v>45067</v>
      </c>
      <c r="B142" t="s">
        <v>23</v>
      </c>
      <c r="C142">
        <v>24</v>
      </c>
      <c r="D142">
        <v>122</v>
      </c>
      <c r="E142">
        <v>20</v>
      </c>
    </row>
    <row r="143" spans="1:5" x14ac:dyDescent="0.25">
      <c r="A143" s="1">
        <v>45068</v>
      </c>
      <c r="B143" t="s">
        <v>24</v>
      </c>
      <c r="C143">
        <v>71</v>
      </c>
      <c r="D143">
        <v>122</v>
      </c>
      <c r="E143">
        <v>35</v>
      </c>
    </row>
    <row r="144" spans="1:5" x14ac:dyDescent="0.25">
      <c r="A144" s="1">
        <v>45069</v>
      </c>
      <c r="B144" t="s">
        <v>25</v>
      </c>
      <c r="C144">
        <v>58</v>
      </c>
      <c r="D144">
        <v>12255</v>
      </c>
      <c r="E144">
        <v>42</v>
      </c>
    </row>
    <row r="145" spans="1:5" x14ac:dyDescent="0.25">
      <c r="A145" s="1">
        <v>45070</v>
      </c>
      <c r="B145" t="s">
        <v>26</v>
      </c>
      <c r="C145">
        <v>39</v>
      </c>
      <c r="D145">
        <v>222</v>
      </c>
      <c r="E145">
        <v>46</v>
      </c>
    </row>
    <row r="146" spans="1:5" x14ac:dyDescent="0.25">
      <c r="A146" s="1">
        <v>45071</v>
      </c>
      <c r="B146" t="s">
        <v>27</v>
      </c>
      <c r="C146">
        <v>665</v>
      </c>
      <c r="D146">
        <v>224</v>
      </c>
      <c r="E146">
        <v>50</v>
      </c>
    </row>
    <row r="147" spans="1:5" x14ac:dyDescent="0.25">
      <c r="A147" s="1">
        <v>45072</v>
      </c>
      <c r="B147" t="s">
        <v>28</v>
      </c>
      <c r="C147">
        <v>489</v>
      </c>
      <c r="D147">
        <v>21</v>
      </c>
      <c r="E147">
        <v>52</v>
      </c>
    </row>
    <row r="148" spans="1:5" x14ac:dyDescent="0.25">
      <c r="A148" s="1">
        <v>45073</v>
      </c>
      <c r="B148" t="s">
        <v>29</v>
      </c>
      <c r="C148">
        <v>257</v>
      </c>
      <c r="D148">
        <v>0</v>
      </c>
      <c r="E148">
        <v>25</v>
      </c>
    </row>
    <row r="149" spans="1:5" x14ac:dyDescent="0.25">
      <c r="A149" s="1">
        <v>45074</v>
      </c>
      <c r="B149" t="s">
        <v>30</v>
      </c>
      <c r="C149">
        <v>1258</v>
      </c>
      <c r="D149">
        <v>125</v>
      </c>
      <c r="E149">
        <v>30</v>
      </c>
    </row>
    <row r="150" spans="1:5" x14ac:dyDescent="0.25">
      <c r="A150" s="1">
        <v>45075</v>
      </c>
      <c r="B150" t="s">
        <v>31</v>
      </c>
      <c r="C150">
        <v>1258</v>
      </c>
      <c r="D150">
        <v>212</v>
      </c>
      <c r="E150">
        <v>40</v>
      </c>
    </row>
    <row r="151" spans="1:5" x14ac:dyDescent="0.25">
      <c r="A151" s="1">
        <v>45076</v>
      </c>
      <c r="B151" t="s">
        <v>32</v>
      </c>
      <c r="C151">
        <v>69</v>
      </c>
      <c r="D151">
        <v>2555</v>
      </c>
      <c r="E151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0F44-1A98-49C5-A596-FB84D2B26C5E}">
  <dimension ref="A1:D30"/>
  <sheetViews>
    <sheetView workbookViewId="0">
      <selection activeCell="D31" sqref="D31"/>
    </sheetView>
  </sheetViews>
  <sheetFormatPr baseColWidth="10" defaultRowHeight="15" x14ac:dyDescent="0.25"/>
  <sheetData>
    <row r="1" spans="1:4" x14ac:dyDescent="0.25">
      <c r="A1" t="s">
        <v>3</v>
      </c>
      <c r="B1">
        <v>30</v>
      </c>
      <c r="C1">
        <v>3000</v>
      </c>
      <c r="D1">
        <v>20</v>
      </c>
    </row>
    <row r="2" spans="1:4" x14ac:dyDescent="0.25">
      <c r="A2" t="s">
        <v>4</v>
      </c>
      <c r="B2">
        <v>50</v>
      </c>
      <c r="C2">
        <v>1654</v>
      </c>
      <c r="D2">
        <v>25</v>
      </c>
    </row>
    <row r="3" spans="1:4" x14ac:dyDescent="0.25">
      <c r="A3" t="s">
        <v>5</v>
      </c>
      <c r="B3">
        <v>20</v>
      </c>
      <c r="C3">
        <v>2587</v>
      </c>
      <c r="D3">
        <v>48</v>
      </c>
    </row>
    <row r="4" spans="1:4" x14ac:dyDescent="0.25">
      <c r="A4" t="s">
        <v>6</v>
      </c>
      <c r="B4">
        <v>123</v>
      </c>
      <c r="C4">
        <v>147</v>
      </c>
      <c r="D4">
        <v>12</v>
      </c>
    </row>
    <row r="5" spans="1:4" x14ac:dyDescent="0.25">
      <c r="A5" t="s">
        <v>7</v>
      </c>
      <c r="B5">
        <v>100</v>
      </c>
      <c r="C5">
        <v>258</v>
      </c>
      <c r="D5">
        <v>25</v>
      </c>
    </row>
    <row r="6" spans="1:4" x14ac:dyDescent="0.25">
      <c r="A6" t="s">
        <v>8</v>
      </c>
      <c r="B6">
        <v>30</v>
      </c>
      <c r="C6">
        <v>0</v>
      </c>
      <c r="D6">
        <v>35</v>
      </c>
    </row>
    <row r="7" spans="1:4" x14ac:dyDescent="0.25">
      <c r="A7" t="s">
        <v>9</v>
      </c>
      <c r="B7">
        <v>25</v>
      </c>
      <c r="C7">
        <v>0</v>
      </c>
      <c r="D7">
        <v>40</v>
      </c>
    </row>
    <row r="8" spans="1:4" x14ac:dyDescent="0.25">
      <c r="A8" t="s">
        <v>10</v>
      </c>
      <c r="B8">
        <v>84</v>
      </c>
      <c r="C8">
        <v>258</v>
      </c>
      <c r="D8">
        <v>45</v>
      </c>
    </row>
    <row r="9" spans="1:4" x14ac:dyDescent="0.25">
      <c r="A9" t="s">
        <v>11</v>
      </c>
      <c r="B9">
        <v>78</v>
      </c>
      <c r="C9">
        <v>1254</v>
      </c>
      <c r="D9">
        <v>50</v>
      </c>
    </row>
    <row r="10" spans="1:4" x14ac:dyDescent="0.25">
      <c r="A10" t="s">
        <v>12</v>
      </c>
      <c r="B10">
        <v>14</v>
      </c>
      <c r="C10">
        <v>0</v>
      </c>
      <c r="D10">
        <v>55</v>
      </c>
    </row>
    <row r="11" spans="1:4" x14ac:dyDescent="0.25">
      <c r="A11" t="s">
        <v>13</v>
      </c>
      <c r="B11">
        <v>965</v>
      </c>
      <c r="C11">
        <v>125</v>
      </c>
      <c r="D11">
        <v>61</v>
      </c>
    </row>
    <row r="12" spans="1:4" x14ac:dyDescent="0.25">
      <c r="A12" t="s">
        <v>14</v>
      </c>
      <c r="B12">
        <v>20</v>
      </c>
      <c r="C12">
        <v>211</v>
      </c>
      <c r="D12">
        <v>24</v>
      </c>
    </row>
    <row r="13" spans="1:4" x14ac:dyDescent="0.25">
      <c r="A13" t="s">
        <v>15</v>
      </c>
      <c r="B13">
        <v>45</v>
      </c>
      <c r="C13">
        <v>158</v>
      </c>
      <c r="D13">
        <v>32</v>
      </c>
    </row>
    <row r="14" spans="1:4" x14ac:dyDescent="0.25">
      <c r="A14" t="s">
        <v>16</v>
      </c>
      <c r="B14">
        <v>78</v>
      </c>
      <c r="C14">
        <v>47</v>
      </c>
      <c r="D14">
        <v>41</v>
      </c>
    </row>
    <row r="15" spans="1:4" x14ac:dyDescent="0.25">
      <c r="A15" t="s">
        <v>17</v>
      </c>
      <c r="B15">
        <v>96</v>
      </c>
      <c r="C15">
        <v>152</v>
      </c>
      <c r="D15">
        <v>45</v>
      </c>
    </row>
    <row r="16" spans="1:4" x14ac:dyDescent="0.25">
      <c r="A16" t="s">
        <v>18</v>
      </c>
      <c r="B16">
        <v>325</v>
      </c>
      <c r="C16">
        <v>221</v>
      </c>
      <c r="D16">
        <v>43</v>
      </c>
    </row>
    <row r="17" spans="1:4" x14ac:dyDescent="0.25">
      <c r="A17" t="s">
        <v>19</v>
      </c>
      <c r="B17">
        <v>24</v>
      </c>
      <c r="C17">
        <v>0</v>
      </c>
      <c r="D17">
        <v>47</v>
      </c>
    </row>
    <row r="18" spans="1:4" x14ac:dyDescent="0.25">
      <c r="A18" t="s">
        <v>20</v>
      </c>
      <c r="B18">
        <v>15</v>
      </c>
      <c r="C18">
        <v>0</v>
      </c>
      <c r="D18">
        <v>51</v>
      </c>
    </row>
    <row r="19" spans="1:4" x14ac:dyDescent="0.25">
      <c r="A19" t="s">
        <v>21</v>
      </c>
      <c r="B19">
        <v>78</v>
      </c>
      <c r="C19">
        <v>154</v>
      </c>
      <c r="D19">
        <v>25</v>
      </c>
    </row>
    <row r="20" spans="1:4" x14ac:dyDescent="0.25">
      <c r="A20" t="s">
        <v>22</v>
      </c>
      <c r="B20">
        <v>95</v>
      </c>
      <c r="C20">
        <v>1547</v>
      </c>
      <c r="D20">
        <v>22</v>
      </c>
    </row>
    <row r="21" spans="1:4" x14ac:dyDescent="0.25">
      <c r="A21" t="s">
        <v>23</v>
      </c>
      <c r="B21">
        <v>24</v>
      </c>
      <c r="C21">
        <v>122</v>
      </c>
      <c r="D21">
        <v>20</v>
      </c>
    </row>
    <row r="22" spans="1:4" x14ac:dyDescent="0.25">
      <c r="A22" t="s">
        <v>24</v>
      </c>
      <c r="B22">
        <v>71</v>
      </c>
      <c r="C22">
        <v>122</v>
      </c>
      <c r="D22">
        <v>35</v>
      </c>
    </row>
    <row r="23" spans="1:4" x14ac:dyDescent="0.25">
      <c r="A23" t="s">
        <v>25</v>
      </c>
      <c r="B23">
        <v>58</v>
      </c>
      <c r="C23">
        <v>12255</v>
      </c>
      <c r="D23">
        <v>42</v>
      </c>
    </row>
    <row r="24" spans="1:4" x14ac:dyDescent="0.25">
      <c r="A24" t="s">
        <v>26</v>
      </c>
      <c r="B24">
        <v>39</v>
      </c>
      <c r="C24">
        <v>222</v>
      </c>
      <c r="D24">
        <v>46</v>
      </c>
    </row>
    <row r="25" spans="1:4" x14ac:dyDescent="0.25">
      <c r="A25" t="s">
        <v>27</v>
      </c>
      <c r="B25">
        <v>665</v>
      </c>
      <c r="C25">
        <v>224</v>
      </c>
      <c r="D25">
        <v>50</v>
      </c>
    </row>
    <row r="26" spans="1:4" x14ac:dyDescent="0.25">
      <c r="A26" t="s">
        <v>28</v>
      </c>
      <c r="B26">
        <v>489</v>
      </c>
      <c r="C26">
        <v>21</v>
      </c>
      <c r="D26">
        <v>52</v>
      </c>
    </row>
    <row r="27" spans="1:4" x14ac:dyDescent="0.25">
      <c r="A27" t="s">
        <v>29</v>
      </c>
      <c r="B27">
        <v>257</v>
      </c>
      <c r="C27">
        <v>0</v>
      </c>
      <c r="D27">
        <v>25</v>
      </c>
    </row>
    <row r="28" spans="1:4" x14ac:dyDescent="0.25">
      <c r="A28" t="s">
        <v>30</v>
      </c>
      <c r="B28">
        <v>1258</v>
      </c>
      <c r="C28">
        <v>125</v>
      </c>
      <c r="D28">
        <v>30</v>
      </c>
    </row>
    <row r="29" spans="1:4" x14ac:dyDescent="0.25">
      <c r="A29" t="s">
        <v>31</v>
      </c>
      <c r="B29">
        <v>1258</v>
      </c>
      <c r="C29">
        <v>212</v>
      </c>
      <c r="D29">
        <v>40</v>
      </c>
    </row>
    <row r="30" spans="1:4" x14ac:dyDescent="0.25">
      <c r="A30" t="s">
        <v>32</v>
      </c>
      <c r="B30">
        <v>69</v>
      </c>
      <c r="C30">
        <v>2555</v>
      </c>
      <c r="D30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Cerrudo Martin, Francisco Javier</dc:creator>
  <cp:lastModifiedBy>Cerrudo Martin, Francisco Javier</cp:lastModifiedBy>
  <dcterms:created xsi:type="dcterms:W3CDTF">2015-06-05T18:17:20Z</dcterms:created>
  <dcterms:modified xsi:type="dcterms:W3CDTF">2023-12-09T16:46:23Z</dcterms:modified>
</cp:coreProperties>
</file>