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07"/>
  <workbookPr hidePivotFieldList="1"/>
  <xr:revisionPtr revIDLastSave="0" documentId="8_{95F69EE5-71B3-4469-8F9A-DA7C52C99FAB}" xr6:coauthVersionLast="47" xr6:coauthVersionMax="47" xr10:uidLastSave="{00000000-0000-0000-0000-000000000000}"/>
  <bookViews>
    <workbookView xWindow="240" yWindow="105" windowWidth="14805" windowHeight="8010" activeTab="3" xr2:uid="{00000000-000D-0000-FFFF-FFFF00000000}"/>
  </bookViews>
  <sheets>
    <sheet name="Dados" sheetId="1" r:id="rId1"/>
    <sheet name="Entradas" sheetId="3" r:id="rId2"/>
    <sheet name="Saídas" sheetId="4" r:id="rId3"/>
    <sheet name="Dashboard" sheetId="5" r:id="rId4"/>
  </sheets>
  <calcPr calcId="191028"/>
  <pivotCaches>
    <pivotCache cacheId="3461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<sst xmlns="http://schemas.openxmlformats.org/spreadsheetml/2006/main" count="326" uniqueCount="119">
  <si>
    <t>Data</t>
  </si>
  <si>
    <t>Tipo</t>
  </si>
  <si>
    <t>Categoria</t>
  </si>
  <si>
    <t>Descrição</t>
  </si>
  <si>
    <t>Valor</t>
  </si>
  <si>
    <t>Operação Bancária</t>
  </si>
  <si>
    <t>Status</t>
  </si>
  <si>
    <t>ENTRADA</t>
  </si>
  <si>
    <t>Renda Fixa</t>
  </si>
  <si>
    <t>Salário mensal</t>
  </si>
  <si>
    <t>Transferência</t>
  </si>
  <si>
    <t>Recebido</t>
  </si>
  <si>
    <t xml:space="preserve"> R$ 5.000,00</t>
  </si>
  <si>
    <t>SAÍDA</t>
  </si>
  <si>
    <t>Alimentação</t>
  </si>
  <si>
    <t>Compras no supermercado</t>
  </si>
  <si>
    <t>Débito Automático</t>
  </si>
  <si>
    <t>Pendente</t>
  </si>
  <si>
    <t xml:space="preserve"> R$ 550,00</t>
  </si>
  <si>
    <t>Transporte</t>
  </si>
  <si>
    <t>Gasolina</t>
  </si>
  <si>
    <t>Cartão de Crédito</t>
  </si>
  <si>
    <t>Pago</t>
  </si>
  <si>
    <t xml:space="preserve"> R$ 300,00</t>
  </si>
  <si>
    <t>Lazer</t>
  </si>
  <si>
    <t>Cinema</t>
  </si>
  <si>
    <t xml:space="preserve"> R$ 120,00 </t>
  </si>
  <si>
    <t>Saúde</t>
  </si>
  <si>
    <t>Consulta odontológica</t>
  </si>
  <si>
    <t xml:space="preserve"> R$ 250,00 </t>
  </si>
  <si>
    <t>Educação</t>
  </si>
  <si>
    <t>Material escolar</t>
  </si>
  <si>
    <t xml:space="preserve"> R$ 400,00 </t>
  </si>
  <si>
    <t>Vestuário</t>
  </si>
  <si>
    <t>Compra de roupas de inverno</t>
  </si>
  <si>
    <t xml:space="preserve"> R$ 600,00</t>
  </si>
  <si>
    <t>15/08/2024</t>
  </si>
  <si>
    <t>Investimentos</t>
  </si>
  <si>
    <t>Dividendos de ações</t>
  </si>
  <si>
    <t xml:space="preserve"> R$ 800,00 </t>
  </si>
  <si>
    <t>Serviços</t>
  </si>
  <si>
    <t>Limpeza do apartamento</t>
  </si>
  <si>
    <t xml:space="preserve"> R$ 150,00 </t>
  </si>
  <si>
    <t>18/08/2024</t>
  </si>
  <si>
    <t>Eletrônicos</t>
  </si>
  <si>
    <t>Compra de novo celular</t>
  </si>
  <si>
    <t xml:space="preserve"> R$ 1.200,00 </t>
  </si>
  <si>
    <t>20/08/2024</t>
  </si>
  <si>
    <t>Utilidades Domésticas</t>
  </si>
  <si>
    <t>Reparos domésticos</t>
  </si>
  <si>
    <t xml:space="preserve"> R$ 450,00 </t>
  </si>
  <si>
    <t>22/08/2024</t>
  </si>
  <si>
    <t>Presentes</t>
  </si>
  <si>
    <t>Presente de aniversário</t>
  </si>
  <si>
    <t xml:space="preserve"> R$ 180,00 </t>
  </si>
  <si>
    <t>24/08/2024</t>
  </si>
  <si>
    <t>Beleza</t>
  </si>
  <si>
    <t>Corte de cabelo e barba</t>
  </si>
  <si>
    <t xml:space="preserve"> R$ 80,00 </t>
  </si>
  <si>
    <t>28/08/2024</t>
  </si>
  <si>
    <t>Pet Care</t>
  </si>
  <si>
    <t>Ração e petiscos para o cachorro</t>
  </si>
  <si>
    <t xml:space="preserve"> R$ 200,00 </t>
  </si>
  <si>
    <t>30/08/2024</t>
  </si>
  <si>
    <t>Viagem</t>
  </si>
  <si>
    <t>Reserva de pousada</t>
  </si>
  <si>
    <t xml:space="preserve"> R$ 750,00 </t>
  </si>
  <si>
    <t>31/08/2024</t>
  </si>
  <si>
    <t>Gastronomia</t>
  </si>
  <si>
    <t>Jantar em restaurante francês</t>
  </si>
  <si>
    <t xml:space="preserve"> R$ 350,00 </t>
  </si>
  <si>
    <t xml:space="preserve"> R$ 5.000,00 </t>
  </si>
  <si>
    <t xml:space="preserve"> R$ 300,00 </t>
  </si>
  <si>
    <t>Cinema e jantar</t>
  </si>
  <si>
    <t>Plano de saúde</t>
  </si>
  <si>
    <t xml:space="preserve"> R$ 600,00 </t>
  </si>
  <si>
    <t>14/09/2024</t>
  </si>
  <si>
    <t>17/09/2024</t>
  </si>
  <si>
    <t>Compra de roupas</t>
  </si>
  <si>
    <t xml:space="preserve"> R$ 500,00 </t>
  </si>
  <si>
    <t>20/09/2024</t>
  </si>
  <si>
    <t>Freelance</t>
  </si>
  <si>
    <t>Pagamento por projeto freelancer</t>
  </si>
  <si>
    <t>Manutenção do veículo</t>
  </si>
  <si>
    <t>23/09/2024</t>
  </si>
  <si>
    <t>Compra de novo smartphone</t>
  </si>
  <si>
    <t xml:space="preserve"> R$ 1.500,00 </t>
  </si>
  <si>
    <t>26/09/2024</t>
  </si>
  <si>
    <t>Utilidades Dom.</t>
  </si>
  <si>
    <t>Conta de energia elétrica</t>
  </si>
  <si>
    <t>29/09/2024</t>
  </si>
  <si>
    <t>Aniversário da mãe</t>
  </si>
  <si>
    <t>Recarga de cartão de transporte</t>
  </si>
  <si>
    <t>Ingressos para teatro</t>
  </si>
  <si>
    <t>Remédios de farmácia</t>
  </si>
  <si>
    <t>Cursos online</t>
  </si>
  <si>
    <t>13/10/2024</t>
  </si>
  <si>
    <t>Roupas de primavera</t>
  </si>
  <si>
    <t>15/10/2024</t>
  </si>
  <si>
    <t>Manutenção da casa</t>
  </si>
  <si>
    <t>18/10/2024</t>
  </si>
  <si>
    <t>Venda de ativos</t>
  </si>
  <si>
    <t>Venda de equipamentos eletrônicos</t>
  </si>
  <si>
    <t>Manutenção do computador</t>
  </si>
  <si>
    <t>20/10/2024</t>
  </si>
  <si>
    <t>Troca de móveis da cozinha</t>
  </si>
  <si>
    <t>22/10/2024</t>
  </si>
  <si>
    <t>Presentes para casamento</t>
  </si>
  <si>
    <t>24/10/2024</t>
  </si>
  <si>
    <t>Veterinário para o pet</t>
  </si>
  <si>
    <t>26/10/2024</t>
  </si>
  <si>
    <t>Salão de beleza</t>
  </si>
  <si>
    <t>30/10/2024</t>
  </si>
  <si>
    <t>Jantar em restaurante italiano</t>
  </si>
  <si>
    <t xml:space="preserve"> R$ 220,00 </t>
  </si>
  <si>
    <t>31/10/2024</t>
  </si>
  <si>
    <t>Reserva de hotel para fim de semana</t>
  </si>
  <si>
    <t>Soma de Valor</t>
  </si>
  <si>
    <t>Total Geral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</si>
</sst>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_(* #,##0.00_);_(* \(#,##0.00\);_(* &quot;-&quot;??_);_(@_)"/>
  </numFmts>
  <fonts count="2">
    <font>
      <sz val="11"/>
      <color theme="1"/>
      <name val="Aptos Narrow"/>
      <family val="2"/>
      <scheme val="minor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14" fontId="1" fillId="0" borderId="0" xfId="0" applyNumberFormat="1" applyFont="1" applyAlignment="1">
      <alignment wrapText="1"/>
    </xf>
    <xf numFmtId="0" fontId="0" fillId="0" borderId="0" xfId="0" pivotButton="1"/>
    <xf numFmtId="2" fontId="1" fillId="0" borderId="0" xfId="0" applyNumberFormat="1" applyFont="1" applyAlignment="1">
      <alignment wrapText="1"/>
    </xf>
    <xf numFmtId="2" fontId="0" fillId="0" borderId="0" xfId="0" applyNumberFormat="1"/>
    <xf numFmtId="165" fontId="0" fillId="0" borderId="0" xfId="0" applyNumberFormat="1"/>
    <xf numFmtId="0" fontId="0" fillId="0" borderId="0" xfId="0" applyNumberFormat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2" formatCode="0.00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bottom" textRotation="0" wrapText="1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[Dados movimentação financeira.xlsx]Entradas!Tabela dinâmica1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Entradas!$B$3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Entradas!$A$4:$A$8</c:f>
              <c:strCache>
                <c:ptCount val="4"/>
                <c:pt idx="0">
                  <c:v>Freelance</c:v>
                </c:pt>
                <c:pt idx="1">
                  <c:v>Investimentos</c:v>
                </c:pt>
                <c:pt idx="2">
                  <c:v>Renda Fixa</c:v>
                </c:pt>
                <c:pt idx="3">
                  <c:v>Venda de ativos</c:v>
                </c:pt>
              </c:strCache>
            </c:strRef>
          </c:cat>
          <c:val>
            <c:numRef>
              <c:f>Entradas!$B$4:$B$8</c:f>
              <c:numCache>
                <c:formatCode>General</c:formatCode>
                <c:ptCount val="4"/>
                <c:pt idx="0">
                  <c:v>1200</c:v>
                </c:pt>
                <c:pt idx="1">
                  <c:v>800</c:v>
                </c:pt>
                <c:pt idx="2">
                  <c:v>15000</c:v>
                </c:pt>
                <c:pt idx="3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21-4822-B3B6-B1C9EB4E72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4352647"/>
        <c:axId val="1834354695"/>
      </c:barChart>
      <c:catAx>
        <c:axId val="1834352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4354695"/>
        <c:crosses val="autoZero"/>
        <c:auto val="1"/>
        <c:lblAlgn val="ctr"/>
        <c:lblOffset val="100"/>
        <c:noMultiLvlLbl val="0"/>
      </c:catAx>
      <c:valAx>
        <c:axId val="1834354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4352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[Dados movimentação financeira.xlsx]Saídas!Tabela dinâmica1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Saídas!$B$3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Saídas!$A$4:$A$19</c:f>
              <c:strCache>
                <c:ptCount val="15"/>
                <c:pt idx="0">
                  <c:v>Alimentação</c:v>
                </c:pt>
                <c:pt idx="1">
                  <c:v>Beleza</c:v>
                </c:pt>
                <c:pt idx="2">
                  <c:v>Educação</c:v>
                </c:pt>
                <c:pt idx="3">
                  <c:v>Eletrônicos</c:v>
                </c:pt>
                <c:pt idx="4">
                  <c:v>Gastronomia</c:v>
                </c:pt>
                <c:pt idx="5">
                  <c:v>Lazer</c:v>
                </c:pt>
                <c:pt idx="6">
                  <c:v>Pet Care</c:v>
                </c:pt>
                <c:pt idx="7">
                  <c:v>Presentes</c:v>
                </c:pt>
                <c:pt idx="8">
                  <c:v>Saúde</c:v>
                </c:pt>
                <c:pt idx="9">
                  <c:v>Serviços</c:v>
                </c:pt>
                <c:pt idx="10">
                  <c:v>Transporte</c:v>
                </c:pt>
                <c:pt idx="11">
                  <c:v>Utilidades Dom.</c:v>
                </c:pt>
                <c:pt idx="12">
                  <c:v>Utilidades Domésticas</c:v>
                </c:pt>
                <c:pt idx="13">
                  <c:v>Vestuário</c:v>
                </c:pt>
                <c:pt idx="14">
                  <c:v>Viagem</c:v>
                </c:pt>
              </c:strCache>
            </c:strRef>
          </c:cat>
          <c:val>
            <c:numRef>
              <c:f>Saídas!$B$4:$B$19</c:f>
              <c:numCache>
                <c:formatCode>0.00</c:formatCode>
                <c:ptCount val="15"/>
                <c:pt idx="0">
                  <c:v>1600</c:v>
                </c:pt>
                <c:pt idx="1">
                  <c:v>330</c:v>
                </c:pt>
                <c:pt idx="2">
                  <c:v>1100</c:v>
                </c:pt>
                <c:pt idx="3">
                  <c:v>3000</c:v>
                </c:pt>
                <c:pt idx="4">
                  <c:v>570</c:v>
                </c:pt>
                <c:pt idx="5">
                  <c:v>500</c:v>
                </c:pt>
                <c:pt idx="6">
                  <c:v>350</c:v>
                </c:pt>
                <c:pt idx="7">
                  <c:v>830</c:v>
                </c:pt>
                <c:pt idx="8">
                  <c:v>970</c:v>
                </c:pt>
                <c:pt idx="9">
                  <c:v>1400</c:v>
                </c:pt>
                <c:pt idx="10">
                  <c:v>800</c:v>
                </c:pt>
                <c:pt idx="11">
                  <c:v>250</c:v>
                </c:pt>
                <c:pt idx="12">
                  <c:v>1250</c:v>
                </c:pt>
                <c:pt idx="13">
                  <c:v>1500</c:v>
                </c:pt>
                <c:pt idx="14">
                  <c:v>1250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E9-4478-95E6-A62862F564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18316296"/>
        <c:axId val="2018318344"/>
      </c:barChart>
      <c:catAx>
        <c:axId val="2018316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8318344"/>
        <c:crosses val="autoZero"/>
        <c:auto val="1"/>
        <c:lblAlgn val="ctr"/>
        <c:lblOffset val="100"/>
        <c:noMultiLvlLbl val="0"/>
      </c:catAx>
      <c:valAx>
        <c:axId val="2018318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8316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[Dados movimentação financeira.xlsx]Saídas!Tabela dinâmica1</c:name>
    <c:fmtId val="4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Saídas!$B$3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Saídas!$A$4:$A$19</c:f>
              <c:strCache>
                <c:ptCount val="15"/>
                <c:pt idx="0">
                  <c:v>Alimentação</c:v>
                </c:pt>
                <c:pt idx="1">
                  <c:v>Beleza</c:v>
                </c:pt>
                <c:pt idx="2">
                  <c:v>Educação</c:v>
                </c:pt>
                <c:pt idx="3">
                  <c:v>Eletrônicos</c:v>
                </c:pt>
                <c:pt idx="4">
                  <c:v>Gastronomia</c:v>
                </c:pt>
                <c:pt idx="5">
                  <c:v>Lazer</c:v>
                </c:pt>
                <c:pt idx="6">
                  <c:v>Pet Care</c:v>
                </c:pt>
                <c:pt idx="7">
                  <c:v>Presentes</c:v>
                </c:pt>
                <c:pt idx="8">
                  <c:v>Saúde</c:v>
                </c:pt>
                <c:pt idx="9">
                  <c:v>Serviços</c:v>
                </c:pt>
                <c:pt idx="10">
                  <c:v>Transporte</c:v>
                </c:pt>
                <c:pt idx="11">
                  <c:v>Utilidades Dom.</c:v>
                </c:pt>
                <c:pt idx="12">
                  <c:v>Utilidades Domésticas</c:v>
                </c:pt>
                <c:pt idx="13">
                  <c:v>Vestuário</c:v>
                </c:pt>
                <c:pt idx="14">
                  <c:v>Viagem</c:v>
                </c:pt>
              </c:strCache>
            </c:strRef>
          </c:cat>
          <c:val>
            <c:numRef>
              <c:f>Saídas!$B$4:$B$19</c:f>
              <c:numCache>
                <c:formatCode>0.00</c:formatCode>
                <c:ptCount val="15"/>
                <c:pt idx="0">
                  <c:v>1600</c:v>
                </c:pt>
                <c:pt idx="1">
                  <c:v>330</c:v>
                </c:pt>
                <c:pt idx="2">
                  <c:v>1100</c:v>
                </c:pt>
                <c:pt idx="3">
                  <c:v>3000</c:v>
                </c:pt>
                <c:pt idx="4">
                  <c:v>570</c:v>
                </c:pt>
                <c:pt idx="5">
                  <c:v>500</c:v>
                </c:pt>
                <c:pt idx="6">
                  <c:v>350</c:v>
                </c:pt>
                <c:pt idx="7">
                  <c:v>830</c:v>
                </c:pt>
                <c:pt idx="8">
                  <c:v>970</c:v>
                </c:pt>
                <c:pt idx="9">
                  <c:v>1400</c:v>
                </c:pt>
                <c:pt idx="10">
                  <c:v>800</c:v>
                </c:pt>
                <c:pt idx="11">
                  <c:v>250</c:v>
                </c:pt>
                <c:pt idx="12">
                  <c:v>1250</c:v>
                </c:pt>
                <c:pt idx="13">
                  <c:v>1500</c:v>
                </c:pt>
                <c:pt idx="14">
                  <c:v>1250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DF-4032-8BE9-49B1C235FC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18316296"/>
        <c:axId val="2018318344"/>
      </c:barChart>
      <c:catAx>
        <c:axId val="2018316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8318344"/>
        <c:crosses val="autoZero"/>
        <c:auto val="1"/>
        <c:lblAlgn val="ctr"/>
        <c:lblOffset val="100"/>
        <c:noMultiLvlLbl val="0"/>
      </c:catAx>
      <c:valAx>
        <c:axId val="2018318344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2018316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[Dados movimentação financeira.xlsx]Entradas!Tabela dinâmica1</c:name>
    <c:fmtId val="4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Entradas!$B$3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Entradas!$A$4:$A$8</c:f>
              <c:strCache>
                <c:ptCount val="4"/>
                <c:pt idx="0">
                  <c:v>Freelance</c:v>
                </c:pt>
                <c:pt idx="1">
                  <c:v>Investimentos</c:v>
                </c:pt>
                <c:pt idx="2">
                  <c:v>Renda Fixa</c:v>
                </c:pt>
                <c:pt idx="3">
                  <c:v>Venda de ativos</c:v>
                </c:pt>
              </c:strCache>
            </c:strRef>
          </c:cat>
          <c:val>
            <c:numRef>
              <c:f>Entradas!$B$4:$B$8</c:f>
              <c:numCache>
                <c:formatCode>General</c:formatCode>
                <c:ptCount val="4"/>
                <c:pt idx="0">
                  <c:v>1200</c:v>
                </c:pt>
                <c:pt idx="1">
                  <c:v>800</c:v>
                </c:pt>
                <c:pt idx="2">
                  <c:v>15000</c:v>
                </c:pt>
                <c:pt idx="3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C7-4362-9040-0360A052ED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4352647"/>
        <c:axId val="1834354695"/>
      </c:barChart>
      <c:catAx>
        <c:axId val="1834352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4354695"/>
        <c:crosses val="autoZero"/>
        <c:auto val="1"/>
        <c:lblAlgn val="ctr"/>
        <c:lblOffset val="100"/>
        <c:noMultiLvlLbl val="0"/>
      </c:catAx>
      <c:valAx>
        <c:axId val="183435469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8343526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619125</xdr:colOff>
      <xdr:row>2</xdr:row>
      <xdr:rowOff>47625</xdr:rowOff>
    </xdr:from>
    <xdr:to>
      <xdr:col>9</xdr:col>
      <xdr:colOff>419100</xdr:colOff>
      <xdr:row>16</xdr:row>
      <xdr:rowOff>123825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502A4A8-7B66-6EB3-BA85-699D73F595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581025</xdr:colOff>
      <xdr:row>3</xdr:row>
      <xdr:rowOff>28575</xdr:rowOff>
    </xdr:from>
    <xdr:to>
      <xdr:col>10</xdr:col>
      <xdr:colOff>276225</xdr:colOff>
      <xdr:row>17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B45F840-A66C-49F1-5C10-43CB9EE30E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16</xdr:row>
      <xdr:rowOff>0</xdr:rowOff>
    </xdr:from>
    <xdr:to>
      <xdr:col>17</xdr:col>
      <xdr:colOff>0</xdr:colOff>
      <xdr:row>34</xdr:row>
      <xdr:rowOff>66675</xdr:rowOff>
    </xdr:to>
    <xdr:sp macro="" textlink="">
      <xdr:nvSpPr>
        <xdr:cNvPr id="7" name="Retângulo com Canto Redondo do Mesmo Lado 6">
          <a:extLst>
            <a:ext uri="{FF2B5EF4-FFF2-40B4-BE49-F238E27FC236}">
              <a16:creationId xmlns:a16="http://schemas.microsoft.com/office/drawing/2014/main" id="{7D9ACAE1-B52D-4081-8DF9-031C0025EE06}"/>
            </a:ext>
            <a:ext uri="{147F2762-F138-4A5C-976F-8EAC2B608ADB}">
              <a16:predDERef xmlns:a16="http://schemas.microsoft.com/office/drawing/2014/main" pred="{F89DD17D-3579-4628-A22D-BEF69EBFC124}"/>
            </a:ext>
          </a:extLst>
        </xdr:cNvPr>
        <xdr:cNvSpPr/>
      </xdr:nvSpPr>
      <xdr:spPr>
        <a:xfrm>
          <a:off x="1847850" y="3048000"/>
          <a:ext cx="9144000" cy="3495675"/>
        </a:xfrm>
        <a:prstGeom prst="round2SameRect">
          <a:avLst/>
        </a:prstGeom>
        <a:solidFill>
          <a:schemeClr val="accent5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1</xdr:col>
      <xdr:colOff>438150</xdr:colOff>
      <xdr:row>2</xdr:row>
      <xdr:rowOff>0</xdr:rowOff>
    </xdr:from>
    <xdr:to>
      <xdr:col>10</xdr:col>
      <xdr:colOff>0</xdr:colOff>
      <xdr:row>14</xdr:row>
      <xdr:rowOff>180975</xdr:rowOff>
    </xdr:to>
    <xdr:sp macro="" textlink="">
      <xdr:nvSpPr>
        <xdr:cNvPr id="4" name="Retângulo com Canto Redondo do Mesmo Lado 3">
          <a:extLst>
            <a:ext uri="{FF2B5EF4-FFF2-40B4-BE49-F238E27FC236}">
              <a16:creationId xmlns:a16="http://schemas.microsoft.com/office/drawing/2014/main" id="{29246595-0272-902F-FA2D-E584201AD635}"/>
            </a:ext>
            <a:ext uri="{147F2762-F138-4A5C-976F-8EAC2B608ADB}">
              <a16:predDERef xmlns:a16="http://schemas.microsoft.com/office/drawing/2014/main" pred="{7D9ACAE1-B52D-4081-8DF9-031C0025EE06}"/>
            </a:ext>
          </a:extLst>
        </xdr:cNvPr>
        <xdr:cNvSpPr/>
      </xdr:nvSpPr>
      <xdr:spPr>
        <a:xfrm>
          <a:off x="1676400" y="381000"/>
          <a:ext cx="5048250" cy="2466975"/>
        </a:xfrm>
        <a:prstGeom prst="round2SameRect">
          <a:avLst/>
        </a:prstGeom>
        <a:solidFill>
          <a:schemeClr val="accent5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>
    <xdr:from>
      <xdr:col>2</xdr:col>
      <xdr:colOff>257175</xdr:colOff>
      <xdr:row>20</xdr:row>
      <xdr:rowOff>66675</xdr:rowOff>
    </xdr:from>
    <xdr:to>
      <xdr:col>16</xdr:col>
      <xdr:colOff>190500</xdr:colOff>
      <xdr:row>32</xdr:row>
      <xdr:rowOff>152400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E3F71BE-3D6E-437F-9F7E-546A3E5C239B}"/>
            </a:ext>
            <a:ext uri="{147F2762-F138-4A5C-976F-8EAC2B608ADB}">
              <a16:predDERef xmlns:a16="http://schemas.microsoft.com/office/drawing/2014/main" pred="{29246595-0272-902F-FA2D-E584201AD6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428625</xdr:colOff>
      <xdr:row>1</xdr:row>
      <xdr:rowOff>180975</xdr:rowOff>
    </xdr:from>
    <xdr:to>
      <xdr:col>9</xdr:col>
      <xdr:colOff>600075</xdr:colOff>
      <xdr:row>4</xdr:row>
      <xdr:rowOff>57150</xdr:rowOff>
    </xdr:to>
    <xdr:sp macro="" textlink="">
      <xdr:nvSpPr>
        <xdr:cNvPr id="5" name="Retângulo com Canto Redondo do Mesmo Lado 4">
          <a:extLst>
            <a:ext uri="{FF2B5EF4-FFF2-40B4-BE49-F238E27FC236}">
              <a16:creationId xmlns:a16="http://schemas.microsoft.com/office/drawing/2014/main" id="{ACDCC0FD-E6B5-90A4-B4B1-F08DFF4E0C14}"/>
            </a:ext>
            <a:ext uri="{147F2762-F138-4A5C-976F-8EAC2B608ADB}">
              <a16:predDERef xmlns:a16="http://schemas.microsoft.com/office/drawing/2014/main" pred="{FE3F71BE-3D6E-437F-9F7E-546A3E5C239B}"/>
            </a:ext>
          </a:extLst>
        </xdr:cNvPr>
        <xdr:cNvSpPr/>
      </xdr:nvSpPr>
      <xdr:spPr>
        <a:xfrm>
          <a:off x="1666875" y="371475"/>
          <a:ext cx="5048250" cy="447675"/>
        </a:xfrm>
        <a:prstGeom prst="round2SameRect">
          <a:avLst/>
        </a:prstGeom>
        <a:solidFill>
          <a:schemeClr val="accent5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100" b="0" i="0" u="none" strike="noStrike">
              <a:solidFill>
                <a:schemeClr val="lt1"/>
              </a:solidFill>
              <a:latin typeface="Aptos Narrow" panose="020B0004020202020204" pitchFamily="34" charset="0"/>
            </a:rPr>
            <a:t>ENTRADAS</a:t>
          </a:r>
        </a:p>
      </xdr:txBody>
    </xdr:sp>
    <xdr:clientData/>
  </xdr:twoCellAnchor>
  <xdr:twoCellAnchor>
    <xdr:from>
      <xdr:col>2</xdr:col>
      <xdr:colOff>57150</xdr:colOff>
      <xdr:row>5</xdr:row>
      <xdr:rowOff>47625</xdr:rowOff>
    </xdr:from>
    <xdr:to>
      <xdr:col>9</xdr:col>
      <xdr:colOff>361950</xdr:colOff>
      <xdr:row>14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83C7660-284D-4892-A90A-FE445A4168B7}"/>
            </a:ext>
            <a:ext uri="{147F2762-F138-4A5C-976F-8EAC2B608ADB}">
              <a16:predDERef xmlns:a16="http://schemas.microsoft.com/office/drawing/2014/main" pred="{ACDCC0FD-E6B5-90A4-B4B1-F08DFF4E0C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15</xdr:row>
      <xdr:rowOff>180975</xdr:rowOff>
    </xdr:from>
    <xdr:to>
      <xdr:col>16</xdr:col>
      <xdr:colOff>600075</xdr:colOff>
      <xdr:row>19</xdr:row>
      <xdr:rowOff>19050</xdr:rowOff>
    </xdr:to>
    <xdr:sp macro="" textlink="">
      <xdr:nvSpPr>
        <xdr:cNvPr id="6" name="Retângulo com Canto Redondo do Mesmo Lado 5">
          <a:extLst>
            <a:ext uri="{FF2B5EF4-FFF2-40B4-BE49-F238E27FC236}">
              <a16:creationId xmlns:a16="http://schemas.microsoft.com/office/drawing/2014/main" id="{F89DD17D-3579-4628-A22D-BEF69EBFC124}"/>
            </a:ext>
            <a:ext uri="{147F2762-F138-4A5C-976F-8EAC2B608ADB}">
              <a16:predDERef xmlns:a16="http://schemas.microsoft.com/office/drawing/2014/main" pred="{683C7660-284D-4892-A90A-FE445A4168B7}"/>
            </a:ext>
          </a:extLst>
        </xdr:cNvPr>
        <xdr:cNvSpPr/>
      </xdr:nvSpPr>
      <xdr:spPr>
        <a:xfrm>
          <a:off x="1847850" y="3038475"/>
          <a:ext cx="9134475" cy="600075"/>
        </a:xfrm>
        <a:prstGeom prst="round2SameRect">
          <a:avLst/>
        </a:prstGeom>
        <a:solidFill>
          <a:schemeClr val="accent5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chemeClr val="lt1"/>
              </a:solidFill>
              <a:latin typeface="Aptos Narrow" panose="020B0004020202020204" pitchFamily="34" charset="0"/>
            </a:rPr>
            <a:t>ENTRADAS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671.559901273147" createdVersion="8" refreshedVersion="8" minRefreshableVersion="3" recordCount="44" xr:uid="{E61673CC-77A4-4452-A6A5-D3A5388C085D}">
  <cacheSource type="worksheet">
    <worksheetSource name="Tabela1"/>
  </cacheSource>
  <cacheFields count="7">
    <cacheField name="Data" numFmtId="0">
      <sharedItems containsDate="1" containsMixedTypes="1" minDate="2024-01-08T00:00:00" maxDate="2024-12-09T00:00:00"/>
    </cacheField>
    <cacheField name="Tipo" numFmtId="0">
      <sharedItems count="2">
        <s v="ENTRADA"/>
        <s v="SAÍDA"/>
      </sharedItems>
    </cacheField>
    <cacheField name="Categoria" numFmtId="0">
      <sharedItems count="19">
        <s v="Renda Fixa"/>
        <s v="Alimentação"/>
        <s v="Transporte"/>
        <s v="Lazer"/>
        <s v="Saúde"/>
        <s v="Educação"/>
        <s v="Vestuário"/>
        <s v="Investimentos"/>
        <s v="Serviços"/>
        <s v="Eletrônicos"/>
        <s v="Utilidades Domésticas"/>
        <s v="Presentes"/>
        <s v="Beleza"/>
        <s v="Pet Care"/>
        <s v="Viagem"/>
        <s v="Gastronomia"/>
        <s v="Freelance"/>
        <s v="Utilidades Dom."/>
        <s v="Venda de ativos"/>
      </sharedItems>
    </cacheField>
    <cacheField name="Descrição" numFmtId="0">
      <sharedItems/>
    </cacheField>
    <cacheField name="Valor" numFmtId="2">
      <sharedItems containsSemiMixedTypes="0" containsString="0" containsNumber="1" containsInteger="1" minValue="80" maxValue="5000"/>
    </cacheField>
    <cacheField name="Operação Bancária" numFmtId="0">
      <sharedItems/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d v="2024-01-08T00:00:00"/>
    <x v="0"/>
    <x v="0"/>
    <s v="Salário mensal"/>
    <n v="5000"/>
    <s v="Transferência"/>
    <s v="Recebido"/>
  </r>
  <r>
    <d v="2024-01-08T00:00:00"/>
    <x v="1"/>
    <x v="1"/>
    <s v="Compras no supermercado"/>
    <n v="550"/>
    <s v="Débito Automático"/>
    <s v="Pendente"/>
  </r>
  <r>
    <d v="2024-03-08T00:00:00"/>
    <x v="1"/>
    <x v="2"/>
    <s v="Gasolina"/>
    <n v="300"/>
    <s v="Cartão de Crédito"/>
    <s v="Pago"/>
  </r>
  <r>
    <d v="2024-05-08T00:00:00"/>
    <x v="1"/>
    <x v="3"/>
    <s v="Cinema"/>
    <n v="120"/>
    <s v="Cartão de Crédito"/>
    <s v="Pago"/>
  </r>
  <r>
    <d v="2024-07-08T00:00:00"/>
    <x v="1"/>
    <x v="4"/>
    <s v="Consulta odontológica"/>
    <n v="250"/>
    <s v="Transferência"/>
    <s v="Pago"/>
  </r>
  <r>
    <d v="2024-10-08T00:00:00"/>
    <x v="1"/>
    <x v="5"/>
    <s v="Material escolar"/>
    <n v="400"/>
    <s v="Débito Automático"/>
    <s v="Pendente"/>
  </r>
  <r>
    <d v="2024-12-08T00:00:00"/>
    <x v="1"/>
    <x v="6"/>
    <s v="Compra de roupas de inverno"/>
    <n v="600"/>
    <s v="Cartão de Crédito"/>
    <s v="Pendente"/>
  </r>
  <r>
    <s v="15/08/2024"/>
    <x v="0"/>
    <x v="7"/>
    <s v="Dividendos de ações"/>
    <n v="800"/>
    <s v="Transferência"/>
    <s v="Recebido"/>
  </r>
  <r>
    <s v="15/08/2024"/>
    <x v="1"/>
    <x v="8"/>
    <s v="Limpeza do apartamento"/>
    <n v="150"/>
    <s v="Transferência"/>
    <s v="Pago"/>
  </r>
  <r>
    <s v="18/08/2024"/>
    <x v="1"/>
    <x v="9"/>
    <s v="Compra de novo celular"/>
    <n v="1200"/>
    <s v="Cartão de Crédito"/>
    <s v="Pendente"/>
  </r>
  <r>
    <s v="20/08/2024"/>
    <x v="1"/>
    <x v="10"/>
    <s v="Reparos domésticos"/>
    <n v="450"/>
    <s v="Débito Automático"/>
    <s v="Pago"/>
  </r>
  <r>
    <s v="22/08/2024"/>
    <x v="1"/>
    <x v="11"/>
    <s v="Presente de aniversário"/>
    <n v="180"/>
    <s v="Transferência"/>
    <s v="Pendente"/>
  </r>
  <r>
    <s v="24/08/2024"/>
    <x v="1"/>
    <x v="12"/>
    <s v="Corte de cabelo e barba"/>
    <n v="80"/>
    <s v="Débito Automático"/>
    <s v="Pago"/>
  </r>
  <r>
    <s v="28/08/2024"/>
    <x v="1"/>
    <x v="13"/>
    <s v="Ração e petiscos para o cachorro"/>
    <n v="200"/>
    <s v="Débito Automático"/>
    <s v="Pago"/>
  </r>
  <r>
    <s v="30/08/2024"/>
    <x v="1"/>
    <x v="14"/>
    <s v="Reserva de pousada"/>
    <n v="750"/>
    <s v="Transferência"/>
    <s v="Pendente"/>
  </r>
  <r>
    <s v="31/08/2024"/>
    <x v="1"/>
    <x v="15"/>
    <s v="Jantar em restaurante francês"/>
    <n v="350"/>
    <s v="Cartão de Crédito"/>
    <s v="Pago"/>
  </r>
  <r>
    <d v="2024-01-09T00:00:00"/>
    <x v="0"/>
    <x v="0"/>
    <s v="Salário mensal"/>
    <n v="5000"/>
    <s v="Transferência"/>
    <s v="Recebido"/>
  </r>
  <r>
    <d v="2024-02-09T00:00:00"/>
    <x v="1"/>
    <x v="1"/>
    <s v="Compras no supermercado"/>
    <n v="450"/>
    <s v="Débito Automático"/>
    <s v="Pendente"/>
  </r>
  <r>
    <d v="2024-05-09T00:00:00"/>
    <x v="1"/>
    <x v="2"/>
    <s v="Gasolina"/>
    <n v="300"/>
    <s v="Débito Automático"/>
    <s v="Pago"/>
  </r>
  <r>
    <d v="2024-08-09T00:00:00"/>
    <x v="1"/>
    <x v="3"/>
    <s v="Cinema e jantar"/>
    <n v="200"/>
    <s v="Transferência"/>
    <s v="Pago"/>
  </r>
  <r>
    <d v="2024-11-09T00:00:00"/>
    <x v="1"/>
    <x v="4"/>
    <s v="Plano de saúde"/>
    <n v="600"/>
    <s v="Débito Automático"/>
    <s v="Pendente"/>
  </r>
  <r>
    <s v="14/09/2024"/>
    <x v="1"/>
    <x v="5"/>
    <s v="Material escolar"/>
    <n v="350"/>
    <s v="Transferência"/>
    <s v="Pago"/>
  </r>
  <r>
    <s v="17/09/2024"/>
    <x v="1"/>
    <x v="6"/>
    <s v="Compra de roupas"/>
    <n v="500"/>
    <s v="Cartão de Crédito"/>
    <s v="Pendente"/>
  </r>
  <r>
    <s v="20/09/2024"/>
    <x v="0"/>
    <x v="16"/>
    <s v="Pagamento por projeto freelancer"/>
    <n v="1200"/>
    <s v="Transferência"/>
    <s v="Recebido"/>
  </r>
  <r>
    <s v="20/09/2024"/>
    <x v="1"/>
    <x v="8"/>
    <s v="Manutenção do veículo"/>
    <n v="800"/>
    <s v="Transferência"/>
    <s v="Pago"/>
  </r>
  <r>
    <s v="23/09/2024"/>
    <x v="1"/>
    <x v="9"/>
    <s v="Compra de novo smartphone"/>
    <n v="1500"/>
    <s v="Cartão de Crédito"/>
    <s v="Pendente"/>
  </r>
  <r>
    <s v="26/09/2024"/>
    <x v="1"/>
    <x v="17"/>
    <s v="Conta de energia elétrica"/>
    <n v="250"/>
    <s v="Débito Automático"/>
    <s v="Pago"/>
  </r>
  <r>
    <s v="29/09/2024"/>
    <x v="1"/>
    <x v="11"/>
    <s v="Aniversário da mãe"/>
    <n v="400"/>
    <s v="Cartão de Crédito"/>
    <s v="Pendente"/>
  </r>
  <r>
    <d v="2024-01-10T00:00:00"/>
    <x v="0"/>
    <x v="0"/>
    <s v="Salário mensal"/>
    <n v="5000"/>
    <s v="Transferência"/>
    <s v="Recebido"/>
  </r>
  <r>
    <d v="2024-01-10T00:00:00"/>
    <x v="1"/>
    <x v="1"/>
    <s v="Compras no supermercado"/>
    <n v="600"/>
    <s v="Débito Automático"/>
    <s v="Pendente"/>
  </r>
  <r>
    <d v="2024-03-10T00:00:00"/>
    <x v="1"/>
    <x v="2"/>
    <s v="Recarga de cartão de transporte"/>
    <n v="200"/>
    <s v="Cartão de Crédito"/>
    <s v="Pago"/>
  </r>
  <r>
    <d v="2024-05-10T00:00:00"/>
    <x v="1"/>
    <x v="3"/>
    <s v="Ingressos para teatro"/>
    <n v="180"/>
    <s v="Transferência"/>
    <s v="Pago"/>
  </r>
  <r>
    <d v="2024-08-10T00:00:00"/>
    <x v="1"/>
    <x v="4"/>
    <s v="Remédios de farmácia"/>
    <n v="120"/>
    <s v="Débito Automático"/>
    <s v="Pendente"/>
  </r>
  <r>
    <d v="2024-10-10T00:00:00"/>
    <x v="1"/>
    <x v="5"/>
    <s v="Cursos online"/>
    <n v="350"/>
    <s v="Cartão de Crédito"/>
    <s v="Pendente"/>
  </r>
  <r>
    <s v="13/10/2024"/>
    <x v="1"/>
    <x v="6"/>
    <s v="Roupas de primavera"/>
    <n v="400"/>
    <s v="Transferência"/>
    <s v="Pago"/>
  </r>
  <r>
    <s v="15/10/2024"/>
    <x v="1"/>
    <x v="8"/>
    <s v="Manutenção da casa"/>
    <n v="450"/>
    <s v="Débito Automático"/>
    <s v="Pago"/>
  </r>
  <r>
    <s v="18/10/2024"/>
    <x v="0"/>
    <x v="18"/>
    <s v="Venda de equipamentos eletrônicos"/>
    <n v="1500"/>
    <s v="Transferência"/>
    <s v="Recebido"/>
  </r>
  <r>
    <s v="18/10/2024"/>
    <x v="1"/>
    <x v="9"/>
    <s v="Manutenção do computador"/>
    <n v="300"/>
    <s v="Cartão de Crédito"/>
    <s v="Pendente"/>
  </r>
  <r>
    <s v="20/10/2024"/>
    <x v="1"/>
    <x v="10"/>
    <s v="Troca de móveis da cozinha"/>
    <n v="800"/>
    <s v="Transferência"/>
    <s v="Pago"/>
  </r>
  <r>
    <s v="22/10/2024"/>
    <x v="1"/>
    <x v="11"/>
    <s v="Presentes para casamento"/>
    <n v="250"/>
    <s v="Cartão de Crédito"/>
    <s v="Pendente"/>
  </r>
  <r>
    <s v="24/10/2024"/>
    <x v="1"/>
    <x v="13"/>
    <s v="Veterinário para o pet"/>
    <n v="150"/>
    <s v="Débito Automático"/>
    <s v="Pago"/>
  </r>
  <r>
    <s v="26/10/2024"/>
    <x v="1"/>
    <x v="12"/>
    <s v="Salão de beleza"/>
    <n v="250"/>
    <s v="Transferência"/>
    <s v="Pendente"/>
  </r>
  <r>
    <s v="30/10/2024"/>
    <x v="1"/>
    <x v="15"/>
    <s v="Jantar em restaurante italiano"/>
    <n v="220"/>
    <s v="Transferência"/>
    <s v="Pendente"/>
  </r>
  <r>
    <s v="31/10/2024"/>
    <x v="1"/>
    <x v="14"/>
    <s v="Reserva de hotel para fim de semana"/>
    <n v="500"/>
    <s v="Cartão de Crédito"/>
    <s v="Pendent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EDB5F2-0356-4D77-A35B-CB2E2BDD1B46}" name="Tabela dinâmica1" cacheId="346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 chartFormat="5">
  <location ref="A3:B8" firstHeaderRow="1" firstDataRow="1" firstDataCol="1" rowPageCount="1" colPageCount="1"/>
  <pivotFields count="7">
    <pivotField compact="0" outline="0" showAll="0"/>
    <pivotField axis="axisPage" compact="0" outline="0" showAll="0">
      <items count="3">
        <item x="0"/>
        <item h="1" x="1"/>
        <item t="default"/>
      </items>
    </pivotField>
    <pivotField axis="axisRow" compact="0" outline="0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compact="0" outline="0" showAll="0"/>
    <pivotField dataField="1" compact="0" outline="0" showAll="0"/>
    <pivotField compact="0" outline="0" showAll="0"/>
    <pivotField compact="0" outline="0" showAll="0"/>
  </pivotFields>
  <rowFields count="1">
    <field x="2"/>
  </rowFields>
  <rowItems count="5">
    <i>
      <x v="4"/>
    </i>
    <i>
      <x v="6"/>
    </i>
    <i>
      <x v="10"/>
    </i>
    <i>
      <x v="16"/>
    </i>
    <i t="grand">
      <x/>
    </i>
  </rowItems>
  <colItems count="1">
    <i/>
  </colItems>
  <pageFields count="1">
    <pageField fld="1" item="0" hier="-1"/>
  </pageFields>
  <dataFields count="1">
    <dataField name="Soma de Valor" fld="4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D569FE-B435-4903-8B15-8D95F04D833C}" name="Tabela dinâmica1" cacheId="346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 chartFormat="5">
  <location ref="A3:B19" firstHeaderRow="1" firstDataRow="1" firstDataCol="1" rowPageCount="1" colPageCount="1"/>
  <pivotFields count="7">
    <pivotField compact="0" outline="0" showAll="0"/>
    <pivotField axis="axisPage" compact="0" outline="0" showAll="0">
      <items count="3">
        <item h="1" x="0"/>
        <item x="1"/>
        <item t="default"/>
      </items>
    </pivotField>
    <pivotField axis="axisRow" compact="0" outline="0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compact="0" outline="0" showAll="0"/>
    <pivotField dataField="1" compact="0" numFmtId="2" outline="0" showAll="0"/>
    <pivotField compact="0" outline="0" showAll="0"/>
    <pivotField compact="0" outline="0" showAll="0"/>
  </pivotFields>
  <rowFields count="1">
    <field x="2"/>
  </rowFields>
  <rowItems count="16">
    <i>
      <x/>
    </i>
    <i>
      <x v="1"/>
    </i>
    <i>
      <x v="2"/>
    </i>
    <i>
      <x v="3"/>
    </i>
    <i>
      <x v="5"/>
    </i>
    <i>
      <x v="7"/>
    </i>
    <i>
      <x v="8"/>
    </i>
    <i>
      <x v="9"/>
    </i>
    <i>
      <x v="11"/>
    </i>
    <i>
      <x v="12"/>
    </i>
    <i>
      <x v="13"/>
    </i>
    <i>
      <x v="14"/>
    </i>
    <i>
      <x v="15"/>
    </i>
    <i>
      <x v="17"/>
    </i>
    <i>
      <x v="18"/>
    </i>
    <i t="grand">
      <x/>
    </i>
  </rowItems>
  <colItems count="1">
    <i/>
  </colItems>
  <pageFields count="1">
    <pageField fld="1" item="1" hier="-1"/>
  </pageFields>
  <dataFields count="1">
    <dataField name="Soma de Valor" fld="4" baseField="0" baseItem="0" numFmtId="2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C5990C5-C3C7-4E93-8A7D-060DE5ADF69B}" name="Tabela1" displayName="Tabela1" ref="A1:G45" totalsRowShown="0" dataDxfId="7">
  <autoFilter ref="A1:G45" xr:uid="{AC5990C5-C3C7-4E93-8A7D-060DE5ADF69B}"/>
  <tableColumns count="7">
    <tableColumn id="1" xr3:uid="{072C3E6E-0F5E-4B42-84C1-478AB7891148}" name="Data" dataDxfId="6"/>
    <tableColumn id="2" xr3:uid="{26939C4A-BB5A-4A06-AD86-44F446C9197A}" name="Tipo" dataDxfId="5"/>
    <tableColumn id="3" xr3:uid="{F60F5893-D04F-4024-B92D-69F865E0AC89}" name="Categoria" dataDxfId="4"/>
    <tableColumn id="4" xr3:uid="{16A47B2D-78CD-48CD-8CB9-9D3845F5EE92}" name="Descrição" dataDxfId="3"/>
    <tableColumn id="5" xr3:uid="{B965A79C-3C1C-44B1-82D2-8207633665C4}" name="Valor" dataDxfId="2"/>
    <tableColumn id="6" xr3:uid="{F9CE4E21-9F1F-4631-A712-69EC194EF07F}" name="Operação Bancária" dataDxfId="1"/>
    <tableColumn id="7" xr3:uid="{419FAB6B-C843-4FDC-AA73-9A95F73D19F6}" name="Status" dataDxfId="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5"/>
  <sheetViews>
    <sheetView workbookViewId="0">
      <selection sqref="A1:G45"/>
    </sheetView>
  </sheetViews>
  <sheetFormatPr defaultRowHeight="15"/>
  <cols>
    <col min="1" max="1" width="11.140625" bestFit="1" customWidth="1"/>
    <col min="2" max="2" width="9.28515625" bestFit="1" customWidth="1"/>
    <col min="3" max="4" width="15.140625" customWidth="1"/>
    <col min="5" max="5" width="11.7109375" style="6" bestFit="1" customWidth="1"/>
    <col min="6" max="6" width="17.42578125" bestFit="1" customWidth="1"/>
    <col min="7" max="7" width="9.28515625" bestFit="1" customWidth="1"/>
    <col min="11" max="11" width="12" style="7" bestFit="1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t="s">
        <v>6</v>
      </c>
    </row>
    <row r="2" spans="1:11">
      <c r="A2" s="3">
        <v>45299</v>
      </c>
      <c r="B2" s="2" t="s">
        <v>7</v>
      </c>
      <c r="C2" s="2" t="s">
        <v>8</v>
      </c>
      <c r="D2" s="2" t="s">
        <v>9</v>
      </c>
      <c r="E2" s="5">
        <v>5000</v>
      </c>
      <c r="F2" s="2" t="s">
        <v>10</v>
      </c>
      <c r="G2" s="2" t="s">
        <v>11</v>
      </c>
      <c r="K2" s="7" t="s">
        <v>12</v>
      </c>
    </row>
    <row r="3" spans="1:11" ht="30.75">
      <c r="A3" s="3">
        <v>45299</v>
      </c>
      <c r="B3" s="2" t="s">
        <v>13</v>
      </c>
      <c r="C3" s="2" t="s">
        <v>14</v>
      </c>
      <c r="D3" s="2" t="s">
        <v>15</v>
      </c>
      <c r="E3" s="5">
        <v>550</v>
      </c>
      <c r="F3" s="2" t="s">
        <v>16</v>
      </c>
      <c r="G3" s="2" t="s">
        <v>17</v>
      </c>
      <c r="K3" s="7" t="s">
        <v>18</v>
      </c>
    </row>
    <row r="4" spans="1:11">
      <c r="A4" s="3">
        <v>45359</v>
      </c>
      <c r="B4" s="2" t="s">
        <v>13</v>
      </c>
      <c r="C4" s="2" t="s">
        <v>19</v>
      </c>
      <c r="D4" s="2" t="s">
        <v>20</v>
      </c>
      <c r="E4" s="5">
        <v>300</v>
      </c>
      <c r="F4" s="2" t="s">
        <v>21</v>
      </c>
      <c r="G4" s="2" t="s">
        <v>22</v>
      </c>
      <c r="K4" s="7" t="s">
        <v>23</v>
      </c>
    </row>
    <row r="5" spans="1:11">
      <c r="A5" s="3">
        <v>45420</v>
      </c>
      <c r="B5" s="2" t="s">
        <v>13</v>
      </c>
      <c r="C5" s="2" t="s">
        <v>24</v>
      </c>
      <c r="D5" s="2" t="s">
        <v>25</v>
      </c>
      <c r="E5" s="5">
        <v>120</v>
      </c>
      <c r="F5" s="2" t="s">
        <v>21</v>
      </c>
      <c r="G5" s="2" t="s">
        <v>22</v>
      </c>
      <c r="K5" s="7" t="s">
        <v>26</v>
      </c>
    </row>
    <row r="6" spans="1:11" ht="30.75">
      <c r="A6" s="3">
        <v>45481</v>
      </c>
      <c r="B6" s="2" t="s">
        <v>13</v>
      </c>
      <c r="C6" s="2" t="s">
        <v>27</v>
      </c>
      <c r="D6" s="2" t="s">
        <v>28</v>
      </c>
      <c r="E6" s="5">
        <v>250</v>
      </c>
      <c r="F6" s="2" t="s">
        <v>10</v>
      </c>
      <c r="G6" s="2" t="s">
        <v>22</v>
      </c>
      <c r="K6" s="7" t="s">
        <v>29</v>
      </c>
    </row>
    <row r="7" spans="1:11">
      <c r="A7" s="3">
        <v>45573</v>
      </c>
      <c r="B7" s="2" t="s">
        <v>13</v>
      </c>
      <c r="C7" s="2" t="s">
        <v>30</v>
      </c>
      <c r="D7" s="2" t="s">
        <v>31</v>
      </c>
      <c r="E7" s="5">
        <v>400</v>
      </c>
      <c r="F7" s="2" t="s">
        <v>16</v>
      </c>
      <c r="G7" s="2" t="s">
        <v>17</v>
      </c>
      <c r="K7" s="7" t="s">
        <v>32</v>
      </c>
    </row>
    <row r="8" spans="1:11" ht="45.75">
      <c r="A8" s="3">
        <v>45634</v>
      </c>
      <c r="B8" s="2" t="s">
        <v>13</v>
      </c>
      <c r="C8" s="2" t="s">
        <v>33</v>
      </c>
      <c r="D8" s="2" t="s">
        <v>34</v>
      </c>
      <c r="E8" s="5">
        <v>600</v>
      </c>
      <c r="F8" s="2" t="s">
        <v>21</v>
      </c>
      <c r="G8" s="2" t="s">
        <v>17</v>
      </c>
      <c r="K8" s="7" t="s">
        <v>35</v>
      </c>
    </row>
    <row r="9" spans="1:11" ht="30.75">
      <c r="A9" s="2" t="s">
        <v>36</v>
      </c>
      <c r="B9" s="2" t="s">
        <v>7</v>
      </c>
      <c r="C9" s="2" t="s">
        <v>37</v>
      </c>
      <c r="D9" s="2" t="s">
        <v>38</v>
      </c>
      <c r="E9" s="5">
        <v>800</v>
      </c>
      <c r="F9" s="2" t="s">
        <v>10</v>
      </c>
      <c r="G9" s="2" t="s">
        <v>11</v>
      </c>
      <c r="K9" s="7" t="s">
        <v>39</v>
      </c>
    </row>
    <row r="10" spans="1:11" ht="30.75">
      <c r="A10" s="2" t="s">
        <v>36</v>
      </c>
      <c r="B10" s="2" t="s">
        <v>13</v>
      </c>
      <c r="C10" s="2" t="s">
        <v>40</v>
      </c>
      <c r="D10" s="2" t="s">
        <v>41</v>
      </c>
      <c r="E10" s="5">
        <v>150</v>
      </c>
      <c r="F10" s="2" t="s">
        <v>10</v>
      </c>
      <c r="G10" s="2" t="s">
        <v>22</v>
      </c>
      <c r="K10" s="7" t="s">
        <v>42</v>
      </c>
    </row>
    <row r="11" spans="1:11" ht="30.75">
      <c r="A11" s="2" t="s">
        <v>43</v>
      </c>
      <c r="B11" s="2" t="s">
        <v>13</v>
      </c>
      <c r="C11" s="2" t="s">
        <v>44</v>
      </c>
      <c r="D11" s="2" t="s">
        <v>45</v>
      </c>
      <c r="E11" s="5">
        <v>1200</v>
      </c>
      <c r="F11" s="2" t="s">
        <v>21</v>
      </c>
      <c r="G11" s="2" t="s">
        <v>17</v>
      </c>
      <c r="K11" s="7" t="s">
        <v>46</v>
      </c>
    </row>
    <row r="12" spans="1:11" ht="30.75">
      <c r="A12" s="2" t="s">
        <v>47</v>
      </c>
      <c r="B12" s="2" t="s">
        <v>13</v>
      </c>
      <c r="C12" s="2" t="s">
        <v>48</v>
      </c>
      <c r="D12" s="2" t="s">
        <v>49</v>
      </c>
      <c r="E12" s="5">
        <v>450</v>
      </c>
      <c r="F12" s="2" t="s">
        <v>16</v>
      </c>
      <c r="G12" s="2" t="s">
        <v>22</v>
      </c>
      <c r="K12" s="7" t="s">
        <v>50</v>
      </c>
    </row>
    <row r="13" spans="1:11" ht="30.75">
      <c r="A13" s="2" t="s">
        <v>51</v>
      </c>
      <c r="B13" s="2" t="s">
        <v>13</v>
      </c>
      <c r="C13" s="2" t="s">
        <v>52</v>
      </c>
      <c r="D13" s="2" t="s">
        <v>53</v>
      </c>
      <c r="E13" s="5">
        <v>180</v>
      </c>
      <c r="F13" s="2" t="s">
        <v>10</v>
      </c>
      <c r="G13" s="2" t="s">
        <v>17</v>
      </c>
      <c r="K13" s="7" t="s">
        <v>54</v>
      </c>
    </row>
    <row r="14" spans="1:11" ht="30.75">
      <c r="A14" s="2" t="s">
        <v>55</v>
      </c>
      <c r="B14" s="2" t="s">
        <v>13</v>
      </c>
      <c r="C14" s="2" t="s">
        <v>56</v>
      </c>
      <c r="D14" s="2" t="s">
        <v>57</v>
      </c>
      <c r="E14" s="5">
        <v>80</v>
      </c>
      <c r="F14" s="2" t="s">
        <v>16</v>
      </c>
      <c r="G14" s="2" t="s">
        <v>22</v>
      </c>
      <c r="K14" s="7" t="s">
        <v>58</v>
      </c>
    </row>
    <row r="15" spans="1:11" ht="30.75">
      <c r="A15" s="2" t="s">
        <v>59</v>
      </c>
      <c r="B15" s="2" t="s">
        <v>13</v>
      </c>
      <c r="C15" s="2" t="s">
        <v>60</v>
      </c>
      <c r="D15" s="2" t="s">
        <v>61</v>
      </c>
      <c r="E15" s="5">
        <v>200</v>
      </c>
      <c r="F15" s="2" t="s">
        <v>16</v>
      </c>
      <c r="G15" s="2" t="s">
        <v>22</v>
      </c>
      <c r="K15" s="7" t="s">
        <v>62</v>
      </c>
    </row>
    <row r="16" spans="1:11" ht="30.75">
      <c r="A16" s="2" t="s">
        <v>63</v>
      </c>
      <c r="B16" s="2" t="s">
        <v>13</v>
      </c>
      <c r="C16" s="2" t="s">
        <v>64</v>
      </c>
      <c r="D16" s="2" t="s">
        <v>65</v>
      </c>
      <c r="E16" s="5">
        <v>750</v>
      </c>
      <c r="F16" s="2" t="s">
        <v>10</v>
      </c>
      <c r="G16" s="2" t="s">
        <v>17</v>
      </c>
      <c r="K16" s="7" t="s">
        <v>66</v>
      </c>
    </row>
    <row r="17" spans="1:11" ht="45.75">
      <c r="A17" s="2" t="s">
        <v>67</v>
      </c>
      <c r="B17" s="2" t="s">
        <v>13</v>
      </c>
      <c r="C17" s="2" t="s">
        <v>68</v>
      </c>
      <c r="D17" s="2" t="s">
        <v>69</v>
      </c>
      <c r="E17" s="5">
        <v>350</v>
      </c>
      <c r="F17" s="2" t="s">
        <v>21</v>
      </c>
      <c r="G17" s="2" t="s">
        <v>22</v>
      </c>
      <c r="K17" s="7" t="s">
        <v>70</v>
      </c>
    </row>
    <row r="18" spans="1:11">
      <c r="A18" s="3">
        <v>45300</v>
      </c>
      <c r="B18" s="2" t="s">
        <v>7</v>
      </c>
      <c r="C18" s="2" t="s">
        <v>8</v>
      </c>
      <c r="D18" s="2" t="s">
        <v>9</v>
      </c>
      <c r="E18" s="5">
        <v>5000</v>
      </c>
      <c r="F18" s="2" t="s">
        <v>10</v>
      </c>
      <c r="G18" s="2" t="s">
        <v>11</v>
      </c>
      <c r="K18" s="7" t="s">
        <v>71</v>
      </c>
    </row>
    <row r="19" spans="1:11" ht="30.75">
      <c r="A19" s="3">
        <v>45331</v>
      </c>
      <c r="B19" s="2" t="s">
        <v>13</v>
      </c>
      <c r="C19" s="2" t="s">
        <v>14</v>
      </c>
      <c r="D19" s="2" t="s">
        <v>15</v>
      </c>
      <c r="E19" s="5">
        <v>450</v>
      </c>
      <c r="F19" s="2" t="s">
        <v>16</v>
      </c>
      <c r="G19" s="2" t="s">
        <v>17</v>
      </c>
      <c r="K19" s="7" t="s">
        <v>50</v>
      </c>
    </row>
    <row r="20" spans="1:11">
      <c r="A20" s="3">
        <v>45421</v>
      </c>
      <c r="B20" s="2" t="s">
        <v>13</v>
      </c>
      <c r="C20" s="2" t="s">
        <v>19</v>
      </c>
      <c r="D20" s="2" t="s">
        <v>20</v>
      </c>
      <c r="E20" s="5">
        <v>300</v>
      </c>
      <c r="F20" s="2" t="s">
        <v>16</v>
      </c>
      <c r="G20" s="2" t="s">
        <v>22</v>
      </c>
      <c r="K20" s="7" t="s">
        <v>72</v>
      </c>
    </row>
    <row r="21" spans="1:11">
      <c r="A21" s="3">
        <v>45513</v>
      </c>
      <c r="B21" s="2" t="s">
        <v>13</v>
      </c>
      <c r="C21" s="2" t="s">
        <v>24</v>
      </c>
      <c r="D21" s="2" t="s">
        <v>73</v>
      </c>
      <c r="E21" s="5">
        <v>200</v>
      </c>
      <c r="F21" s="2" t="s">
        <v>10</v>
      </c>
      <c r="G21" s="2" t="s">
        <v>22</v>
      </c>
      <c r="K21" s="7" t="s">
        <v>62</v>
      </c>
    </row>
    <row r="22" spans="1:11">
      <c r="A22" s="3">
        <v>45605</v>
      </c>
      <c r="B22" s="2" t="s">
        <v>13</v>
      </c>
      <c r="C22" s="2" t="s">
        <v>27</v>
      </c>
      <c r="D22" s="2" t="s">
        <v>74</v>
      </c>
      <c r="E22" s="5">
        <v>600</v>
      </c>
      <c r="F22" s="2" t="s">
        <v>16</v>
      </c>
      <c r="G22" s="2" t="s">
        <v>17</v>
      </c>
      <c r="K22" s="7" t="s">
        <v>75</v>
      </c>
    </row>
    <row r="23" spans="1:11">
      <c r="A23" s="2" t="s">
        <v>76</v>
      </c>
      <c r="B23" s="2" t="s">
        <v>13</v>
      </c>
      <c r="C23" s="2" t="s">
        <v>30</v>
      </c>
      <c r="D23" s="2" t="s">
        <v>31</v>
      </c>
      <c r="E23" s="5">
        <v>350</v>
      </c>
      <c r="F23" s="2" t="s">
        <v>10</v>
      </c>
      <c r="G23" s="2" t="s">
        <v>22</v>
      </c>
      <c r="K23" s="7" t="s">
        <v>70</v>
      </c>
    </row>
    <row r="24" spans="1:11" ht="30.75">
      <c r="A24" s="2" t="s">
        <v>77</v>
      </c>
      <c r="B24" s="2" t="s">
        <v>13</v>
      </c>
      <c r="C24" s="2" t="s">
        <v>33</v>
      </c>
      <c r="D24" s="2" t="s">
        <v>78</v>
      </c>
      <c r="E24" s="5">
        <v>500</v>
      </c>
      <c r="F24" s="2" t="s">
        <v>21</v>
      </c>
      <c r="G24" s="2" t="s">
        <v>17</v>
      </c>
      <c r="K24" s="7" t="s">
        <v>79</v>
      </c>
    </row>
    <row r="25" spans="1:11" ht="45.75">
      <c r="A25" s="2" t="s">
        <v>80</v>
      </c>
      <c r="B25" s="2" t="s">
        <v>7</v>
      </c>
      <c r="C25" s="2" t="s">
        <v>81</v>
      </c>
      <c r="D25" s="2" t="s">
        <v>82</v>
      </c>
      <c r="E25" s="5">
        <v>1200</v>
      </c>
      <c r="F25" s="2" t="s">
        <v>10</v>
      </c>
      <c r="G25" s="2" t="s">
        <v>11</v>
      </c>
      <c r="K25" s="7" t="s">
        <v>46</v>
      </c>
    </row>
    <row r="26" spans="1:11" ht="30.75">
      <c r="A26" s="2" t="s">
        <v>80</v>
      </c>
      <c r="B26" s="2" t="s">
        <v>13</v>
      </c>
      <c r="C26" s="2" t="s">
        <v>40</v>
      </c>
      <c r="D26" s="2" t="s">
        <v>83</v>
      </c>
      <c r="E26" s="5">
        <v>800</v>
      </c>
      <c r="F26" s="2" t="s">
        <v>10</v>
      </c>
      <c r="G26" s="2" t="s">
        <v>22</v>
      </c>
      <c r="K26" s="7" t="s">
        <v>39</v>
      </c>
    </row>
    <row r="27" spans="1:11" ht="30.75">
      <c r="A27" s="2" t="s">
        <v>84</v>
      </c>
      <c r="B27" s="2" t="s">
        <v>13</v>
      </c>
      <c r="C27" s="2" t="s">
        <v>44</v>
      </c>
      <c r="D27" s="2" t="s">
        <v>85</v>
      </c>
      <c r="E27" s="5">
        <v>1500</v>
      </c>
      <c r="F27" s="2" t="s">
        <v>21</v>
      </c>
      <c r="G27" s="2" t="s">
        <v>17</v>
      </c>
      <c r="K27" s="7" t="s">
        <v>86</v>
      </c>
    </row>
    <row r="28" spans="1:11" ht="30.75">
      <c r="A28" s="2" t="s">
        <v>87</v>
      </c>
      <c r="B28" s="2" t="s">
        <v>13</v>
      </c>
      <c r="C28" s="2" t="s">
        <v>88</v>
      </c>
      <c r="D28" s="2" t="s">
        <v>89</v>
      </c>
      <c r="E28" s="5">
        <v>250</v>
      </c>
      <c r="F28" s="2" t="s">
        <v>16</v>
      </c>
      <c r="G28" s="2" t="s">
        <v>22</v>
      </c>
      <c r="K28" s="7" t="s">
        <v>29</v>
      </c>
    </row>
    <row r="29" spans="1:11" ht="30.75">
      <c r="A29" s="2" t="s">
        <v>90</v>
      </c>
      <c r="B29" s="2" t="s">
        <v>13</v>
      </c>
      <c r="C29" s="2" t="s">
        <v>52</v>
      </c>
      <c r="D29" s="2" t="s">
        <v>91</v>
      </c>
      <c r="E29" s="5">
        <v>400</v>
      </c>
      <c r="F29" s="2" t="s">
        <v>21</v>
      </c>
      <c r="G29" s="2" t="s">
        <v>17</v>
      </c>
      <c r="K29" s="7" t="s">
        <v>32</v>
      </c>
    </row>
    <row r="30" spans="1:11">
      <c r="A30" s="3">
        <v>45301</v>
      </c>
      <c r="B30" s="2" t="s">
        <v>7</v>
      </c>
      <c r="C30" s="2" t="s">
        <v>8</v>
      </c>
      <c r="D30" s="2" t="s">
        <v>9</v>
      </c>
      <c r="E30" s="5">
        <v>5000</v>
      </c>
      <c r="F30" s="2" t="s">
        <v>10</v>
      </c>
      <c r="G30" s="2" t="s">
        <v>11</v>
      </c>
      <c r="K30" s="7" t="s">
        <v>71</v>
      </c>
    </row>
    <row r="31" spans="1:11" ht="30.75">
      <c r="A31" s="3">
        <v>45301</v>
      </c>
      <c r="B31" s="2" t="s">
        <v>13</v>
      </c>
      <c r="C31" s="2" t="s">
        <v>14</v>
      </c>
      <c r="D31" s="2" t="s">
        <v>15</v>
      </c>
      <c r="E31" s="5">
        <v>600</v>
      </c>
      <c r="F31" s="2" t="s">
        <v>16</v>
      </c>
      <c r="G31" s="2" t="s">
        <v>17</v>
      </c>
      <c r="K31" s="7" t="s">
        <v>75</v>
      </c>
    </row>
    <row r="32" spans="1:11" ht="45.75">
      <c r="A32" s="3">
        <v>45361</v>
      </c>
      <c r="B32" s="2" t="s">
        <v>13</v>
      </c>
      <c r="C32" s="2" t="s">
        <v>19</v>
      </c>
      <c r="D32" s="2" t="s">
        <v>92</v>
      </c>
      <c r="E32" s="5">
        <v>200</v>
      </c>
      <c r="F32" s="2" t="s">
        <v>21</v>
      </c>
      <c r="G32" s="2" t="s">
        <v>22</v>
      </c>
      <c r="K32" s="7" t="s">
        <v>62</v>
      </c>
    </row>
    <row r="33" spans="1:11" ht="30.75">
      <c r="A33" s="3">
        <v>45422</v>
      </c>
      <c r="B33" s="2" t="s">
        <v>13</v>
      </c>
      <c r="C33" s="2" t="s">
        <v>24</v>
      </c>
      <c r="D33" s="2" t="s">
        <v>93</v>
      </c>
      <c r="E33" s="5">
        <v>180</v>
      </c>
      <c r="F33" s="2" t="s">
        <v>10</v>
      </c>
      <c r="G33" s="2" t="s">
        <v>22</v>
      </c>
      <c r="K33" s="7" t="s">
        <v>54</v>
      </c>
    </row>
    <row r="34" spans="1:11" ht="30.75">
      <c r="A34" s="3">
        <v>45514</v>
      </c>
      <c r="B34" s="2" t="s">
        <v>13</v>
      </c>
      <c r="C34" s="2" t="s">
        <v>27</v>
      </c>
      <c r="D34" s="2" t="s">
        <v>94</v>
      </c>
      <c r="E34" s="5">
        <v>120</v>
      </c>
      <c r="F34" s="2" t="s">
        <v>16</v>
      </c>
      <c r="G34" s="2" t="s">
        <v>17</v>
      </c>
      <c r="K34" s="7" t="s">
        <v>26</v>
      </c>
    </row>
    <row r="35" spans="1:11">
      <c r="A35" s="3">
        <v>45575</v>
      </c>
      <c r="B35" s="2" t="s">
        <v>13</v>
      </c>
      <c r="C35" s="2" t="s">
        <v>30</v>
      </c>
      <c r="D35" s="2" t="s">
        <v>95</v>
      </c>
      <c r="E35" s="5">
        <v>350</v>
      </c>
      <c r="F35" s="2" t="s">
        <v>21</v>
      </c>
      <c r="G35" s="2" t="s">
        <v>17</v>
      </c>
      <c r="K35" s="7" t="s">
        <v>70</v>
      </c>
    </row>
    <row r="36" spans="1:11" ht="30.75">
      <c r="A36" s="2" t="s">
        <v>96</v>
      </c>
      <c r="B36" s="2" t="s">
        <v>13</v>
      </c>
      <c r="C36" s="2" t="s">
        <v>33</v>
      </c>
      <c r="D36" s="2" t="s">
        <v>97</v>
      </c>
      <c r="E36" s="5">
        <v>400</v>
      </c>
      <c r="F36" s="2" t="s">
        <v>10</v>
      </c>
      <c r="G36" s="2" t="s">
        <v>22</v>
      </c>
      <c r="K36" s="7" t="s">
        <v>32</v>
      </c>
    </row>
    <row r="37" spans="1:11" ht="30.75">
      <c r="A37" s="2" t="s">
        <v>98</v>
      </c>
      <c r="B37" s="2" t="s">
        <v>13</v>
      </c>
      <c r="C37" s="2" t="s">
        <v>40</v>
      </c>
      <c r="D37" s="2" t="s">
        <v>99</v>
      </c>
      <c r="E37" s="5">
        <v>450</v>
      </c>
      <c r="F37" s="2" t="s">
        <v>16</v>
      </c>
      <c r="G37" s="2" t="s">
        <v>22</v>
      </c>
      <c r="K37" s="7" t="s">
        <v>50</v>
      </c>
    </row>
    <row r="38" spans="1:11" ht="45.75">
      <c r="A38" s="2" t="s">
        <v>100</v>
      </c>
      <c r="B38" s="2" t="s">
        <v>7</v>
      </c>
      <c r="C38" s="2" t="s">
        <v>101</v>
      </c>
      <c r="D38" s="2" t="s">
        <v>102</v>
      </c>
      <c r="E38" s="5">
        <v>1500</v>
      </c>
      <c r="F38" s="2" t="s">
        <v>10</v>
      </c>
      <c r="G38" s="2" t="s">
        <v>11</v>
      </c>
      <c r="K38" s="7" t="s">
        <v>86</v>
      </c>
    </row>
    <row r="39" spans="1:11" ht="30.75">
      <c r="A39" s="2" t="s">
        <v>100</v>
      </c>
      <c r="B39" s="2" t="s">
        <v>13</v>
      </c>
      <c r="C39" s="2" t="s">
        <v>44</v>
      </c>
      <c r="D39" s="2" t="s">
        <v>103</v>
      </c>
      <c r="E39" s="5">
        <v>300</v>
      </c>
      <c r="F39" s="2" t="s">
        <v>21</v>
      </c>
      <c r="G39" s="2" t="s">
        <v>17</v>
      </c>
      <c r="K39" s="7" t="s">
        <v>72</v>
      </c>
    </row>
    <row r="40" spans="1:11" ht="30.75">
      <c r="A40" s="2" t="s">
        <v>104</v>
      </c>
      <c r="B40" s="2" t="s">
        <v>13</v>
      </c>
      <c r="C40" s="2" t="s">
        <v>48</v>
      </c>
      <c r="D40" s="2" t="s">
        <v>105</v>
      </c>
      <c r="E40" s="5">
        <v>800</v>
      </c>
      <c r="F40" s="2" t="s">
        <v>10</v>
      </c>
      <c r="G40" s="2" t="s">
        <v>22</v>
      </c>
      <c r="K40" s="7" t="s">
        <v>39</v>
      </c>
    </row>
    <row r="41" spans="1:11" ht="30.75">
      <c r="A41" s="2" t="s">
        <v>106</v>
      </c>
      <c r="B41" s="2" t="s">
        <v>13</v>
      </c>
      <c r="C41" s="2" t="s">
        <v>52</v>
      </c>
      <c r="D41" s="2" t="s">
        <v>107</v>
      </c>
      <c r="E41" s="5">
        <v>250</v>
      </c>
      <c r="F41" s="2" t="s">
        <v>21</v>
      </c>
      <c r="G41" s="2" t="s">
        <v>17</v>
      </c>
      <c r="K41" s="7" t="s">
        <v>29</v>
      </c>
    </row>
    <row r="42" spans="1:11" ht="30.75">
      <c r="A42" s="2" t="s">
        <v>108</v>
      </c>
      <c r="B42" s="2" t="s">
        <v>13</v>
      </c>
      <c r="C42" s="2" t="s">
        <v>60</v>
      </c>
      <c r="D42" s="2" t="s">
        <v>109</v>
      </c>
      <c r="E42" s="5">
        <v>150</v>
      </c>
      <c r="F42" s="2" t="s">
        <v>16</v>
      </c>
      <c r="G42" s="2" t="s">
        <v>22</v>
      </c>
      <c r="K42" s="7" t="s">
        <v>42</v>
      </c>
    </row>
    <row r="43" spans="1:11">
      <c r="A43" s="2" t="s">
        <v>110</v>
      </c>
      <c r="B43" s="2" t="s">
        <v>13</v>
      </c>
      <c r="C43" s="2" t="s">
        <v>56</v>
      </c>
      <c r="D43" s="2" t="s">
        <v>111</v>
      </c>
      <c r="E43" s="5">
        <v>250</v>
      </c>
      <c r="F43" s="2" t="s">
        <v>10</v>
      </c>
      <c r="G43" s="2" t="s">
        <v>17</v>
      </c>
      <c r="K43" s="7" t="s">
        <v>29</v>
      </c>
    </row>
    <row r="44" spans="1:11" ht="45.75">
      <c r="A44" s="2" t="s">
        <v>112</v>
      </c>
      <c r="B44" s="2" t="s">
        <v>13</v>
      </c>
      <c r="C44" s="2" t="s">
        <v>68</v>
      </c>
      <c r="D44" s="2" t="s">
        <v>113</v>
      </c>
      <c r="E44" s="5">
        <v>220</v>
      </c>
      <c r="F44" s="2" t="s">
        <v>10</v>
      </c>
      <c r="G44" s="2" t="s">
        <v>17</v>
      </c>
      <c r="K44" s="7" t="s">
        <v>114</v>
      </c>
    </row>
    <row r="45" spans="1:11" ht="45.75">
      <c r="A45" s="2" t="s">
        <v>115</v>
      </c>
      <c r="B45" s="2" t="s">
        <v>13</v>
      </c>
      <c r="C45" s="2" t="s">
        <v>64</v>
      </c>
      <c r="D45" s="2" t="s">
        <v>116</v>
      </c>
      <c r="E45" s="5">
        <v>500</v>
      </c>
      <c r="F45" s="2" t="s">
        <v>21</v>
      </c>
      <c r="G45" s="2" t="s">
        <v>17</v>
      </c>
      <c r="K45" s="7" t="s">
        <v>79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27D0D-EE84-4ED4-8EA0-7784C587859D}">
  <dimension ref="A1:B8"/>
  <sheetViews>
    <sheetView workbookViewId="0">
      <selection activeCell="A3" sqref="A3:B7"/>
    </sheetView>
  </sheetViews>
  <sheetFormatPr defaultRowHeight="15"/>
  <cols>
    <col min="1" max="1" width="14.28515625" bestFit="1" customWidth="1"/>
    <col min="2" max="2" width="13.5703125" bestFit="1" customWidth="1"/>
    <col min="3" max="3" width="11.5703125" bestFit="1" customWidth="1"/>
    <col min="4" max="13" width="10" bestFit="1" customWidth="1"/>
    <col min="14" max="14" width="11.5703125" bestFit="1" customWidth="1"/>
    <col min="15" max="18" width="10" bestFit="1" customWidth="1"/>
    <col min="19" max="19" width="8.85546875" bestFit="1" customWidth="1"/>
    <col min="20" max="20" width="10" bestFit="1" customWidth="1"/>
    <col min="21" max="21" width="10.42578125" bestFit="1" customWidth="1"/>
  </cols>
  <sheetData>
    <row r="1" spans="1:2">
      <c r="A1" s="4" t="s">
        <v>1</v>
      </c>
      <c r="B1" t="s">
        <v>7</v>
      </c>
    </row>
    <row r="3" spans="1:2">
      <c r="A3" s="4" t="s">
        <v>2</v>
      </c>
      <c r="B3" t="s">
        <v>117</v>
      </c>
    </row>
    <row r="4" spans="1:2">
      <c r="A4" t="s">
        <v>81</v>
      </c>
      <c r="B4" s="8">
        <v>1200</v>
      </c>
    </row>
    <row r="5" spans="1:2">
      <c r="A5" t="s">
        <v>37</v>
      </c>
      <c r="B5" s="8">
        <v>800</v>
      </c>
    </row>
    <row r="6" spans="1:2">
      <c r="A6" t="s">
        <v>8</v>
      </c>
      <c r="B6" s="8">
        <v>15000</v>
      </c>
    </row>
    <row r="7" spans="1:2">
      <c r="A7" t="s">
        <v>101</v>
      </c>
      <c r="B7" s="8">
        <v>1500</v>
      </c>
    </row>
    <row r="8" spans="1:2">
      <c r="A8" t="s">
        <v>118</v>
      </c>
      <c r="B8" s="8">
        <v>18500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41F53-9795-4FF9-AFA0-411D7EEFCBD2}">
  <dimension ref="A1:B19"/>
  <sheetViews>
    <sheetView workbookViewId="0">
      <selection activeCell="N6" sqref="N6"/>
    </sheetView>
  </sheetViews>
  <sheetFormatPr defaultRowHeight="15"/>
  <cols>
    <col min="1" max="1" width="20.140625" bestFit="1" customWidth="1"/>
    <col min="2" max="2" width="13.5703125" bestFit="1" customWidth="1"/>
  </cols>
  <sheetData>
    <row r="1" spans="1:2">
      <c r="A1" s="4" t="s">
        <v>1</v>
      </c>
      <c r="B1" t="s">
        <v>13</v>
      </c>
    </row>
    <row r="3" spans="1:2">
      <c r="A3" s="4" t="s">
        <v>2</v>
      </c>
      <c r="B3" t="s">
        <v>117</v>
      </c>
    </row>
    <row r="4" spans="1:2">
      <c r="A4" t="s">
        <v>14</v>
      </c>
      <c r="B4" s="6">
        <v>1600</v>
      </c>
    </row>
    <row r="5" spans="1:2">
      <c r="A5" t="s">
        <v>56</v>
      </c>
      <c r="B5" s="6">
        <v>330</v>
      </c>
    </row>
    <row r="6" spans="1:2">
      <c r="A6" t="s">
        <v>30</v>
      </c>
      <c r="B6" s="6">
        <v>1100</v>
      </c>
    </row>
    <row r="7" spans="1:2">
      <c r="A7" t="s">
        <v>44</v>
      </c>
      <c r="B7" s="6">
        <v>3000</v>
      </c>
    </row>
    <row r="8" spans="1:2">
      <c r="A8" t="s">
        <v>68</v>
      </c>
      <c r="B8" s="6">
        <v>570</v>
      </c>
    </row>
    <row r="9" spans="1:2">
      <c r="A9" t="s">
        <v>24</v>
      </c>
      <c r="B9" s="6">
        <v>500</v>
      </c>
    </row>
    <row r="10" spans="1:2">
      <c r="A10" t="s">
        <v>60</v>
      </c>
      <c r="B10" s="6">
        <v>350</v>
      </c>
    </row>
    <row r="11" spans="1:2">
      <c r="A11" t="s">
        <v>52</v>
      </c>
      <c r="B11" s="6">
        <v>830</v>
      </c>
    </row>
    <row r="12" spans="1:2">
      <c r="A12" t="s">
        <v>27</v>
      </c>
      <c r="B12" s="6">
        <v>970</v>
      </c>
    </row>
    <row r="13" spans="1:2">
      <c r="A13" t="s">
        <v>40</v>
      </c>
      <c r="B13" s="6">
        <v>1400</v>
      </c>
    </row>
    <row r="14" spans="1:2">
      <c r="A14" t="s">
        <v>19</v>
      </c>
      <c r="B14" s="6">
        <v>800</v>
      </c>
    </row>
    <row r="15" spans="1:2">
      <c r="A15" t="s">
        <v>88</v>
      </c>
      <c r="B15" s="6">
        <v>250</v>
      </c>
    </row>
    <row r="16" spans="1:2">
      <c r="A16" t="s">
        <v>48</v>
      </c>
      <c r="B16" s="6">
        <v>1250</v>
      </c>
    </row>
    <row r="17" spans="1:2">
      <c r="A17" t="s">
        <v>33</v>
      </c>
      <c r="B17" s="6">
        <v>1500</v>
      </c>
    </row>
    <row r="18" spans="1:2">
      <c r="A18" t="s">
        <v>64</v>
      </c>
      <c r="B18" s="6">
        <v>1250</v>
      </c>
    </row>
    <row r="19" spans="1:2">
      <c r="A19" t="s">
        <v>118</v>
      </c>
      <c r="B19" s="6">
        <v>15700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84A5F7-A3FD-4525-AFDA-8787203FB091}">
  <dimension ref="A1:U1"/>
  <sheetViews>
    <sheetView tabSelected="1" workbookViewId="0">
      <selection activeCell="M15" sqref="M15"/>
    </sheetView>
  </sheetViews>
  <sheetFormatPr defaultColWidth="0" defaultRowHeight="15"/>
  <cols>
    <col min="1" max="1" width="18.5703125" style="9" customWidth="1"/>
    <col min="2" max="21" width="9.140625" style="10" customWidth="1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2025-01-14T15:57:01Z</dcterms:created>
  <dcterms:modified xsi:type="dcterms:W3CDTF">2025-01-14T16:45:16Z</dcterms:modified>
  <cp:category/>
  <cp:contentStatus/>
</cp:coreProperties>
</file>