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Learning\CTF神奈川用\"/>
    </mc:Choice>
  </mc:AlternateContent>
  <bookViews>
    <workbookView xWindow="0" yWindow="0" windowWidth="27540" windowHeight="11940"/>
  </bookViews>
  <sheets>
    <sheet name="タスク一覧" sheetId="1" r:id="rId1"/>
    <sheet name="難易度ごとの問題数" sheetId="2" r:id="rId2"/>
    <sheet name="カテゴリごとの問題数" sheetId="3" r:id="rId3"/>
  </sheets>
  <definedNames>
    <definedName name="Z_FBF51415_0B1E_4649_BA4C_797F50284547_.wvu.FilterData" localSheetId="0" hidden="1">タスク一覧!$A$1:$J$8</definedName>
  </definedNames>
  <calcPr calcId="0"/>
  <customWorkbookViews>
    <customWorkbookView name="Filter 1" guid="{FBF51415-0B1E-4649-BA4C-797F50284547}" maximized="1" windowWidth="0" windowHeight="0" activeSheetId="0"/>
  </customWorkbookViews>
  <pivotCaches>
    <pivotCache cacheId="3" r:id="rId4"/>
    <pivotCache cacheId="6" r:id="rId5"/>
  </pivotCaches>
</workbook>
</file>

<file path=xl/sharedStrings.xml><?xml version="1.0" encoding="utf-8"?>
<sst xmlns="http://schemas.openxmlformats.org/spreadsheetml/2006/main" count="47" uniqueCount="41">
  <si>
    <t>作成</t>
  </si>
  <si>
    <t>カテゴリ</t>
  </si>
  <si>
    <t>タイトル</t>
  </si>
  <si>
    <t>問題文</t>
  </si>
  <si>
    <t>難易度仮</t>
  </si>
  <si>
    <t>ファイル</t>
  </si>
  <si>
    <t>フラグ</t>
  </si>
  <si>
    <t>回答に必要な知識やスキル</t>
  </si>
  <si>
    <t>チェック組織（or個人）名</t>
  </si>
  <si>
    <t>BINARY, NETWORK, CRYPTO, FORENSICS, OSINT, MISCを想定していますが、他のカテゴリ名の提案もあり。また微妙な場合はとりあえず空欄で。</t>
  </si>
  <si>
    <t>現実的に回答可能か，フラグに間違いはないか等のクロスチェックをお願いしたいです。他組織の問題のチェックをお願いします。複数組織（人）でチェックするのが良いと思いますので，特に担当は決めません。</t>
  </si>
  <si>
    <t>COUNT of 0</t>
  </si>
  <si>
    <t>総計</t>
  </si>
  <si>
    <t>(空白)</t>
  </si>
  <si>
    <t>S-Learning</t>
    <phoneticPr fontId="6"/>
  </si>
  <si>
    <t>スロットを回そう</t>
    <rPh sb="5" eb="6">
      <t>マワ</t>
    </rPh>
    <phoneticPr fontId="6"/>
  </si>
  <si>
    <t>ピザシェアリング</t>
    <phoneticPr fontId="6"/>
  </si>
  <si>
    <t>ガチャを回そう</t>
    <rPh sb="4" eb="5">
      <t>マワ</t>
    </rPh>
    <phoneticPr fontId="6"/>
  </si>
  <si>
    <t>復活の呪文解析</t>
    <rPh sb="0" eb="2">
      <t>フッカツ</t>
    </rPh>
    <rPh sb="3" eb="7">
      <t>ジュモンカイセキ</t>
    </rPh>
    <phoneticPr fontId="6"/>
  </si>
  <si>
    <t>掲示板クラッキング</t>
    <rPh sb="0" eb="3">
      <t>ケイジバン</t>
    </rPh>
    <phoneticPr fontId="6"/>
  </si>
  <si>
    <t>ロボットの脆弱性を突いて計算の結果を狂わせること。</t>
    <rPh sb="5" eb="8">
      <t>ゼイジャクセイ</t>
    </rPh>
    <rPh sb="9" eb="10">
      <t>ツ</t>
    </rPh>
    <rPh sb="12" eb="14">
      <t>ケイサン</t>
    </rPh>
    <rPh sb="15" eb="17">
      <t>ケッカ</t>
    </rPh>
    <rPh sb="18" eb="19">
      <t>クル</t>
    </rPh>
    <phoneticPr fontId="6"/>
  </si>
  <si>
    <t>ページ内スロットで７７７７を出してフィーバーさせること。</t>
    <rPh sb="3" eb="4">
      <t>ナイ</t>
    </rPh>
    <rPh sb="14" eb="15">
      <t>ダ</t>
    </rPh>
    <phoneticPr fontId="6"/>
  </si>
  <si>
    <t>１．ページ左上の石（ゲーム内コイン）を改ざんしてスロットを回すこと。
２．（おまけ）幻のカードNo.99がガチャで出るように改ざんすること。</t>
    <rPh sb="5" eb="7">
      <t>ヒダリウエ</t>
    </rPh>
    <rPh sb="8" eb="9">
      <t>イシ</t>
    </rPh>
    <rPh sb="13" eb="14">
      <t>ナイ</t>
    </rPh>
    <rPh sb="19" eb="20">
      <t>カイ</t>
    </rPh>
    <rPh sb="29" eb="30">
      <t>マワ</t>
    </rPh>
    <rPh sb="42" eb="43">
      <t>マボロシ</t>
    </rPh>
    <rPh sb="57" eb="58">
      <t>デ</t>
    </rPh>
    <rPh sb="62" eb="63">
      <t>カイ</t>
    </rPh>
    <phoneticPr fontId="6"/>
  </si>
  <si>
    <t>PASSWORDの規則性を理解し、マップ上で歩ける状態でLV.99の勇者を作ること。</t>
    <rPh sb="9" eb="12">
      <t>キソクセイ</t>
    </rPh>
    <rPh sb="13" eb="15">
      <t>リカイ</t>
    </rPh>
    <rPh sb="20" eb="21">
      <t>ジョウ</t>
    </rPh>
    <rPh sb="22" eb="23">
      <t>アル</t>
    </rPh>
    <rPh sb="25" eb="27">
      <t>ジョウタイ</t>
    </rPh>
    <rPh sb="34" eb="36">
      <t>ユウシャ</t>
    </rPh>
    <rPh sb="37" eb="38">
      <t>ツク</t>
    </rPh>
    <phoneticPr fontId="6"/>
  </si>
  <si>
    <t>・十六進数の数え方</t>
    <rPh sb="1" eb="5">
      <t>ジュウロクシンスウ</t>
    </rPh>
    <rPh sb="6" eb="7">
      <t>カゾ</t>
    </rPh>
    <rPh sb="8" eb="9">
      <t>カタ</t>
    </rPh>
    <phoneticPr fontId="6"/>
  </si>
  <si>
    <t>・ブラウザの開発者ツールを用いたHTML要素の改ざん方法</t>
    <rPh sb="6" eb="9">
      <t>カイハツシャ</t>
    </rPh>
    <rPh sb="13" eb="14">
      <t>モチ</t>
    </rPh>
    <rPh sb="20" eb="22">
      <t>ヨウソ</t>
    </rPh>
    <rPh sb="23" eb="24">
      <t>カイ</t>
    </rPh>
    <rPh sb="26" eb="28">
      <t>ホウホウ</t>
    </rPh>
    <phoneticPr fontId="6"/>
  </si>
  <si>
    <t>・ブラウザの開発者ツールを用いたHTML要素の改ざん方法
・数学の知識</t>
    <rPh sb="6" eb="9">
      <t>カイハツシャ</t>
    </rPh>
    <rPh sb="13" eb="14">
      <t>モチ</t>
    </rPh>
    <rPh sb="20" eb="22">
      <t>ヨウソ</t>
    </rPh>
    <rPh sb="23" eb="24">
      <t>カイ</t>
    </rPh>
    <rPh sb="26" eb="28">
      <t>ホウホウ</t>
    </rPh>
    <rPh sb="30" eb="32">
      <t>スウガク</t>
    </rPh>
    <rPh sb="33" eb="35">
      <t>チシキ</t>
    </rPh>
    <phoneticPr fontId="6"/>
  </si>
  <si>
    <r>
      <t>・ブラウザの開発者ツールを用いた</t>
    </r>
    <r>
      <rPr>
        <sz val="10"/>
        <color theme="1"/>
        <rFont val="Calibri"/>
        <family val="2"/>
      </rPr>
      <t>HTML</t>
    </r>
    <r>
      <rPr>
        <sz val="10"/>
        <color theme="1"/>
        <rFont val="ＭＳ Ｐゴシック"/>
        <family val="3"/>
        <charset val="128"/>
      </rPr>
      <t>要素の改ざん方法</t>
    </r>
  </si>
  <si>
    <r>
      <rPr>
        <sz val="10"/>
        <color theme="1"/>
        <rFont val="ＭＳ Ｐゴシック"/>
        <family val="3"/>
        <charset val="128"/>
      </rPr>
      <t>掲示板への書き込みを使って、掲示板ページを開くたびJavaScriptの「</t>
    </r>
    <r>
      <rPr>
        <sz val="10"/>
        <color theme="1"/>
        <rFont val="Calibri"/>
        <family val="2"/>
      </rPr>
      <t>alert(0)</t>
    </r>
    <r>
      <rPr>
        <sz val="10"/>
        <color theme="1"/>
        <rFont val="ＭＳ Ｐゴシック"/>
        <family val="3"/>
        <charset val="128"/>
      </rPr>
      <t>」というスクリプトが実行されるようにすること。</t>
    </r>
    <rPh sb="10" eb="11">
      <t>ツカ</t>
    </rPh>
    <rPh sb="14" eb="17">
      <t>ケイジバン</t>
    </rPh>
    <rPh sb="21" eb="22">
      <t>ヒラ</t>
    </rPh>
    <rPh sb="55" eb="57">
      <t>ジッコウ</t>
    </rPh>
    <phoneticPr fontId="6"/>
  </si>
  <si>
    <r>
      <t xml:space="preserve">1
</t>
    </r>
    <r>
      <rPr>
        <sz val="10"/>
        <color theme="1"/>
        <rFont val="Calibri"/>
        <family val="2"/>
      </rPr>
      <t>(</t>
    </r>
    <r>
      <rPr>
        <sz val="10"/>
        <color theme="1"/>
        <rFont val="ＭＳ Ｐゴシック"/>
        <family val="3"/>
        <charset val="128"/>
      </rPr>
      <t>おまけ</t>
    </r>
    <r>
      <rPr>
        <sz val="10"/>
        <color theme="1"/>
        <rFont val="Calibri"/>
        <family val="2"/>
      </rPr>
      <t>)3</t>
    </r>
    <phoneticPr fontId="6"/>
  </si>
  <si>
    <t>newSlot/index.html</t>
    <phoneticPr fontId="6"/>
  </si>
  <si>
    <r>
      <t>d</t>
    </r>
    <r>
      <rPr>
        <sz val="10"/>
        <color theme="1"/>
        <rFont val="Calibri"/>
        <family val="2"/>
      </rPr>
      <t>ivision/index.html</t>
    </r>
    <phoneticPr fontId="6"/>
  </si>
  <si>
    <r>
      <t>g</t>
    </r>
    <r>
      <rPr>
        <sz val="10"/>
        <color theme="1"/>
        <rFont val="Calibri"/>
        <family val="2"/>
      </rPr>
      <t>acha/index.html</t>
    </r>
    <phoneticPr fontId="6"/>
  </si>
  <si>
    <r>
      <t>h</t>
    </r>
    <r>
      <rPr>
        <sz val="10"/>
        <color theme="1"/>
        <rFont val="Calibri"/>
        <family val="2"/>
      </rPr>
      <t>exagon/index.html</t>
    </r>
    <phoneticPr fontId="6"/>
  </si>
  <si>
    <r>
      <t>s</t>
    </r>
    <r>
      <rPr>
        <sz val="10"/>
        <color theme="1"/>
        <rFont val="Calibri"/>
        <family val="2"/>
      </rPr>
      <t>anitize/index.html</t>
    </r>
    <phoneticPr fontId="6"/>
  </si>
  <si>
    <t>・HTMLを初級以上扱えること
・JavaScriptのイベントハンドラの理解</t>
    <rPh sb="6" eb="7">
      <t>ウイ</t>
    </rPh>
    <rPh sb="7" eb="8">
      <t>キュウ</t>
    </rPh>
    <rPh sb="8" eb="10">
      <t>イジョウ</t>
    </rPh>
    <rPh sb="10" eb="11">
      <t>アツカ</t>
    </rPh>
    <rPh sb="37" eb="39">
      <t>リカイ</t>
    </rPh>
    <phoneticPr fontId="6"/>
  </si>
  <si>
    <r>
      <rPr>
        <sz val="10"/>
        <color theme="1"/>
        <rFont val="ＭＳ Ｐゴシック"/>
        <family val="3"/>
        <charset val="128"/>
      </rPr>
      <t>ページの再読み込みをしたときに毎回</t>
    </r>
    <r>
      <rPr>
        <sz val="10"/>
        <color theme="1"/>
        <rFont val="Calibri"/>
        <family val="2"/>
      </rPr>
      <t>alert</t>
    </r>
    <r>
      <rPr>
        <sz val="10"/>
        <color theme="1"/>
        <rFont val="ＭＳ Ｐゴシック"/>
        <family val="3"/>
        <charset val="128"/>
      </rPr>
      <t>とともに</t>
    </r>
    <r>
      <rPr>
        <sz val="10"/>
        <color theme="1"/>
        <rFont val="Calibri"/>
        <family val="2"/>
      </rPr>
      <t>$FLAG={nurupogaxtu}</t>
    </r>
    <r>
      <rPr>
        <sz val="10"/>
        <color theme="1"/>
        <rFont val="ＭＳ Ｐゴシック"/>
        <family val="3"/>
        <charset val="128"/>
      </rPr>
      <t>が表示されること</t>
    </r>
    <rPh sb="4" eb="6">
      <t>サイヨ</t>
    </rPh>
    <rPh sb="7" eb="8">
      <t>コ</t>
    </rPh>
    <rPh sb="15" eb="17">
      <t>マイカイ</t>
    </rPh>
    <rPh sb="46" eb="48">
      <t>ヒョウジ</t>
    </rPh>
    <phoneticPr fontId="6"/>
  </si>
  <si>
    <r>
      <t xml:space="preserve">$FLAG={re_luddites}
</t>
    </r>
    <r>
      <rPr>
        <sz val="10"/>
        <color theme="1"/>
        <rFont val="ＭＳ Ｐゴシック"/>
        <family val="3"/>
        <charset val="128"/>
      </rPr>
      <t>と表示されページ内に画像として表示されるロボットが首をかしげる</t>
    </r>
    <rPh sb="21" eb="23">
      <t>ヒョウジ</t>
    </rPh>
    <rPh sb="28" eb="29">
      <t>ナイ</t>
    </rPh>
    <rPh sb="30" eb="32">
      <t>ガゾウ</t>
    </rPh>
    <rPh sb="35" eb="37">
      <t>ヒョウジ</t>
    </rPh>
    <rPh sb="45" eb="46">
      <t>クビ</t>
    </rPh>
    <phoneticPr fontId="6"/>
  </si>
  <si>
    <t>クリア時、ページ内の吹き出しに
$FLAG={force_attack}と表示される</t>
    <rPh sb="3" eb="4">
      <t>ジ</t>
    </rPh>
    <rPh sb="8" eb="9">
      <t>ナイ</t>
    </rPh>
    <rPh sb="10" eb="11">
      <t>フ</t>
    </rPh>
    <rPh sb="12" eb="13">
      <t>ダ</t>
    </rPh>
    <rPh sb="37" eb="39">
      <t>ヒョウジ</t>
    </rPh>
    <phoneticPr fontId="6"/>
  </si>
  <si>
    <r>
      <t>FLAG1={just_use_escrow}, FLAG2={full}</t>
    </r>
    <r>
      <rPr>
        <sz val="10"/>
        <color theme="1"/>
        <rFont val="ＭＳ Ｐゴシック"/>
        <family val="3"/>
        <charset val="128"/>
      </rPr>
      <t>ともにページ内吹き出しで表示される</t>
    </r>
    <rPh sb="43" eb="44">
      <t>ナイ</t>
    </rPh>
    <rPh sb="44" eb="45">
      <t>フ</t>
    </rPh>
    <rPh sb="46" eb="47">
      <t>ダ</t>
    </rPh>
    <rPh sb="49" eb="51">
      <t>ヒョウジ</t>
    </rPh>
    <phoneticPr fontId="6"/>
  </si>
  <si>
    <t>レベルが99以上かつマップIDが1になっているとき、$FLAG={cipher_unlocked}が表示される</t>
    <rPh sb="6" eb="8">
      <t>イジョウ</t>
    </rPh>
    <rPh sb="50" eb="52">
      <t>ヒョウジ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</si>
</sst>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b/>
      <sz val="10"/>
      <color rgb="FFFFFFFF"/>
      <name val="Calibri"/>
    </font>
    <font>
      <sz val="10"/>
      <color theme="1"/>
      <name val="Calibri"/>
    </font>
    <font>
      <sz val="10"/>
      <color theme="1"/>
      <name val="Arial"/>
    </font>
    <font>
      <sz val="10"/>
      <color rgb="FF000000"/>
      <name val="Roboto"/>
    </font>
    <font>
      <sz val="11"/>
      <color theme="1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Calibri"/>
      <family val="2"/>
    </font>
    <font>
      <sz val="10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4" fillId="3" borderId="0" xfId="0" applyFont="1" applyFill="1"/>
    <xf numFmtId="0" fontId="2" fillId="4" borderId="1" xfId="0" applyFont="1" applyFill="1" applyBorder="1" applyAlignment="1">
      <alignment wrapText="1"/>
    </xf>
    <xf numFmtId="0" fontId="5" fillId="4" borderId="1" xfId="0" applyFont="1" applyFill="1" applyBorder="1"/>
    <xf numFmtId="0" fontId="2" fillId="4" borderId="1" xfId="0" applyFont="1" applyFill="1" applyBorder="1" applyAlignment="1">
      <alignment horizontal="center"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2" xfId="0" applyFont="1" applyBorder="1" applyAlignment="1"/>
    <xf numFmtId="0" fontId="0" fillId="0" borderId="3" xfId="0" applyNumberFormat="1" applyFont="1" applyBorder="1" applyAlignment="1"/>
    <xf numFmtId="0" fontId="8" fillId="0" borderId="1" xfId="0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top" wrapText="1"/>
    </xf>
    <xf numFmtId="0" fontId="9" fillId="3" borderId="0" xfId="0" applyFont="1" applyFill="1" applyAlignment="1">
      <alignment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0" fillId="0" borderId="2" xfId="0" pivotButton="1" applyFont="1" applyBorder="1" applyAlignment="1"/>
    <xf numFmtId="0" fontId="0" fillId="0" borderId="3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COUNT of No vs. </a:t>
            </a:r>
            <a:r>
              <a:rPr lang="ja-JP" altLang="en-US" b="0" i="0">
                <a:solidFill>
                  <a:srgbClr val="757575"/>
                </a:solidFill>
                <a:latin typeface="+mn-lt"/>
              </a:rPr>
              <a:t>難易度仮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難易度ごとの問題数!$B$1</c:f>
              <c:strCache>
                <c:ptCount val="1"/>
              </c:strCache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難易度ごとの問題数!$A$2:$A$9</c:f>
              <c:numCache>
                <c:formatCode>General</c:formatCode>
                <c:ptCount val="8"/>
                <c:pt idx="0">
                  <c:v>6</c:v>
                </c:pt>
              </c:numCache>
            </c:numRef>
          </c:cat>
          <c:val>
            <c:numRef>
              <c:f>難易度ごとの問題数!$B$2:$B$9</c:f>
              <c:numCache>
                <c:formatCode>General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C4E-41C9-AEC5-B5DA453D4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639467"/>
        <c:axId val="166299849"/>
      </c:barChart>
      <c:catAx>
        <c:axId val="1671639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b="0" i="0">
                    <a:solidFill>
                      <a:srgbClr val="000000"/>
                    </a:solidFill>
                    <a:latin typeface="+mn-lt"/>
                  </a:rPr>
                  <a:t>難易度仮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66299849"/>
        <c:crosses val="autoZero"/>
        <c:auto val="1"/>
        <c:lblAlgn val="ctr"/>
        <c:lblOffset val="100"/>
        <c:noMultiLvlLbl val="1"/>
      </c:catAx>
      <c:valAx>
        <c:axId val="166299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COUNT of No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67163946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COUNTA of </a:t>
            </a:r>
            <a:r>
              <a:rPr lang="ja-JP" altLang="en-US" b="0" i="0">
                <a:solidFill>
                  <a:srgbClr val="757575"/>
                </a:solidFill>
                <a:latin typeface="+mn-lt"/>
              </a:rPr>
              <a:t>タイトル </a:t>
            </a:r>
            <a:r>
              <a:rPr lang="en-US" b="0" i="0">
                <a:solidFill>
                  <a:srgbClr val="757575"/>
                </a:solidFill>
                <a:latin typeface="+mn-lt"/>
              </a:rPr>
              <a:t>vs. </a:t>
            </a:r>
            <a:r>
              <a:rPr lang="ja-JP" altLang="en-US" b="0" i="0">
                <a:solidFill>
                  <a:srgbClr val="757575"/>
                </a:solidFill>
                <a:latin typeface="+mn-lt"/>
              </a:rPr>
              <a:t>カテゴリ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カテゴリごとの問題数!$B$1</c:f>
              <c:strCache>
                <c:ptCount val="1"/>
              </c:strCache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カテゴリごとの問題数!$A$2:$A$13</c:f>
              <c:strCache>
                <c:ptCount val="2"/>
                <c:pt idx="0">
                  <c:v>(空白)</c:v>
                </c:pt>
                <c:pt idx="1">
                  <c:v>総計</c:v>
                </c:pt>
              </c:strCache>
            </c:strRef>
          </c:cat>
          <c:val>
            <c:numRef>
              <c:f>カテゴリごとの問題数!$B$2:$B$13</c:f>
              <c:numCache>
                <c:formatCode>General</c:formatCode>
                <c:ptCount val="1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D79-4860-9B3F-1ACC841F8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150013"/>
        <c:axId val="556616262"/>
      </c:barChart>
      <c:catAx>
        <c:axId val="1774150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b="0" i="0">
                    <a:solidFill>
                      <a:srgbClr val="000000"/>
                    </a:solidFill>
                    <a:latin typeface="+mn-lt"/>
                  </a:rPr>
                  <a:t>カテゴリ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556616262"/>
        <c:crosses val="autoZero"/>
        <c:auto val="1"/>
        <c:lblAlgn val="ctr"/>
        <c:lblOffset val="100"/>
        <c:noMultiLvlLbl val="1"/>
      </c:catAx>
      <c:valAx>
        <c:axId val="556616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COUNTA of </a:t>
                </a:r>
                <a:r>
                  <a:rPr lang="ja-JP" altLang="en-US" b="0" i="0">
                    <a:solidFill>
                      <a:srgbClr val="000000"/>
                    </a:solidFill>
                    <a:latin typeface="+mn-lt"/>
                  </a:rPr>
                  <a:t>タイトル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77415001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285750</xdr:colOff>
      <xdr:row>0</xdr:row>
      <xdr:rowOff>114300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495300</xdr:colOff>
      <xdr:row>0</xdr:row>
      <xdr:rowOff>19050</xdr:rowOff>
    </xdr:from>
    <xdr:ext cx="5591175" cy="35337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test" refreshedDate="44489.589713310183" refreshedVersion="6" recordCount="6">
  <cacheSource type="worksheet">
    <worksheetSource ref="A2:J8" sheet="タスク一覧"/>
  </cacheSource>
  <cacheFields count="10">
    <cacheField name="0" numFmtId="0">
      <sharedItems containsSemiMixedTypes="0" containsString="0" containsNumber="1" containsInteger="1" minValue="1" maxValue="6"/>
    </cacheField>
    <cacheField name="S-Learning" numFmtId="0">
      <sharedItems containsBlank="1"/>
    </cacheField>
    <cacheField name="BINARY, NETWORK, CRYPTO, FORENSICS, OSINT, MISCを想定していますが、他のカテゴリ名の提案もあり。また微妙な場合はとりあえず空欄で。" numFmtId="0">
      <sharedItems containsNonDate="0" containsString="0" containsBlank="1"/>
    </cacheField>
    <cacheField name="スロットを回そう" numFmtId="0">
      <sharedItems containsBlank="1"/>
    </cacheField>
    <cacheField name="ページ内スロットで７７７７を出してフィーバーさせること。" numFmtId="0">
      <sharedItems containsBlank="1"/>
    </cacheField>
    <cacheField name="1" numFmtId="0">
      <sharedItems containsBlank="1" containsMixedTypes="1" containsNumber="1" containsInteger="1" minValue="2" maxValue="4"/>
    </cacheField>
    <cacheField name="newSlot/index.html" numFmtId="0">
      <sharedItems containsBlank="1"/>
    </cacheField>
    <cacheField name="クリア時、ページ内の吹き出しに_x000a_You got the flagと表示される" numFmtId="0">
      <sharedItems containsBlank="1"/>
    </cacheField>
    <cacheField name="・ブラウザの開発者ツールを用いたHTML要素の改ざん方法" numFmtId="0">
      <sharedItems containsBlank="1"/>
    </cacheField>
    <cacheField name="現実的に回答可能か，フラグに間違いはないか等のクロスチェックをお願いしたいです。他組織の問題のチェックをお願いします。複数組織（人）でチェックするのが良いと思いますので，特に担当は決めません。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test" refreshedDate="44489.589713657406" refreshedVersion="6" recordCount="6">
  <cacheSource type="worksheet">
    <worksheetSource ref="A2:I8" sheet="タスク一覧"/>
  </cacheSource>
  <cacheFields count="9">
    <cacheField name="0" numFmtId="0">
      <sharedItems containsSemiMixedTypes="0" containsString="0" containsNumber="1" containsInteger="1" minValue="1" maxValue="6"/>
    </cacheField>
    <cacheField name="S-Learning" numFmtId="0">
      <sharedItems containsBlank="1"/>
    </cacheField>
    <cacheField name="BINARY, NETWORK, CRYPTO, FORENSICS, OSINT, MISCを想定していますが、他のカテゴリ名の提案もあり。また微妙な場合はとりあえず空欄で。" numFmtId="0">
      <sharedItems containsNonDate="0" containsString="0" containsBlank="1" count="1">
        <m/>
      </sharedItems>
    </cacheField>
    <cacheField name="スロットを回そう" numFmtId="0">
      <sharedItems containsBlank="1"/>
    </cacheField>
    <cacheField name="ページ内スロットで７７７７を出してフィーバーさせること。" numFmtId="0">
      <sharedItems containsBlank="1"/>
    </cacheField>
    <cacheField name="1" numFmtId="0">
      <sharedItems containsBlank="1" containsMixedTypes="1" containsNumber="1" containsInteger="1" minValue="2" maxValue="4"/>
    </cacheField>
    <cacheField name="newSlot/index.html" numFmtId="0">
      <sharedItems containsBlank="1"/>
    </cacheField>
    <cacheField name="クリア時、ページ内の吹き出しに_x000a_You got the flagと表示される" numFmtId="0">
      <sharedItems containsBlank="1"/>
    </cacheField>
    <cacheField name="・ブラウザの開発者ツールを用いたHTML要素の改ざん方法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1"/>
    <s v="S-Learning"/>
    <m/>
    <s v="ピザシェアリング"/>
    <s v="ロボットの脆弱性を突いて計算の結果を狂わせること。"/>
    <n v="2"/>
    <s v="division/index.html"/>
    <s v="FLAG={Luddites Come Whenever.}_x000a_と表示されページ内に画像として表示されるロボットが首をかしげる"/>
    <s v="・ブラウザの開発者ツールを用いたHTML要素の改ざん方法_x000a_・数学の知識"/>
    <m/>
  </r>
  <r>
    <n v="2"/>
    <s v="S-Learning"/>
    <m/>
    <s v="ガチャを回そう"/>
    <s v="１．ページ左上の石（ゲーム内コイン）を改ざんしてスロットを回すこと。_x000a_２．（おまけ）幻のカードNo.99がガチャで出るように改ざんすること。"/>
    <s v="1_x000a_(おまけ)3"/>
    <s v="gacha/index.html"/>
    <s v="FLAG1, FLAG2ともにページ内吹き出しで表示される"/>
    <s v="・ブラウザの開発者ツールを用いたHTML要素の改ざん方法"/>
    <m/>
  </r>
  <r>
    <n v="3"/>
    <s v="S-Learning"/>
    <m/>
    <s v="復活の呪文解析"/>
    <s v="PASSWORDの規則性を理解し、マップ上で歩ける状態でLV.99の勇者を作ること。"/>
    <n v="3"/>
    <s v="hexagon/index.html"/>
    <s v="PASSWORDを入力したときにNEW GAME時と同じマップ上で勇者が歩ける状態で表示され、メニューを開いたときのLVが99になっていること"/>
    <s v="・十六進数の数え方"/>
    <m/>
  </r>
  <r>
    <n v="4"/>
    <s v="S-Learning"/>
    <m/>
    <s v="掲示板クラッキング"/>
    <s v="掲示板への書き込みを使って、掲示板ページを開くたびJavaScriptの「alert(0)」というスクリプトが実行されるようにすること。"/>
    <n v="4"/>
    <s v="sanitize/index.html"/>
    <s v="ページの再読み込みをしたときに毎回alertが表示されること"/>
    <s v="・HTMLを初級以上扱えること_x000a_・JavaScriptのイベントハンドラの理解"/>
    <m/>
  </r>
  <r>
    <n v="5"/>
    <s v="S-Learning"/>
    <m/>
    <m/>
    <m/>
    <m/>
    <m/>
    <m/>
    <m/>
    <m/>
  </r>
  <r>
    <n v="6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n v="1"/>
    <s v="S-Learning"/>
    <x v="0"/>
    <s v="ピザシェアリング"/>
    <s v="ロボットの脆弱性を突いて計算の結果を狂わせること。"/>
    <n v="2"/>
    <s v="division/index.html"/>
    <s v="FLAG={Luddites Come Whenever.}_x000a_と表示されページ内に画像として表示されるロボットが首をかしげる"/>
    <s v="・ブラウザの開発者ツールを用いたHTML要素の改ざん方法_x000a_・数学の知識"/>
  </r>
  <r>
    <n v="2"/>
    <s v="S-Learning"/>
    <x v="0"/>
    <s v="ガチャを回そう"/>
    <s v="１．ページ左上の石（ゲーム内コイン）を改ざんしてスロットを回すこと。_x000a_２．（おまけ）幻のカードNo.99がガチャで出るように改ざんすること。"/>
    <s v="1_x000a_(おまけ)3"/>
    <s v="gacha/index.html"/>
    <s v="FLAG1, FLAG2ともにページ内吹き出しで表示される"/>
    <s v="・ブラウザの開発者ツールを用いたHTML要素の改ざん方法"/>
  </r>
  <r>
    <n v="3"/>
    <s v="S-Learning"/>
    <x v="0"/>
    <s v="復活の呪文解析"/>
    <s v="PASSWORDの規則性を理解し、マップ上で歩ける状態でLV.99の勇者を作ること。"/>
    <n v="3"/>
    <s v="hexagon/index.html"/>
    <s v="PASSWORDを入力したときにNEW GAME時と同じマップ上で勇者が歩ける状態で表示され、メニューを開いたときのLVが99になっていること"/>
    <s v="・十六進数の数え方"/>
  </r>
  <r>
    <n v="4"/>
    <s v="S-Learning"/>
    <x v="0"/>
    <s v="掲示板クラッキング"/>
    <s v="掲示板への書き込みを使って、掲示板ページを開くたびJavaScriptの「alert(0)」というスクリプトが実行されるようにすること。"/>
    <n v="4"/>
    <s v="sanitize/index.html"/>
    <s v="ページの再読み込みをしたときに毎回alertが表示されること"/>
    <s v="・HTMLを初級以上扱えること_x000a_・JavaScriptのイベントハンドラの理解"/>
  </r>
  <r>
    <n v="5"/>
    <s v="S-Learning"/>
    <x v="0"/>
    <m/>
    <m/>
    <m/>
    <m/>
    <m/>
    <m/>
  </r>
  <r>
    <n v="6"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難易度ごとの問題数" cacheId="3" applyNumberFormats="0" applyBorderFormats="0" applyFontFormats="0" applyPatternFormats="0" applyAlignmentFormats="0" applyWidthHeightFormats="0" dataCaption="" updatedVersion="6" compact="0" compactData="0">
  <location ref="A1:A2" firstHeaderRow="1" firstDataRow="1" firstDataCol="0"/>
  <pivotFields count="10">
    <pivotField name="0" dataField="1" compact="0" outline="0" multipleItemSelectionAllowed="1" showAll="0"/>
    <pivotField compact="0" outline="0" subtotalTop="0" showAll="0" includeNewItemsInFilter="1" defaultSubtotal="0"/>
    <pivotField name="BINARY, NETWORK, CRYPTO, FORENSICS, OSINT, MISCを想定していますが、他のカテゴリ名の提案もあり。また微妙な場合はとりあえず空欄で。" compact="0" outline="0" multipleItemSelectionAllowed="1" showAl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現実的に回答可能か，フラグに間違いはないか等のクロスチェックをお願いしたいです。他組織の問題のチェックをお願いします。複数組織（人）でチェックするのが良いと思いますので，特に担当は決めません。" compact="0" outline="0" multipleItemSelectionAllowed="1" showAll="0"/>
  </pivotFields>
  <rowItems count="1">
    <i/>
  </rowItems>
  <colItems count="1">
    <i/>
  </colItems>
  <dataFields count="1">
    <dataField name="COUNT of 0" fld="0" subtotal="countNums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カテゴリごとの問題数" cacheId="6" applyNumberFormats="0" applyBorderFormats="0" applyFontFormats="0" applyPatternFormats="0" applyAlignmentFormats="0" applyWidthHeightFormats="0" dataCaption="" updatedVersion="6" compact="0" compactData="0">
  <location ref="A1:A3" firstHeaderRow="1" firstDataRow="1" firstDataCol="1"/>
  <pivotFields count="9">
    <pivotField name="0" compact="0" outline="0" multipleItemSelectionAllowed="1" showAll="0"/>
    <pivotField compact="0" outline="0" subtotalTop="0" showAll="0" includeNewItemsInFilter="1" defaultSubtotal="0"/>
    <pivotField name="BINARY, NETWORK, CRYPTO, FORENSICS, OSINT, MISCを想定していますが、他のカテゴリ名の提案もあり。また微妙な場合はとりあえず空欄で。" axis="axisRow" compact="0" outline="0" multipleItemSelectionAllowed="1" showAll="0" sortType="ascending">
      <items count="2">
        <item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1">
    <field x="2"/>
  </rowFields>
  <rowItems count="2">
    <i>
      <x/>
    </i>
    <i t="grand">
      <x/>
    </i>
  </rowItems>
  <colItems count="1">
    <i/>
  </colItem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76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4" sqref="H4"/>
    </sheetView>
  </sheetViews>
  <sheetFormatPr defaultColWidth="14.42578125" defaultRowHeight="15" customHeight="1"/>
  <cols>
    <col min="1" max="1" width="6.5703125" customWidth="1"/>
    <col min="2" max="2" width="21.5703125" customWidth="1"/>
    <col min="3" max="3" width="21.7109375" customWidth="1"/>
    <col min="4" max="4" width="31.85546875" customWidth="1"/>
    <col min="5" max="5" width="91.28515625" customWidth="1"/>
    <col min="6" max="6" width="18.42578125" customWidth="1"/>
    <col min="7" max="7" width="17.5703125" customWidth="1"/>
    <col min="8" max="8" width="31.42578125" customWidth="1"/>
    <col min="9" max="10" width="37.140625" customWidth="1"/>
    <col min="11" max="11" width="19.42578125" customWidth="1"/>
  </cols>
  <sheetData>
    <row r="1" spans="1:27" ht="63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75.75" customHeight="1">
      <c r="A2" s="5">
        <v>0</v>
      </c>
      <c r="B2" s="18" t="s">
        <v>14</v>
      </c>
      <c r="C2" s="5" t="s">
        <v>9</v>
      </c>
      <c r="D2" s="19" t="s">
        <v>15</v>
      </c>
      <c r="E2" s="20" t="s">
        <v>21</v>
      </c>
      <c r="F2" s="6">
        <v>1</v>
      </c>
      <c r="G2" s="18" t="s">
        <v>30</v>
      </c>
      <c r="H2" s="20" t="s">
        <v>38</v>
      </c>
      <c r="I2" s="20" t="s">
        <v>25</v>
      </c>
      <c r="J2" s="5" t="s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64.5" customHeight="1">
      <c r="A3" s="8">
        <v>1</v>
      </c>
      <c r="B3" s="18" t="s">
        <v>14</v>
      </c>
      <c r="C3" s="8"/>
      <c r="D3" s="19" t="s">
        <v>16</v>
      </c>
      <c r="E3" s="19" t="s">
        <v>20</v>
      </c>
      <c r="F3" s="9">
        <v>2</v>
      </c>
      <c r="G3" s="22" t="s">
        <v>31</v>
      </c>
      <c r="H3" s="22" t="s">
        <v>37</v>
      </c>
      <c r="I3" s="20" t="s">
        <v>26</v>
      </c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63.75" customHeight="1">
      <c r="A4" s="8">
        <v>2</v>
      </c>
      <c r="B4" s="18" t="s">
        <v>14</v>
      </c>
      <c r="C4" s="10"/>
      <c r="D4" s="19" t="s">
        <v>17</v>
      </c>
      <c r="E4" s="21" t="s">
        <v>22</v>
      </c>
      <c r="F4" s="23" t="s">
        <v>29</v>
      </c>
      <c r="G4" s="22" t="s">
        <v>32</v>
      </c>
      <c r="H4" s="22" t="s">
        <v>39</v>
      </c>
      <c r="I4" s="19" t="s">
        <v>27</v>
      </c>
      <c r="J4" s="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63.75" customHeight="1">
      <c r="A5" s="8">
        <v>3</v>
      </c>
      <c r="B5" s="18" t="s">
        <v>14</v>
      </c>
      <c r="C5" s="8"/>
      <c r="D5" s="19" t="s">
        <v>18</v>
      </c>
      <c r="E5" s="19" t="s">
        <v>23</v>
      </c>
      <c r="F5" s="9">
        <v>3</v>
      </c>
      <c r="G5" s="22" t="s">
        <v>33</v>
      </c>
      <c r="H5" s="19" t="s">
        <v>40</v>
      </c>
      <c r="I5" s="19" t="s">
        <v>24</v>
      </c>
      <c r="J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63.75" customHeight="1">
      <c r="A6" s="8">
        <v>4</v>
      </c>
      <c r="B6" s="18" t="s">
        <v>14</v>
      </c>
      <c r="C6" s="8"/>
      <c r="D6" s="19" t="s">
        <v>19</v>
      </c>
      <c r="E6" s="22" t="s">
        <v>28</v>
      </c>
      <c r="F6" s="9">
        <v>4</v>
      </c>
      <c r="G6" s="22" t="s">
        <v>34</v>
      </c>
      <c r="H6" s="22" t="s">
        <v>36</v>
      </c>
      <c r="I6" s="19" t="s">
        <v>35</v>
      </c>
      <c r="J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63.75" customHeight="1">
      <c r="A7" s="8">
        <v>5</v>
      </c>
      <c r="B7" s="18" t="s">
        <v>14</v>
      </c>
      <c r="C7" s="8"/>
      <c r="D7" s="8"/>
      <c r="E7" s="8"/>
      <c r="F7" s="9"/>
      <c r="G7" s="8"/>
      <c r="H7" s="8"/>
      <c r="I7" s="8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63.75" customHeight="1">
      <c r="A8" s="11">
        <v>6</v>
      </c>
      <c r="B8" s="12"/>
      <c r="C8" s="11"/>
      <c r="D8" s="11"/>
      <c r="E8" s="11"/>
      <c r="F8" s="13"/>
      <c r="G8" s="11"/>
      <c r="H8" s="11"/>
      <c r="I8" s="11"/>
      <c r="J8" s="11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15.75" customHeight="1">
      <c r="A9" s="4"/>
      <c r="B9" s="4"/>
      <c r="C9" s="4"/>
      <c r="D9" s="4"/>
      <c r="E9" s="4"/>
      <c r="F9" s="1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4"/>
      <c r="B10" s="4"/>
      <c r="C10" s="4"/>
      <c r="D10" s="4"/>
      <c r="E10" s="4"/>
      <c r="F10" s="1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>
      <c r="A11" s="4"/>
      <c r="B11" s="4"/>
      <c r="C11" s="4"/>
      <c r="D11" s="4"/>
      <c r="E11" s="4"/>
      <c r="F11" s="1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>
      <c r="A12" s="4"/>
      <c r="B12" s="4"/>
      <c r="C12" s="4"/>
      <c r="D12" s="4"/>
      <c r="E12" s="4"/>
      <c r="F12" s="1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>
      <c r="A13" s="4"/>
      <c r="B13" s="4"/>
      <c r="C13" s="4"/>
      <c r="D13" s="4"/>
      <c r="E13" s="4"/>
      <c r="F13" s="1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>
      <c r="A14" s="4"/>
      <c r="B14" s="4"/>
      <c r="C14" s="4"/>
      <c r="D14" s="4"/>
      <c r="E14" s="4"/>
      <c r="F14" s="1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>
      <c r="A15" s="4"/>
      <c r="B15" s="4"/>
      <c r="C15" s="4"/>
      <c r="D15" s="4"/>
      <c r="E15" s="4"/>
      <c r="F15" s="1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>
      <c r="A16" s="4"/>
      <c r="B16" s="4"/>
      <c r="C16" s="4"/>
      <c r="D16" s="4"/>
      <c r="E16" s="4"/>
      <c r="F16" s="1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>
      <c r="A17" s="4"/>
      <c r="B17" s="4"/>
      <c r="C17" s="4"/>
      <c r="D17" s="4"/>
      <c r="E17" s="4"/>
      <c r="F17" s="1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>
      <c r="A18" s="4"/>
      <c r="B18" s="4"/>
      <c r="C18" s="4"/>
      <c r="D18" s="4"/>
      <c r="E18" s="4"/>
      <c r="F18" s="1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>
      <c r="A19" s="4"/>
      <c r="B19" s="4"/>
      <c r="C19" s="4"/>
      <c r="D19" s="4"/>
      <c r="E19" s="4"/>
      <c r="F19" s="1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>
      <c r="A20" s="4"/>
      <c r="B20" s="4"/>
      <c r="C20" s="4"/>
      <c r="D20" s="4"/>
      <c r="E20" s="4"/>
      <c r="F20" s="1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>
      <c r="A21" s="4"/>
      <c r="B21" s="4"/>
      <c r="C21" s="4"/>
      <c r="D21" s="4"/>
      <c r="E21" s="4"/>
      <c r="F21" s="1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>
      <c r="A22" s="4"/>
      <c r="B22" s="4"/>
      <c r="C22" s="4"/>
      <c r="D22" s="4"/>
      <c r="E22" s="4"/>
      <c r="F22" s="1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>
      <c r="A23" s="4"/>
      <c r="B23" s="4"/>
      <c r="C23" s="4"/>
      <c r="D23" s="4"/>
      <c r="E23" s="4"/>
      <c r="F23" s="1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>
      <c r="A24" s="4"/>
      <c r="B24" s="4"/>
      <c r="C24" s="4"/>
      <c r="D24" s="4"/>
      <c r="E24" s="4"/>
      <c r="F24" s="1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>
      <c r="A25" s="4"/>
      <c r="B25" s="4"/>
      <c r="C25" s="4"/>
      <c r="D25" s="4"/>
      <c r="E25" s="4"/>
      <c r="F25" s="1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>
      <c r="A26" s="4"/>
      <c r="B26" s="4"/>
      <c r="C26" s="4"/>
      <c r="D26" s="4"/>
      <c r="E26" s="4"/>
      <c r="F26" s="1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>
      <c r="A27" s="4"/>
      <c r="B27" s="4"/>
      <c r="C27" s="4"/>
      <c r="D27" s="4"/>
      <c r="E27" s="4"/>
      <c r="F27" s="1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>
      <c r="A28" s="4"/>
      <c r="B28" s="4"/>
      <c r="C28" s="4"/>
      <c r="D28" s="4"/>
      <c r="E28" s="4"/>
      <c r="F28" s="1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4"/>
      <c r="B29" s="4"/>
      <c r="C29" s="4"/>
      <c r="D29" s="4"/>
      <c r="E29" s="4"/>
      <c r="F29" s="1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/>
    <row r="31" spans="1:27" ht="15.75" customHeight="1"/>
    <row r="32" spans="1:2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</sheetData>
  <customSheetViews>
    <customSheetView guid="{FBF51415-0B1E-4649-BA4C-797F50284547}" filter="1" showAutoFilter="1">
      <pageMargins left="0.7" right="0.7" top="0.75" bottom="0.75" header="0.3" footer="0.3"/>
      <autoFilter ref="A1:J61"/>
    </customSheetView>
  </customSheetViews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showGridLines="0" workbookViewId="0">
      <selection activeCell="C36" sqref="C36"/>
    </sheetView>
  </sheetViews>
  <sheetFormatPr defaultColWidth="14.42578125" defaultRowHeight="15" customHeight="1"/>
  <cols>
    <col min="1" max="6" width="14.42578125" customWidth="1"/>
  </cols>
  <sheetData>
    <row r="1" spans="1:1" ht="15.75" customHeight="1">
      <c r="A1" s="16" t="s">
        <v>11</v>
      </c>
    </row>
    <row r="2" spans="1:1" ht="15.75" customHeight="1">
      <c r="A2" s="17">
        <v>6</v>
      </c>
    </row>
    <row r="3" spans="1:1" ht="15.75" customHeight="1"/>
    <row r="4" spans="1:1" ht="15.75" customHeight="1"/>
    <row r="5" spans="1:1" ht="15.75" customHeight="1"/>
    <row r="6" spans="1:1" ht="15.75" customHeight="1"/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6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showGridLines="0" workbookViewId="0"/>
  </sheetViews>
  <sheetFormatPr defaultColWidth="14.42578125" defaultRowHeight="15" customHeight="1"/>
  <cols>
    <col min="1" max="1" width="14.42578125" customWidth="1"/>
    <col min="2" max="2" width="25.5703125" customWidth="1"/>
    <col min="3" max="6" width="14.42578125" customWidth="1"/>
  </cols>
  <sheetData>
    <row r="1" spans="1:1" ht="15.75" customHeight="1">
      <c r="A1" s="24" t="s">
        <v>9</v>
      </c>
    </row>
    <row r="2" spans="1:1" ht="15.75" customHeight="1">
      <c r="A2" s="16" t="s">
        <v>13</v>
      </c>
    </row>
    <row r="3" spans="1:1" ht="15.75" customHeight="1">
      <c r="A3" s="25" t="s">
        <v>12</v>
      </c>
    </row>
    <row r="4" spans="1:1" ht="15.75" customHeight="1"/>
    <row r="5" spans="1:1" ht="15.75" customHeight="1"/>
    <row r="6" spans="1:1" ht="15.75" customHeight="1"/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6"/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タスク一覧</vt:lpstr>
      <vt:lpstr>難易度ごとの問題数</vt:lpstr>
      <vt:lpstr>カテゴリごとの問題数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modified xsi:type="dcterms:W3CDTF">2021-10-20T05:42:46Z</dcterms:modified>
</cp:coreProperties>
</file>