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ortlewiscollege-my.sharepoint.com/personal/sjfanion_fortlewis_edu/Documents/Facet Peak Stress/"/>
    </mc:Choice>
  </mc:AlternateContent>
  <xr:revisionPtr revIDLastSave="206" documentId="8_{C34E8355-2921-4978-97DF-08D87DD839EE}" xr6:coauthVersionLast="45" xr6:coauthVersionMax="45" xr10:uidLastSave="{A1211B58-CEA2-4CA4-9CE7-3C3CBDC98A45}"/>
  <bookViews>
    <workbookView xWindow="-120" yWindow="-120" windowWidth="20730" windowHeight="11160" activeTab="5" xr2:uid="{22B33464-9D92-46DB-A1CB-4CC25E354B64}"/>
  </bookViews>
  <sheets>
    <sheet name="4N" sheetId="1" r:id="rId1"/>
    <sheet name="4P" sheetId="2" r:id="rId2"/>
    <sheet name="5N" sheetId="3" r:id="rId3"/>
    <sheet name="5P" sheetId="4" r:id="rId4"/>
    <sheet name="6N" sheetId="5" r:id="rId5"/>
    <sheet name="6P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06" i="6" l="1"/>
  <c r="G106" i="6"/>
  <c r="D106" i="6"/>
  <c r="B106" i="6"/>
  <c r="I105" i="6"/>
  <c r="O13" i="6" s="1"/>
  <c r="G105" i="6"/>
  <c r="D105" i="6"/>
  <c r="O12" i="6" s="1"/>
  <c r="B105" i="6"/>
  <c r="N12" i="6" s="1"/>
  <c r="I80" i="6"/>
  <c r="G80" i="6"/>
  <c r="D80" i="6"/>
  <c r="B80" i="6"/>
  <c r="N24" i="6" s="1"/>
  <c r="I79" i="6"/>
  <c r="G79" i="6"/>
  <c r="D79" i="6"/>
  <c r="O9" i="6" s="1"/>
  <c r="B79" i="6"/>
  <c r="N9" i="6" s="1"/>
  <c r="I54" i="6"/>
  <c r="G54" i="6"/>
  <c r="D54" i="6"/>
  <c r="O21" i="6" s="1"/>
  <c r="B54" i="6"/>
  <c r="I53" i="6"/>
  <c r="G53" i="6"/>
  <c r="D53" i="6"/>
  <c r="B53" i="6"/>
  <c r="N6" i="6" s="1"/>
  <c r="O28" i="6"/>
  <c r="N28" i="6"/>
  <c r="I28" i="6"/>
  <c r="G28" i="6"/>
  <c r="N19" i="6" s="1"/>
  <c r="D28" i="6"/>
  <c r="O18" i="6" s="1"/>
  <c r="B28" i="6"/>
  <c r="N18" i="6" s="1"/>
  <c r="O27" i="6"/>
  <c r="N27" i="6"/>
  <c r="I27" i="6"/>
  <c r="O4" i="6" s="1"/>
  <c r="G27" i="6"/>
  <c r="N4" i="6" s="1"/>
  <c r="D27" i="6"/>
  <c r="B27" i="6"/>
  <c r="N3" i="6" s="1"/>
  <c r="O25" i="6"/>
  <c r="N25" i="6"/>
  <c r="O24" i="6"/>
  <c r="O22" i="6"/>
  <c r="N22" i="6"/>
  <c r="N21" i="6"/>
  <c r="O19" i="6"/>
  <c r="N13" i="6"/>
  <c r="O10" i="6"/>
  <c r="N10" i="6"/>
  <c r="O7" i="6"/>
  <c r="N7" i="6"/>
  <c r="O6" i="6"/>
  <c r="O3" i="6"/>
  <c r="I106" i="5"/>
  <c r="O28" i="5" s="1"/>
  <c r="G106" i="5"/>
  <c r="N28" i="5" s="1"/>
  <c r="D106" i="5"/>
  <c r="B106" i="5"/>
  <c r="I105" i="5"/>
  <c r="O13" i="5" s="1"/>
  <c r="G105" i="5"/>
  <c r="N13" i="5" s="1"/>
  <c r="D105" i="5"/>
  <c r="B105" i="5"/>
  <c r="I80" i="5"/>
  <c r="G80" i="5"/>
  <c r="D80" i="5"/>
  <c r="O24" i="5" s="1"/>
  <c r="B80" i="5"/>
  <c r="I79" i="5"/>
  <c r="G79" i="5"/>
  <c r="N10" i="5" s="1"/>
  <c r="D79" i="5"/>
  <c r="O9" i="5" s="1"/>
  <c r="B79" i="5"/>
  <c r="I54" i="5"/>
  <c r="G54" i="5"/>
  <c r="N22" i="5" s="1"/>
  <c r="D54" i="5"/>
  <c r="B54" i="5"/>
  <c r="I53" i="5"/>
  <c r="G53" i="5"/>
  <c r="N7" i="5" s="1"/>
  <c r="D53" i="5"/>
  <c r="O6" i="5" s="1"/>
  <c r="B53" i="5"/>
  <c r="I28" i="5"/>
  <c r="G28" i="5"/>
  <c r="D28" i="5"/>
  <c r="O18" i="5" s="1"/>
  <c r="B28" i="5"/>
  <c r="N18" i="5" s="1"/>
  <c r="O27" i="5"/>
  <c r="N27" i="5"/>
  <c r="I27" i="5"/>
  <c r="O4" i="5" s="1"/>
  <c r="G27" i="5"/>
  <c r="N4" i="5" s="1"/>
  <c r="D27" i="5"/>
  <c r="B27" i="5"/>
  <c r="N3" i="5" s="1"/>
  <c r="O25" i="5"/>
  <c r="N25" i="5"/>
  <c r="N24" i="5"/>
  <c r="O22" i="5"/>
  <c r="O21" i="5"/>
  <c r="N21" i="5"/>
  <c r="O19" i="5"/>
  <c r="N19" i="5"/>
  <c r="O12" i="5"/>
  <c r="N12" i="5"/>
  <c r="O10" i="5"/>
  <c r="N9" i="5"/>
  <c r="O7" i="5"/>
  <c r="N6" i="5"/>
  <c r="O3" i="5"/>
  <c r="I106" i="4"/>
  <c r="O28" i="4" s="1"/>
  <c r="G106" i="4"/>
  <c r="D106" i="4"/>
  <c r="B106" i="4"/>
  <c r="N27" i="4" s="1"/>
  <c r="I105" i="4"/>
  <c r="O13" i="4" s="1"/>
  <c r="G105" i="4"/>
  <c r="N13" i="4" s="1"/>
  <c r="D105" i="4"/>
  <c r="O12" i="4" s="1"/>
  <c r="B105" i="4"/>
  <c r="N12" i="4" s="1"/>
  <c r="I80" i="4"/>
  <c r="G80" i="4"/>
  <c r="D80" i="4"/>
  <c r="O24" i="4" s="1"/>
  <c r="B80" i="4"/>
  <c r="N24" i="4" s="1"/>
  <c r="I79" i="4"/>
  <c r="O10" i="4" s="1"/>
  <c r="G79" i="4"/>
  <c r="N10" i="4" s="1"/>
  <c r="D79" i="4"/>
  <c r="O9" i="4" s="1"/>
  <c r="B79" i="4"/>
  <c r="N9" i="4" s="1"/>
  <c r="I54" i="4"/>
  <c r="O22" i="4" s="1"/>
  <c r="G54" i="4"/>
  <c r="D54" i="4"/>
  <c r="O21" i="4" s="1"/>
  <c r="B54" i="4"/>
  <c r="I53" i="4"/>
  <c r="O7" i="4" s="1"/>
  <c r="G53" i="4"/>
  <c r="N7" i="4" s="1"/>
  <c r="D53" i="4"/>
  <c r="O6" i="4" s="1"/>
  <c r="B53" i="4"/>
  <c r="N28" i="4"/>
  <c r="I28" i="4"/>
  <c r="G28" i="4"/>
  <c r="D28" i="4"/>
  <c r="O18" i="4" s="1"/>
  <c r="B28" i="4"/>
  <c r="N18" i="4" s="1"/>
  <c r="O27" i="4"/>
  <c r="I27" i="4"/>
  <c r="O4" i="4" s="1"/>
  <c r="G27" i="4"/>
  <c r="N4" i="4" s="1"/>
  <c r="D27" i="4"/>
  <c r="B27" i="4"/>
  <c r="O25" i="4"/>
  <c r="N25" i="4"/>
  <c r="N22" i="4"/>
  <c r="N21" i="4"/>
  <c r="O19" i="4"/>
  <c r="N19" i="4"/>
  <c r="N6" i="4"/>
  <c r="O3" i="4"/>
  <c r="N3" i="4"/>
  <c r="I106" i="3"/>
  <c r="O28" i="3" s="1"/>
  <c r="G106" i="3"/>
  <c r="N28" i="3" s="1"/>
  <c r="D106" i="3"/>
  <c r="B106" i="3"/>
  <c r="N27" i="3" s="1"/>
  <c r="I105" i="3"/>
  <c r="O13" i="3" s="1"/>
  <c r="G105" i="3"/>
  <c r="D105" i="3"/>
  <c r="O12" i="3" s="1"/>
  <c r="B105" i="3"/>
  <c r="N12" i="3" s="1"/>
  <c r="I80" i="3"/>
  <c r="O25" i="3" s="1"/>
  <c r="G80" i="3"/>
  <c r="N25" i="3" s="1"/>
  <c r="D80" i="3"/>
  <c r="B80" i="3"/>
  <c r="I79" i="3"/>
  <c r="O10" i="3" s="1"/>
  <c r="G79" i="3"/>
  <c r="N10" i="3" s="1"/>
  <c r="D79" i="3"/>
  <c r="B79" i="3"/>
  <c r="N9" i="3" s="1"/>
  <c r="I54" i="3"/>
  <c r="O22" i="3" s="1"/>
  <c r="G54" i="3"/>
  <c r="N22" i="3" s="1"/>
  <c r="D54" i="3"/>
  <c r="B54" i="3"/>
  <c r="I53" i="3"/>
  <c r="O7" i="3" s="1"/>
  <c r="G53" i="3"/>
  <c r="N7" i="3" s="1"/>
  <c r="D53" i="3"/>
  <c r="B53" i="3"/>
  <c r="N6" i="3" s="1"/>
  <c r="I28" i="3"/>
  <c r="O19" i="3" s="1"/>
  <c r="G28" i="3"/>
  <c r="N19" i="3" s="1"/>
  <c r="D28" i="3"/>
  <c r="O18" i="3" s="1"/>
  <c r="B28" i="3"/>
  <c r="O27" i="3"/>
  <c r="I27" i="3"/>
  <c r="G27" i="3"/>
  <c r="N4" i="3" s="1"/>
  <c r="D27" i="3"/>
  <c r="O3" i="3" s="1"/>
  <c r="B27" i="3"/>
  <c r="N3" i="3" s="1"/>
  <c r="O24" i="3"/>
  <c r="N24" i="3"/>
  <c r="O21" i="3"/>
  <c r="N21" i="3"/>
  <c r="N18" i="3"/>
  <c r="N13" i="3"/>
  <c r="O9" i="3"/>
  <c r="O6" i="3"/>
  <c r="O4" i="3"/>
  <c r="I106" i="2"/>
  <c r="O28" i="2" s="1"/>
  <c r="G106" i="2"/>
  <c r="D106" i="2"/>
  <c r="B106" i="2"/>
  <c r="N27" i="2" s="1"/>
  <c r="I105" i="2"/>
  <c r="O13" i="2" s="1"/>
  <c r="G105" i="2"/>
  <c r="N13" i="2" s="1"/>
  <c r="D105" i="2"/>
  <c r="O12" i="2" s="1"/>
  <c r="B105" i="2"/>
  <c r="N12" i="2" s="1"/>
  <c r="I80" i="2"/>
  <c r="G80" i="2"/>
  <c r="D80" i="2"/>
  <c r="B80" i="2"/>
  <c r="I79" i="2"/>
  <c r="O10" i="2" s="1"/>
  <c r="G79" i="2"/>
  <c r="D79" i="2"/>
  <c r="O9" i="2" s="1"/>
  <c r="B79" i="2"/>
  <c r="N9" i="2" s="1"/>
  <c r="I54" i="2"/>
  <c r="G54" i="2"/>
  <c r="D54" i="2"/>
  <c r="B54" i="2"/>
  <c r="N21" i="2" s="1"/>
  <c r="I53" i="2"/>
  <c r="O7" i="2" s="1"/>
  <c r="G53" i="2"/>
  <c r="N7" i="2" s="1"/>
  <c r="D53" i="2"/>
  <c r="O6" i="2" s="1"/>
  <c r="B53" i="2"/>
  <c r="N6" i="2" s="1"/>
  <c r="N28" i="2"/>
  <c r="I28" i="2"/>
  <c r="G28" i="2"/>
  <c r="N19" i="2" s="1"/>
  <c r="D28" i="2"/>
  <c r="B28" i="2"/>
  <c r="O27" i="2"/>
  <c r="I27" i="2"/>
  <c r="O4" i="2" s="1"/>
  <c r="G27" i="2"/>
  <c r="N4" i="2" s="1"/>
  <c r="D27" i="2"/>
  <c r="B27" i="2"/>
  <c r="O25" i="2"/>
  <c r="N25" i="2"/>
  <c r="O24" i="2"/>
  <c r="N24" i="2"/>
  <c r="O22" i="2"/>
  <c r="N22" i="2"/>
  <c r="O21" i="2"/>
  <c r="O19" i="2"/>
  <c r="O18" i="2"/>
  <c r="N18" i="2"/>
  <c r="N10" i="2"/>
  <c r="O3" i="2"/>
  <c r="N3" i="2"/>
  <c r="N25" i="1"/>
  <c r="N22" i="1"/>
  <c r="N10" i="1"/>
  <c r="O3" i="1"/>
  <c r="I106" i="1"/>
  <c r="O28" i="1" s="1"/>
  <c r="G106" i="1"/>
  <c r="N28" i="1" s="1"/>
  <c r="D106" i="1"/>
  <c r="O27" i="1" s="1"/>
  <c r="B106" i="1"/>
  <c r="N27" i="1" s="1"/>
  <c r="I105" i="1"/>
  <c r="O13" i="1" s="1"/>
  <c r="G105" i="1"/>
  <c r="N13" i="1" s="1"/>
  <c r="D105" i="1"/>
  <c r="O12" i="1" s="1"/>
  <c r="B105" i="1"/>
  <c r="N12" i="1" s="1"/>
  <c r="I80" i="1"/>
  <c r="O25" i="1" s="1"/>
  <c r="G80" i="1"/>
  <c r="D80" i="1"/>
  <c r="O24" i="1" s="1"/>
  <c r="B80" i="1"/>
  <c r="N24" i="1" s="1"/>
  <c r="I79" i="1"/>
  <c r="O10" i="1" s="1"/>
  <c r="G79" i="1"/>
  <c r="D79" i="1"/>
  <c r="O9" i="1" s="1"/>
  <c r="B79" i="1"/>
  <c r="N9" i="1" s="1"/>
  <c r="I54" i="1"/>
  <c r="O22" i="1" s="1"/>
  <c r="G54" i="1"/>
  <c r="D54" i="1"/>
  <c r="O21" i="1" s="1"/>
  <c r="B54" i="1"/>
  <c r="N21" i="1" s="1"/>
  <c r="I53" i="1"/>
  <c r="O7" i="1" s="1"/>
  <c r="G53" i="1"/>
  <c r="N7" i="1" s="1"/>
  <c r="D53" i="1"/>
  <c r="O6" i="1" s="1"/>
  <c r="B53" i="1"/>
  <c r="N6" i="1" s="1"/>
  <c r="I28" i="1"/>
  <c r="O19" i="1" s="1"/>
  <c r="G28" i="1"/>
  <c r="N19" i="1" s="1"/>
  <c r="D28" i="1"/>
  <c r="O18" i="1" s="1"/>
  <c r="B28" i="1"/>
  <c r="N18" i="1" s="1"/>
  <c r="I27" i="1"/>
  <c r="O4" i="1" s="1"/>
  <c r="G27" i="1"/>
  <c r="N4" i="1" s="1"/>
  <c r="D27" i="1"/>
  <c r="B27" i="1"/>
  <c r="N3" i="1" s="1"/>
</calcChain>
</file>

<file path=xl/sharedStrings.xml><?xml version="1.0" encoding="utf-8"?>
<sst xmlns="http://schemas.openxmlformats.org/spreadsheetml/2006/main" count="503" uniqueCount="30">
  <si>
    <t>Peak Pressure 4N</t>
  </si>
  <si>
    <t>C3-LL</t>
  </si>
  <si>
    <t>C3-LR</t>
  </si>
  <si>
    <t>C4-UL</t>
  </si>
  <si>
    <t>C4-UR</t>
  </si>
  <si>
    <t>TIME (s)</t>
  </si>
  <si>
    <t>STRESS (mPa)</t>
  </si>
  <si>
    <t>C4-LL</t>
  </si>
  <si>
    <t>C4-LR</t>
  </si>
  <si>
    <t>C5-UL</t>
  </si>
  <si>
    <t>C5-UR</t>
  </si>
  <si>
    <t>C5-LL</t>
  </si>
  <si>
    <t>C5-LR</t>
  </si>
  <si>
    <t>C6-UL</t>
  </si>
  <si>
    <t>C6-UR</t>
  </si>
  <si>
    <t>C6-LL</t>
  </si>
  <si>
    <t>C6-LR</t>
  </si>
  <si>
    <t>C7-UL</t>
  </si>
  <si>
    <t>C7-UR</t>
  </si>
  <si>
    <t>Averages of the peaks (mPa)</t>
  </si>
  <si>
    <t>Stress Peak (mPa)</t>
  </si>
  <si>
    <t>colorful row</t>
  </si>
  <si>
    <t>C6-LL and C7-UL - colorful</t>
  </si>
  <si>
    <t>Peak Pressure 4P</t>
  </si>
  <si>
    <t>Peak Pressure 5N</t>
  </si>
  <si>
    <t>Peak Pressure 5P</t>
  </si>
  <si>
    <t>Peak Pressure 6N</t>
  </si>
  <si>
    <t>Peak Pressure 6P</t>
  </si>
  <si>
    <t>C4-LR and C5-UR - colorful</t>
  </si>
  <si>
    <t>C5-LL and C6-UL - colorful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</si>
</sst>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5" xfId="0" applyBorder="1"/>
    <xf numFmtId="0" fontId="0" fillId="0" borderId="10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1" fontId="0" fillId="0" borderId="7" xfId="0" applyNumberFormat="1" applyBorder="1" applyAlignment="1">
      <alignment horizontal="center"/>
    </xf>
    <xf numFmtId="11" fontId="0" fillId="0" borderId="5" xfId="0" applyNumberFormat="1" applyBorder="1"/>
    <xf numFmtId="11" fontId="0" fillId="0" borderId="7" xfId="0" applyNumberFormat="1" applyBorder="1"/>
    <xf numFmtId="11" fontId="0" fillId="0" borderId="8" xfId="0" applyNumberFormat="1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0" fillId="0" borderId="0" xfId="0" applyAlignment="1">
      <alignment horizontal="center"/>
    </xf>
    <xf numFmtId="0" fontId="0" fillId="0" borderId="16" xfId="0" applyBorder="1"/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1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40B03-301A-4B52-A8A1-2E795B9CFEDB}">
  <dimension ref="A2:Q106"/>
  <sheetViews>
    <sheetView workbookViewId="0">
      <selection activeCell="I80" sqref="I80"/>
    </sheetView>
  </sheetViews>
  <sheetFormatPr defaultRowHeight="15" x14ac:dyDescent="0.25"/>
  <cols>
    <col min="2" max="2" width="12.5703125" customWidth="1"/>
    <col min="4" max="4" width="13" customWidth="1"/>
    <col min="7" max="7" width="12.5703125" customWidth="1"/>
    <col min="9" max="9" width="12.5703125" customWidth="1"/>
    <col min="12" max="12" width="2.85546875" customWidth="1"/>
    <col min="16" max="16" width="9.140625" customWidth="1"/>
    <col min="17" max="17" width="2.42578125" customWidth="1"/>
  </cols>
  <sheetData>
    <row r="2" spans="1:17" x14ac:dyDescent="0.25">
      <c r="L2" s="5"/>
      <c r="M2" s="29" t="s">
        <v>19</v>
      </c>
      <c r="N2" s="29"/>
      <c r="O2" s="29"/>
      <c r="P2" s="29"/>
      <c r="Q2" s="6"/>
    </row>
    <row r="3" spans="1:17" x14ac:dyDescent="0.25">
      <c r="A3" s="33" t="s">
        <v>0</v>
      </c>
      <c r="B3" s="34"/>
      <c r="C3" s="34"/>
      <c r="D3" s="34"/>
      <c r="E3" s="34"/>
      <c r="F3" s="34"/>
      <c r="G3" s="34"/>
      <c r="H3" s="34"/>
      <c r="I3" s="35"/>
      <c r="L3" s="7"/>
      <c r="M3" t="s">
        <v>1</v>
      </c>
      <c r="N3" s="8">
        <f>B27</f>
        <v>6.4619438095238095</v>
      </c>
      <c r="O3" s="9">
        <f>D27</f>
        <v>3.7950834285714294</v>
      </c>
      <c r="P3" t="s">
        <v>2</v>
      </c>
      <c r="Q3" s="10"/>
    </row>
    <row r="4" spans="1:17" x14ac:dyDescent="0.25">
      <c r="A4" s="31" t="s">
        <v>1</v>
      </c>
      <c r="B4" s="32"/>
      <c r="C4" s="31" t="s">
        <v>2</v>
      </c>
      <c r="D4" s="32"/>
      <c r="E4" s="1"/>
      <c r="F4" s="31" t="s">
        <v>3</v>
      </c>
      <c r="G4" s="32"/>
      <c r="H4" s="31" t="s">
        <v>4</v>
      </c>
      <c r="I4" s="32"/>
      <c r="L4" s="7"/>
      <c r="M4" t="s">
        <v>3</v>
      </c>
      <c r="N4" s="11">
        <f>G27</f>
        <v>5.9433633333333331</v>
      </c>
      <c r="O4" s="12">
        <f>I27</f>
        <v>4.1289633333333331</v>
      </c>
      <c r="P4" t="s">
        <v>4</v>
      </c>
      <c r="Q4" s="10"/>
    </row>
    <row r="5" spans="1:17" x14ac:dyDescent="0.25">
      <c r="A5" s="2" t="s">
        <v>5</v>
      </c>
      <c r="B5" s="3" t="s">
        <v>6</v>
      </c>
      <c r="C5" s="2" t="s">
        <v>5</v>
      </c>
      <c r="D5" s="3" t="s">
        <v>6</v>
      </c>
      <c r="E5" s="4"/>
      <c r="F5" s="2" t="s">
        <v>5</v>
      </c>
      <c r="G5" s="3" t="s">
        <v>6</v>
      </c>
      <c r="H5" s="2" t="s">
        <v>5</v>
      </c>
      <c r="I5" s="3" t="s">
        <v>6</v>
      </c>
      <c r="L5" s="7"/>
      <c r="N5" s="13"/>
      <c r="O5" s="14"/>
      <c r="Q5" s="10"/>
    </row>
    <row r="6" spans="1:17" x14ac:dyDescent="0.25">
      <c r="A6" s="5">
        <v>2</v>
      </c>
      <c r="B6" s="6">
        <v>2.4945300000000001</v>
      </c>
      <c r="C6" s="5">
        <v>2</v>
      </c>
      <c r="D6" s="6">
        <v>0.87196200000000001</v>
      </c>
      <c r="F6" s="5">
        <v>2</v>
      </c>
      <c r="G6" s="6">
        <v>1.25471</v>
      </c>
      <c r="H6" s="5">
        <v>2</v>
      </c>
      <c r="I6" s="6">
        <v>1.20488</v>
      </c>
      <c r="L6" s="7"/>
      <c r="M6" t="s">
        <v>7</v>
      </c>
      <c r="N6" s="8">
        <f>B53</f>
        <v>5.7997378329380957</v>
      </c>
      <c r="O6" s="9">
        <f>D53</f>
        <v>5.1642839190476177</v>
      </c>
      <c r="P6" t="s">
        <v>8</v>
      </c>
      <c r="Q6" s="10"/>
    </row>
    <row r="7" spans="1:17" x14ac:dyDescent="0.25">
      <c r="A7" s="7">
        <v>2.0546700000000002</v>
      </c>
      <c r="B7" s="10">
        <v>3.02569</v>
      </c>
      <c r="C7" s="7">
        <v>2.0546700000000002</v>
      </c>
      <c r="D7" s="10">
        <v>1.75075</v>
      </c>
      <c r="F7" s="7">
        <v>2.0546700000000002</v>
      </c>
      <c r="G7" s="10">
        <v>1.5915600000000001</v>
      </c>
      <c r="H7" s="7">
        <v>2.0546700000000002</v>
      </c>
      <c r="I7" s="10">
        <v>1.72855</v>
      </c>
      <c r="L7" s="7"/>
      <c r="M7" t="s">
        <v>9</v>
      </c>
      <c r="N7" s="11">
        <f>G53</f>
        <v>3.8372074778666674</v>
      </c>
      <c r="O7" s="12">
        <f>I53</f>
        <v>3.7245150565904757</v>
      </c>
      <c r="P7" t="s">
        <v>10</v>
      </c>
      <c r="Q7" s="10"/>
    </row>
    <row r="8" spans="1:17" x14ac:dyDescent="0.25">
      <c r="A8" s="7">
        <v>2.1076999999999999</v>
      </c>
      <c r="B8" s="10">
        <v>3.3475199999999998</v>
      </c>
      <c r="C8" s="7">
        <v>2.1076999999999999</v>
      </c>
      <c r="D8" s="10">
        <v>1.85649</v>
      </c>
      <c r="F8" s="7">
        <v>2.1076999999999999</v>
      </c>
      <c r="G8" s="10">
        <v>1.95564</v>
      </c>
      <c r="H8" s="7">
        <v>2.1076999999999999</v>
      </c>
      <c r="I8" s="10">
        <v>1.8846000000000001</v>
      </c>
      <c r="L8" s="7"/>
      <c r="N8" s="13"/>
      <c r="O8" s="14"/>
      <c r="Q8" s="10"/>
    </row>
    <row r="9" spans="1:17" x14ac:dyDescent="0.25">
      <c r="A9" s="7">
        <v>2.1524399999999999</v>
      </c>
      <c r="B9" s="10">
        <v>3.7329300000000001</v>
      </c>
      <c r="C9" s="7">
        <v>2.1524399999999999</v>
      </c>
      <c r="D9" s="10">
        <v>2.01938</v>
      </c>
      <c r="F9" s="7">
        <v>2.1524399999999999</v>
      </c>
      <c r="G9" s="10">
        <v>2.37391</v>
      </c>
      <c r="H9" s="7">
        <v>2.1524399999999999</v>
      </c>
      <c r="I9" s="10">
        <v>2.0727000000000002</v>
      </c>
      <c r="L9" s="7"/>
      <c r="M9" t="s">
        <v>11</v>
      </c>
      <c r="N9" s="8">
        <f>B79</f>
        <v>1.9965690747857143</v>
      </c>
      <c r="O9" s="9">
        <f>D79</f>
        <v>1.9401544376095237</v>
      </c>
      <c r="P9" t="s">
        <v>12</v>
      </c>
      <c r="Q9" s="10"/>
    </row>
    <row r="10" spans="1:17" x14ac:dyDescent="0.25">
      <c r="A10" s="7">
        <v>2.2033499999999999</v>
      </c>
      <c r="B10" s="10">
        <v>4.2035</v>
      </c>
      <c r="C10" s="7">
        <v>2.2033499999999999</v>
      </c>
      <c r="D10" s="10">
        <v>2.2335400000000001</v>
      </c>
      <c r="F10" s="7">
        <v>2.2033499999999999</v>
      </c>
      <c r="G10" s="10">
        <v>2.8950300000000002</v>
      </c>
      <c r="H10" s="7">
        <v>2.2033499999999999</v>
      </c>
      <c r="I10" s="10">
        <v>2.3305799999999999</v>
      </c>
      <c r="L10" s="7"/>
      <c r="M10" t="s">
        <v>13</v>
      </c>
      <c r="N10" s="15">
        <f>G79</f>
        <v>1.6548197685380952</v>
      </c>
      <c r="O10" s="12">
        <f>I79</f>
        <v>1.703010375795238</v>
      </c>
      <c r="P10" t="s">
        <v>14</v>
      </c>
      <c r="Q10" s="10"/>
    </row>
    <row r="11" spans="1:17" x14ac:dyDescent="0.25">
      <c r="A11" s="7">
        <v>2.2503500000000001</v>
      </c>
      <c r="B11" s="10">
        <v>4.58894</v>
      </c>
      <c r="C11" s="7">
        <v>2.2503500000000001</v>
      </c>
      <c r="D11" s="10">
        <v>2.4285000000000001</v>
      </c>
      <c r="F11" s="7">
        <v>2.2503500000000001</v>
      </c>
      <c r="G11" s="10">
        <v>3.3585699999999998</v>
      </c>
      <c r="H11" s="7">
        <v>2.2503500000000001</v>
      </c>
      <c r="I11" s="10">
        <v>2.6100099999999999</v>
      </c>
      <c r="L11" s="7"/>
      <c r="N11" s="5"/>
      <c r="O11" s="6"/>
      <c r="Q11" s="10"/>
    </row>
    <row r="12" spans="1:17" x14ac:dyDescent="0.25">
      <c r="A12" s="7">
        <v>2.3055500000000002</v>
      </c>
      <c r="B12" s="10">
        <v>5.01457</v>
      </c>
      <c r="C12" s="7">
        <v>2.3055500000000002</v>
      </c>
      <c r="D12" s="10">
        <v>2.6727300000000001</v>
      </c>
      <c r="F12" s="7">
        <v>2.3055500000000002</v>
      </c>
      <c r="G12" s="10">
        <v>3.9028700000000001</v>
      </c>
      <c r="H12" s="7">
        <v>2.3055500000000002</v>
      </c>
      <c r="I12" s="10">
        <v>2.9339900000000001</v>
      </c>
      <c r="L12" s="7"/>
      <c r="M12" t="s">
        <v>15</v>
      </c>
      <c r="N12" s="5">
        <f>B105</f>
        <v>1.8640871321238093</v>
      </c>
      <c r="O12" s="16">
        <f>D105</f>
        <v>4.0809247619047619</v>
      </c>
      <c r="P12" t="s">
        <v>16</v>
      </c>
      <c r="Q12" s="10"/>
    </row>
    <row r="13" spans="1:17" x14ac:dyDescent="0.25">
      <c r="A13" s="7">
        <v>2.3577400000000002</v>
      </c>
      <c r="B13" s="10">
        <v>5.4040800000000004</v>
      </c>
      <c r="C13" s="7">
        <v>2.3577400000000002</v>
      </c>
      <c r="D13" s="10">
        <v>2.9065599999999998</v>
      </c>
      <c r="F13" s="7">
        <v>2.3577400000000002</v>
      </c>
      <c r="G13" s="10">
        <v>4.4083199999999998</v>
      </c>
      <c r="H13" s="7">
        <v>2.3577400000000002</v>
      </c>
      <c r="I13" s="10">
        <v>3.2251300000000001</v>
      </c>
      <c r="L13" s="7"/>
      <c r="M13" t="s">
        <v>17</v>
      </c>
      <c r="N13" s="17">
        <f>G105</f>
        <v>1.4058921238238096</v>
      </c>
      <c r="O13" s="18">
        <f>I105</f>
        <v>4.0821542857142861</v>
      </c>
      <c r="P13" t="s">
        <v>18</v>
      </c>
      <c r="Q13" s="10"/>
    </row>
    <row r="14" spans="1:17" x14ac:dyDescent="0.25">
      <c r="A14" s="7">
        <v>2.40313</v>
      </c>
      <c r="B14" s="10">
        <v>5.75136</v>
      </c>
      <c r="C14" s="7">
        <v>2.40313</v>
      </c>
      <c r="D14" s="10">
        <v>3.1159699999999999</v>
      </c>
      <c r="F14" s="7">
        <v>2.40313</v>
      </c>
      <c r="G14" s="10">
        <v>4.8606299999999996</v>
      </c>
      <c r="H14" s="7">
        <v>2.40313</v>
      </c>
      <c r="I14" s="10">
        <v>3.46319</v>
      </c>
      <c r="L14" s="2"/>
      <c r="M14" s="4"/>
      <c r="N14" s="4"/>
      <c r="O14" s="4"/>
      <c r="P14" s="4"/>
      <c r="Q14" s="3"/>
    </row>
    <row r="15" spans="1:17" x14ac:dyDescent="0.25">
      <c r="A15" s="7">
        <v>2.4501499999999998</v>
      </c>
      <c r="B15" s="10">
        <v>6.1210899999999997</v>
      </c>
      <c r="C15" s="7">
        <v>2.4501499999999998</v>
      </c>
      <c r="D15" s="10">
        <v>3.3400599999999998</v>
      </c>
      <c r="F15" s="7">
        <v>2.4501499999999998</v>
      </c>
      <c r="G15" s="10">
        <v>5.3711099999999998</v>
      </c>
      <c r="H15" s="7">
        <v>2.4501499999999998</v>
      </c>
      <c r="I15" s="10">
        <v>3.71347</v>
      </c>
    </row>
    <row r="16" spans="1:17" ht="15.75" thickBot="1" x14ac:dyDescent="0.3">
      <c r="A16" s="7">
        <v>2.5025200000000001</v>
      </c>
      <c r="B16" s="10">
        <v>6.5283100000000003</v>
      </c>
      <c r="C16" s="7">
        <v>2.5025200000000001</v>
      </c>
      <c r="D16" s="10">
        <v>3.61592</v>
      </c>
      <c r="F16" s="7">
        <v>2.5025200000000001</v>
      </c>
      <c r="G16" s="10">
        <v>5.9575699999999996</v>
      </c>
      <c r="H16" s="7">
        <v>2.5025200000000001</v>
      </c>
      <c r="I16" s="10">
        <v>4.0211800000000002</v>
      </c>
    </row>
    <row r="17" spans="1:17" x14ac:dyDescent="0.25">
      <c r="A17" s="7">
        <v>2.5528400000000002</v>
      </c>
      <c r="B17" s="10">
        <v>6.9407100000000002</v>
      </c>
      <c r="C17" s="7">
        <v>2.5528400000000002</v>
      </c>
      <c r="D17" s="10">
        <v>3.8823799999999999</v>
      </c>
      <c r="F17" s="7">
        <v>2.5528400000000002</v>
      </c>
      <c r="G17" s="10">
        <v>6.5344899999999999</v>
      </c>
      <c r="H17" s="7">
        <v>2.5528400000000002</v>
      </c>
      <c r="I17" s="10">
        <v>4.32742</v>
      </c>
      <c r="L17" s="19"/>
      <c r="M17" s="30" t="s">
        <v>20</v>
      </c>
      <c r="N17" s="30"/>
      <c r="O17" s="30"/>
      <c r="P17" s="30"/>
      <c r="Q17" s="20"/>
    </row>
    <row r="18" spans="1:17" x14ac:dyDescent="0.25">
      <c r="A18" s="7">
        <v>2.6001699999999999</v>
      </c>
      <c r="B18" s="10">
        <v>7.32254</v>
      </c>
      <c r="C18" s="7">
        <v>2.6001699999999999</v>
      </c>
      <c r="D18" s="10">
        <v>4.1264599999999998</v>
      </c>
      <c r="F18" s="7">
        <v>2.6001699999999999</v>
      </c>
      <c r="G18" s="10">
        <v>7.0620399999999997</v>
      </c>
      <c r="H18" s="7">
        <v>2.6001699999999999</v>
      </c>
      <c r="I18" s="10">
        <v>4.62967</v>
      </c>
      <c r="L18" s="21"/>
      <c r="M18" t="s">
        <v>1</v>
      </c>
      <c r="N18" s="22">
        <f>B28</f>
        <v>9.9455200000000001</v>
      </c>
      <c r="O18" s="22">
        <f>D28</f>
        <v>6.7355400000000003</v>
      </c>
      <c r="P18" t="s">
        <v>2</v>
      </c>
      <c r="Q18" s="23"/>
    </row>
    <row r="19" spans="1:17" x14ac:dyDescent="0.25">
      <c r="A19" s="7">
        <v>2.6571199999999999</v>
      </c>
      <c r="B19" s="10">
        <v>7.7638499999999997</v>
      </c>
      <c r="C19" s="7">
        <v>2.6571199999999999</v>
      </c>
      <c r="D19" s="10">
        <v>4.4740799999999998</v>
      </c>
      <c r="F19" s="7">
        <v>2.6571199999999999</v>
      </c>
      <c r="G19" s="10">
        <v>7.6894499999999999</v>
      </c>
      <c r="H19" s="7">
        <v>2.6571199999999999</v>
      </c>
      <c r="I19" s="10">
        <v>4.9498800000000003</v>
      </c>
      <c r="L19" s="21"/>
      <c r="M19" t="s">
        <v>3</v>
      </c>
      <c r="N19" s="22">
        <f>G28</f>
        <v>10.3307</v>
      </c>
      <c r="O19" s="22">
        <f>I28</f>
        <v>7.31616</v>
      </c>
      <c r="P19" t="s">
        <v>4</v>
      </c>
      <c r="Q19" s="23"/>
    </row>
    <row r="20" spans="1:17" x14ac:dyDescent="0.25">
      <c r="A20" s="7">
        <v>2.70364</v>
      </c>
      <c r="B20" s="10">
        <v>8.1275399999999998</v>
      </c>
      <c r="C20" s="7">
        <v>2.70364</v>
      </c>
      <c r="D20" s="10">
        <v>4.7913399999999999</v>
      </c>
      <c r="F20" s="7">
        <v>2.70364</v>
      </c>
      <c r="G20" s="10">
        <v>8.1823399999999999</v>
      </c>
      <c r="H20" s="7">
        <v>2.70364</v>
      </c>
      <c r="I20" s="10">
        <v>5.20702</v>
      </c>
      <c r="L20" s="21"/>
      <c r="N20" s="22"/>
      <c r="O20" s="22"/>
      <c r="Q20" s="23"/>
    </row>
    <row r="21" spans="1:17" x14ac:dyDescent="0.25">
      <c r="A21" s="7">
        <v>2.7510599999999998</v>
      </c>
      <c r="B21" s="10">
        <v>8.4639100000000003</v>
      </c>
      <c r="C21" s="7">
        <v>2.7510599999999998</v>
      </c>
      <c r="D21" s="10">
        <v>5.1245700000000003</v>
      </c>
      <c r="F21" s="7">
        <v>2.7510599999999998</v>
      </c>
      <c r="G21" s="10">
        <v>8.6540700000000008</v>
      </c>
      <c r="H21" s="7">
        <v>2.7510599999999998</v>
      </c>
      <c r="I21" s="10">
        <v>5.4947699999999999</v>
      </c>
      <c r="L21" s="21"/>
      <c r="M21" t="s">
        <v>7</v>
      </c>
      <c r="N21" s="24">
        <f>B54</f>
        <v>17.308800000000002</v>
      </c>
      <c r="O21" s="22">
        <f>D54</f>
        <v>15.963100000000001</v>
      </c>
      <c r="P21" t="s">
        <v>8</v>
      </c>
      <c r="Q21" s="23"/>
    </row>
    <row r="22" spans="1:17" x14ac:dyDescent="0.25">
      <c r="A22" s="7">
        <v>2.8051499999999998</v>
      </c>
      <c r="B22" s="10">
        <v>8.8192900000000005</v>
      </c>
      <c r="C22" s="7">
        <v>2.8051499999999998</v>
      </c>
      <c r="D22" s="10">
        <v>5.4558200000000001</v>
      </c>
      <c r="F22" s="7">
        <v>2.8051499999999998</v>
      </c>
      <c r="G22" s="10">
        <v>9.1273599999999995</v>
      </c>
      <c r="H22" s="7">
        <v>2.8051499999999998</v>
      </c>
      <c r="I22" s="10">
        <v>5.8463700000000003</v>
      </c>
      <c r="L22" s="21"/>
      <c r="M22" t="s">
        <v>9</v>
      </c>
      <c r="N22" s="22">
        <f>G54</f>
        <v>15.0357</v>
      </c>
      <c r="O22" s="22">
        <f>I54</f>
        <v>15.731999999999999</v>
      </c>
      <c r="P22" t="s">
        <v>10</v>
      </c>
      <c r="Q22" s="23"/>
    </row>
    <row r="23" spans="1:17" x14ac:dyDescent="0.25">
      <c r="A23" s="7">
        <v>2.85128</v>
      </c>
      <c r="B23" s="10">
        <v>9.0885800000000003</v>
      </c>
      <c r="C23" s="7">
        <v>2.85128</v>
      </c>
      <c r="D23" s="10">
        <v>5.7699699999999998</v>
      </c>
      <c r="F23" s="7">
        <v>2.85128</v>
      </c>
      <c r="G23" s="10">
        <v>9.4595000000000002</v>
      </c>
      <c r="H23" s="7">
        <v>2.85128</v>
      </c>
      <c r="I23" s="10">
        <v>6.1945800000000002</v>
      </c>
      <c r="L23" s="21"/>
      <c r="N23" s="22"/>
      <c r="O23" s="22"/>
      <c r="Q23" s="23"/>
    </row>
    <row r="24" spans="1:17" x14ac:dyDescent="0.25">
      <c r="A24" s="7">
        <v>2.9004699999999999</v>
      </c>
      <c r="B24" s="10">
        <v>9.3693600000000004</v>
      </c>
      <c r="C24" s="7">
        <v>2.9004699999999999</v>
      </c>
      <c r="D24" s="10">
        <v>6.1084300000000002</v>
      </c>
      <c r="F24" s="7">
        <v>2.9004699999999999</v>
      </c>
      <c r="G24" s="10">
        <v>9.7771600000000003</v>
      </c>
      <c r="H24" s="7">
        <v>2.9004699999999999</v>
      </c>
      <c r="I24" s="10">
        <v>6.5887900000000004</v>
      </c>
      <c r="L24" s="21"/>
      <c r="M24" t="s">
        <v>11</v>
      </c>
      <c r="N24" s="24">
        <f>B80</f>
        <v>4.1589400000000003</v>
      </c>
      <c r="O24" s="24">
        <f>D80</f>
        <v>4.2527499999999998</v>
      </c>
      <c r="P24" t="s">
        <v>12</v>
      </c>
      <c r="Q24" s="23"/>
    </row>
    <row r="25" spans="1:17" x14ac:dyDescent="0.25">
      <c r="A25" s="7">
        <v>2.9508200000000002</v>
      </c>
      <c r="B25" s="10">
        <v>9.6470000000000002</v>
      </c>
      <c r="C25" s="7">
        <v>2.9508200000000002</v>
      </c>
      <c r="D25" s="10">
        <v>6.4162999999999997</v>
      </c>
      <c r="F25" s="7">
        <v>2.9508200000000002</v>
      </c>
      <c r="G25" s="10">
        <v>10.063599999999999</v>
      </c>
      <c r="H25" s="7">
        <v>2.9508200000000002</v>
      </c>
      <c r="I25" s="10">
        <v>6.9652900000000004</v>
      </c>
      <c r="L25" s="21"/>
      <c r="M25" t="s">
        <v>13</v>
      </c>
      <c r="N25" s="24">
        <f>G80</f>
        <v>5.0143500000000003</v>
      </c>
      <c r="O25" s="24">
        <f>I80</f>
        <v>4.4939900000000002</v>
      </c>
      <c r="P25" t="s">
        <v>14</v>
      </c>
      <c r="Q25" s="23"/>
    </row>
    <row r="26" spans="1:17" x14ac:dyDescent="0.25">
      <c r="A26" s="2">
        <v>3</v>
      </c>
      <c r="B26" s="3">
        <v>9.9455200000000001</v>
      </c>
      <c r="C26" s="2">
        <v>3</v>
      </c>
      <c r="D26" s="3">
        <v>6.7355400000000003</v>
      </c>
      <c r="F26" s="2">
        <v>3</v>
      </c>
      <c r="G26" s="3">
        <v>10.3307</v>
      </c>
      <c r="H26" s="2">
        <v>3</v>
      </c>
      <c r="I26" s="3">
        <v>7.31616</v>
      </c>
      <c r="L26" s="21"/>
      <c r="Q26" s="23"/>
    </row>
    <row r="27" spans="1:17" x14ac:dyDescent="0.25">
      <c r="B27">
        <f>AVERAGE(B6:B26)</f>
        <v>6.4619438095238095</v>
      </c>
      <c r="D27">
        <f>AVERAGE(D6:D26)</f>
        <v>3.7950834285714294</v>
      </c>
      <c r="G27">
        <f>AVERAGE(G6:G26)</f>
        <v>5.9433633333333331</v>
      </c>
      <c r="I27">
        <f>AVERAGE(I6:I26)</f>
        <v>4.1289633333333331</v>
      </c>
      <c r="L27" s="21"/>
      <c r="M27" t="s">
        <v>15</v>
      </c>
      <c r="N27" s="25">
        <f>B106</f>
        <v>4.2969400000000002</v>
      </c>
      <c r="O27" s="25">
        <f>D106</f>
        <v>4.9614000000000003</v>
      </c>
      <c r="P27" t="s">
        <v>16</v>
      </c>
      <c r="Q27" s="23"/>
    </row>
    <row r="28" spans="1:17" x14ac:dyDescent="0.25">
      <c r="B28">
        <f>MAX(B6:B26)</f>
        <v>9.9455200000000001</v>
      </c>
      <c r="D28">
        <f>MAX(D6:D26)</f>
        <v>6.7355400000000003</v>
      </c>
      <c r="G28">
        <f>MAX(G6:G26)</f>
        <v>10.3307</v>
      </c>
      <c r="I28">
        <f>MAX(I6:I26)</f>
        <v>7.31616</v>
      </c>
      <c r="L28" s="21"/>
      <c r="M28" t="s">
        <v>17</v>
      </c>
      <c r="N28" s="25">
        <f>G106</f>
        <v>4.0359400000000001</v>
      </c>
      <c r="O28" s="25">
        <f>I106</f>
        <v>5.5712000000000002</v>
      </c>
      <c r="P28" t="s">
        <v>18</v>
      </c>
      <c r="Q28" s="23"/>
    </row>
    <row r="29" spans="1:17" ht="15.75" thickBot="1" x14ac:dyDescent="0.3">
      <c r="L29" s="26"/>
      <c r="M29" s="27"/>
      <c r="N29" s="27"/>
      <c r="O29" s="27"/>
      <c r="P29" s="27"/>
      <c r="Q29" s="28"/>
    </row>
    <row r="30" spans="1:17" x14ac:dyDescent="0.25">
      <c r="A30" s="31" t="s">
        <v>7</v>
      </c>
      <c r="B30" s="32"/>
      <c r="C30" s="31" t="s">
        <v>8</v>
      </c>
      <c r="D30" s="32"/>
      <c r="E30" s="1"/>
      <c r="F30" s="31" t="s">
        <v>9</v>
      </c>
      <c r="G30" s="32"/>
      <c r="H30" s="31" t="s">
        <v>10</v>
      </c>
      <c r="I30" s="32"/>
    </row>
    <row r="31" spans="1:17" x14ac:dyDescent="0.25">
      <c r="A31" s="2" t="s">
        <v>5</v>
      </c>
      <c r="B31" s="3" t="s">
        <v>6</v>
      </c>
      <c r="C31" s="2" t="s">
        <v>5</v>
      </c>
      <c r="D31" s="3" t="s">
        <v>6</v>
      </c>
      <c r="E31" s="4"/>
      <c r="F31" s="2" t="s">
        <v>5</v>
      </c>
      <c r="G31" s="3" t="s">
        <v>6</v>
      </c>
      <c r="H31" s="2" t="s">
        <v>5</v>
      </c>
      <c r="I31" s="3" t="s">
        <v>6</v>
      </c>
    </row>
    <row r="32" spans="1:17" x14ac:dyDescent="0.25">
      <c r="A32" s="5">
        <v>2</v>
      </c>
      <c r="B32" s="16">
        <v>8.4491699999999996E-5</v>
      </c>
      <c r="C32" s="5">
        <v>2</v>
      </c>
      <c r="D32" s="6">
        <v>2.9085300000000001E-2</v>
      </c>
      <c r="F32" s="5">
        <v>2</v>
      </c>
      <c r="G32" s="16">
        <v>4.3615000000000002E-5</v>
      </c>
      <c r="H32" s="5">
        <v>2</v>
      </c>
      <c r="I32" s="16">
        <v>6.6962499999999995E-5</v>
      </c>
    </row>
    <row r="33" spans="1:9" x14ac:dyDescent="0.25">
      <c r="A33" s="7">
        <v>2.0546700000000002</v>
      </c>
      <c r="B33" s="10">
        <v>0.210064</v>
      </c>
      <c r="C33" s="7">
        <v>2.0546700000000002</v>
      </c>
      <c r="D33" s="10">
        <v>0.14860699999999999</v>
      </c>
      <c r="F33" s="7">
        <v>2.0546700000000002</v>
      </c>
      <c r="G33" s="36">
        <v>6.8636399999999999E-5</v>
      </c>
      <c r="H33" s="7">
        <v>2.0546700000000002</v>
      </c>
      <c r="I33" s="36">
        <v>7.1585899999999995E-5</v>
      </c>
    </row>
    <row r="34" spans="1:9" x14ac:dyDescent="0.25">
      <c r="A34" s="7">
        <v>2.1076999999999999</v>
      </c>
      <c r="B34" s="10">
        <v>0.65556599999999998</v>
      </c>
      <c r="C34" s="7">
        <v>2.1076999999999999</v>
      </c>
      <c r="D34" s="10">
        <v>0.48712699999999998</v>
      </c>
      <c r="F34" s="7">
        <v>2.1076999999999999</v>
      </c>
      <c r="G34" s="36">
        <v>7.3780400000000003E-5</v>
      </c>
      <c r="H34" s="7">
        <v>2.1076999999999999</v>
      </c>
      <c r="I34" s="10">
        <v>3.6438799999999999E-3</v>
      </c>
    </row>
    <row r="35" spans="1:9" x14ac:dyDescent="0.25">
      <c r="A35" s="7">
        <v>2.1524399999999999</v>
      </c>
      <c r="B35" s="10">
        <v>1.0286500000000001</v>
      </c>
      <c r="C35" s="7">
        <v>2.1524399999999999</v>
      </c>
      <c r="D35" s="10">
        <v>0.91287300000000005</v>
      </c>
      <c r="F35" s="7">
        <v>2.1524399999999999</v>
      </c>
      <c r="G35" s="36">
        <v>8.1503399999999996E-5</v>
      </c>
      <c r="H35" s="7">
        <v>2.1524399999999999</v>
      </c>
      <c r="I35" s="10">
        <v>1.66912E-2</v>
      </c>
    </row>
    <row r="36" spans="1:9" x14ac:dyDescent="0.25">
      <c r="A36" s="7">
        <v>2.2033499999999999</v>
      </c>
      <c r="B36" s="10">
        <v>1.41343</v>
      </c>
      <c r="C36" s="7">
        <v>2.2033499999999999</v>
      </c>
      <c r="D36" s="10">
        <v>1.3873</v>
      </c>
      <c r="F36" s="7">
        <v>2.2033499999999999</v>
      </c>
      <c r="G36" s="10">
        <v>1.1010000000000001E-2</v>
      </c>
      <c r="H36" s="7">
        <v>2.2033499999999999</v>
      </c>
      <c r="I36" s="10">
        <v>2.04447E-2</v>
      </c>
    </row>
    <row r="37" spans="1:9" x14ac:dyDescent="0.25">
      <c r="A37" s="7">
        <v>2.2503500000000001</v>
      </c>
      <c r="B37" s="10">
        <v>1.7735700000000001</v>
      </c>
      <c r="C37" s="7">
        <v>2.2503500000000001</v>
      </c>
      <c r="D37" s="10">
        <v>1.7877700000000001</v>
      </c>
      <c r="F37" s="7">
        <v>2.2503500000000001</v>
      </c>
      <c r="G37" s="10">
        <v>2.0528299999999999E-2</v>
      </c>
      <c r="H37" s="7">
        <v>2.2503500000000001</v>
      </c>
      <c r="I37" s="10">
        <v>1.86809E-3</v>
      </c>
    </row>
    <row r="38" spans="1:9" x14ac:dyDescent="0.25">
      <c r="A38" s="7">
        <v>2.3055500000000002</v>
      </c>
      <c r="B38" s="10">
        <v>2.18662</v>
      </c>
      <c r="C38" s="7">
        <v>2.3055500000000002</v>
      </c>
      <c r="D38" s="10">
        <v>2.24397</v>
      </c>
      <c r="F38" s="7">
        <v>2.3055500000000002</v>
      </c>
      <c r="G38" s="10">
        <v>4.9727199999999999E-2</v>
      </c>
      <c r="H38" s="7">
        <v>2.3055500000000002</v>
      </c>
      <c r="I38" s="10">
        <v>6.66367E-3</v>
      </c>
    </row>
    <row r="39" spans="1:9" x14ac:dyDescent="0.25">
      <c r="A39" s="7">
        <v>2.3577400000000002</v>
      </c>
      <c r="B39" s="10">
        <v>2.54271</v>
      </c>
      <c r="C39" s="7">
        <v>2.3577400000000002</v>
      </c>
      <c r="D39" s="10">
        <v>2.7333099999999999</v>
      </c>
      <c r="F39" s="7">
        <v>2.3577400000000002</v>
      </c>
      <c r="G39" s="10">
        <v>0.158638</v>
      </c>
      <c r="H39" s="7">
        <v>2.3577400000000002</v>
      </c>
      <c r="I39" s="10">
        <v>3.0450100000000001E-2</v>
      </c>
    </row>
    <row r="40" spans="1:9" x14ac:dyDescent="0.25">
      <c r="A40" s="7">
        <v>2.40313</v>
      </c>
      <c r="B40" s="10">
        <v>2.8061099999999999</v>
      </c>
      <c r="C40" s="7">
        <v>2.40313</v>
      </c>
      <c r="D40" s="10">
        <v>3.0973999999999999</v>
      </c>
      <c r="F40" s="7">
        <v>2.40313</v>
      </c>
      <c r="G40" s="10">
        <v>0.32563199999999998</v>
      </c>
      <c r="H40" s="7">
        <v>2.40313</v>
      </c>
      <c r="I40" s="10">
        <v>0.13302700000000001</v>
      </c>
    </row>
    <row r="41" spans="1:9" x14ac:dyDescent="0.25">
      <c r="A41" s="7">
        <v>2.4501499999999998</v>
      </c>
      <c r="B41" s="10">
        <v>3.0788799999999998</v>
      </c>
      <c r="C41" s="7">
        <v>2.4501499999999998</v>
      </c>
      <c r="D41" s="10">
        <v>3.3783099999999999</v>
      </c>
      <c r="F41" s="7">
        <v>2.4501499999999998</v>
      </c>
      <c r="G41" s="10">
        <v>0.530335</v>
      </c>
      <c r="H41" s="7">
        <v>2.4501499999999998</v>
      </c>
      <c r="I41" s="10">
        <v>0.343138</v>
      </c>
    </row>
    <row r="42" spans="1:9" x14ac:dyDescent="0.25">
      <c r="A42" s="7">
        <v>2.5025200000000001</v>
      </c>
      <c r="B42" s="10">
        <v>3.7805900000000001</v>
      </c>
      <c r="C42" s="7">
        <v>2.5025200000000001</v>
      </c>
      <c r="D42" s="10">
        <v>3.851</v>
      </c>
      <c r="F42" s="7">
        <v>2.5025200000000001</v>
      </c>
      <c r="G42" s="10">
        <v>0.93066899999999997</v>
      </c>
      <c r="H42" s="7">
        <v>2.5025200000000001</v>
      </c>
      <c r="I42" s="10">
        <v>0.738591</v>
      </c>
    </row>
    <row r="43" spans="1:9" x14ac:dyDescent="0.25">
      <c r="A43" s="7">
        <v>2.5528400000000002</v>
      </c>
      <c r="B43" s="10">
        <v>4.6831699999999996</v>
      </c>
      <c r="C43" s="7">
        <v>2.5528400000000002</v>
      </c>
      <c r="D43" s="10">
        <v>4.4448299999999996</v>
      </c>
      <c r="F43" s="7">
        <v>2.5528400000000002</v>
      </c>
      <c r="G43" s="10">
        <v>1.5912200000000001</v>
      </c>
      <c r="H43" s="7">
        <v>2.5528400000000002</v>
      </c>
      <c r="I43" s="10">
        <v>1.46489</v>
      </c>
    </row>
    <row r="44" spans="1:9" x14ac:dyDescent="0.25">
      <c r="A44" s="7">
        <v>2.6001699999999999</v>
      </c>
      <c r="B44" s="10">
        <v>5.6851000000000003</v>
      </c>
      <c r="C44" s="7">
        <v>2.6001699999999999</v>
      </c>
      <c r="D44" s="10">
        <v>5.0548999999999999</v>
      </c>
      <c r="F44" s="7">
        <v>2.6001699999999999</v>
      </c>
      <c r="G44" s="10">
        <v>2.47648</v>
      </c>
      <c r="H44" s="7">
        <v>2.6001699999999999</v>
      </c>
      <c r="I44" s="10">
        <v>2.4454400000000001</v>
      </c>
    </row>
    <row r="45" spans="1:9" x14ac:dyDescent="0.25">
      <c r="A45" s="7">
        <v>2.6571199999999999</v>
      </c>
      <c r="B45" s="10">
        <v>7.03226</v>
      </c>
      <c r="C45" s="7">
        <v>2.6571199999999999</v>
      </c>
      <c r="D45" s="10">
        <v>5.90158</v>
      </c>
      <c r="F45" s="7">
        <v>2.6571199999999999</v>
      </c>
      <c r="G45" s="10">
        <v>3.8616299999999999</v>
      </c>
      <c r="H45" s="7">
        <v>2.6571199999999999</v>
      </c>
      <c r="I45" s="10">
        <v>3.5559799999999999</v>
      </c>
    </row>
    <row r="46" spans="1:9" x14ac:dyDescent="0.25">
      <c r="A46" s="7">
        <v>2.70364</v>
      </c>
      <c r="B46" s="10">
        <v>8.1174800000000005</v>
      </c>
      <c r="C46" s="7">
        <v>2.70364</v>
      </c>
      <c r="D46" s="10">
        <v>6.6220999999999997</v>
      </c>
      <c r="F46" s="7">
        <v>2.70364</v>
      </c>
      <c r="G46" s="10">
        <v>5.2704399999999998</v>
      </c>
      <c r="H46" s="7">
        <v>2.70364</v>
      </c>
      <c r="I46" s="10">
        <v>4.85243</v>
      </c>
    </row>
    <row r="47" spans="1:9" x14ac:dyDescent="0.25">
      <c r="A47" s="7">
        <v>2.7510599999999998</v>
      </c>
      <c r="B47" s="10">
        <v>9.0986100000000008</v>
      </c>
      <c r="C47" s="7">
        <v>2.7510599999999998</v>
      </c>
      <c r="D47" s="10">
        <v>7.3404600000000002</v>
      </c>
      <c r="F47" s="7">
        <v>2.7510599999999998</v>
      </c>
      <c r="G47" s="10">
        <v>6.7583500000000001</v>
      </c>
      <c r="H47" s="7">
        <v>2.7510599999999998</v>
      </c>
      <c r="I47" s="10">
        <v>6.0518200000000002</v>
      </c>
    </row>
    <row r="48" spans="1:9" x14ac:dyDescent="0.25">
      <c r="A48" s="7">
        <v>2.8051499999999998</v>
      </c>
      <c r="B48" s="10">
        <v>10.2926</v>
      </c>
      <c r="C48" s="7">
        <v>2.8051499999999998</v>
      </c>
      <c r="D48" s="10">
        <v>8.5295199999999998</v>
      </c>
      <c r="F48" s="7">
        <v>2.8051499999999998</v>
      </c>
      <c r="G48" s="10">
        <v>8.4673300000000005</v>
      </c>
      <c r="H48" s="7">
        <v>2.8051499999999998</v>
      </c>
      <c r="I48" s="10">
        <v>8.8825000000000003</v>
      </c>
    </row>
    <row r="49" spans="1:9" x14ac:dyDescent="0.25">
      <c r="A49" s="7">
        <v>2.85128</v>
      </c>
      <c r="B49" s="10">
        <v>11.690300000000001</v>
      </c>
      <c r="C49" s="7">
        <v>2.85128</v>
      </c>
      <c r="D49" s="10">
        <v>9.9461200000000005</v>
      </c>
      <c r="F49" s="7">
        <v>2.85128</v>
      </c>
      <c r="G49" s="10">
        <v>10.026400000000001</v>
      </c>
      <c r="H49" s="7">
        <v>2.85128</v>
      </c>
      <c r="I49" s="10">
        <v>10.3049</v>
      </c>
    </row>
    <row r="50" spans="1:9" x14ac:dyDescent="0.25">
      <c r="A50" s="7">
        <v>2.9004699999999999</v>
      </c>
      <c r="B50" s="10">
        <v>13.341200000000001</v>
      </c>
      <c r="C50" s="7">
        <v>2.9004699999999999</v>
      </c>
      <c r="D50" s="10">
        <v>11.153600000000001</v>
      </c>
      <c r="F50" s="7">
        <v>2.9004699999999999</v>
      </c>
      <c r="G50" s="10">
        <v>11.6302</v>
      </c>
      <c r="H50" s="7">
        <v>2.9004699999999999</v>
      </c>
      <c r="I50" s="10">
        <v>11.0235</v>
      </c>
    </row>
    <row r="51" spans="1:9" x14ac:dyDescent="0.25">
      <c r="A51" s="7">
        <v>2.9508200000000002</v>
      </c>
      <c r="B51" s="10">
        <v>15.0687</v>
      </c>
      <c r="C51" s="7">
        <v>2.9508200000000002</v>
      </c>
      <c r="D51" s="10">
        <v>13.436999999999999</v>
      </c>
      <c r="F51" s="7">
        <v>2.9508200000000002</v>
      </c>
      <c r="G51" s="10">
        <v>13.4368</v>
      </c>
      <c r="H51" s="7">
        <v>2.9508200000000002</v>
      </c>
      <c r="I51" s="10">
        <v>12.6067</v>
      </c>
    </row>
    <row r="52" spans="1:9" x14ac:dyDescent="0.25">
      <c r="A52" s="2">
        <v>3</v>
      </c>
      <c r="B52" s="3">
        <v>17.308800000000002</v>
      </c>
      <c r="C52" s="2">
        <v>3</v>
      </c>
      <c r="D52" s="3">
        <v>15.963100000000001</v>
      </c>
      <c r="F52" s="2">
        <v>3</v>
      </c>
      <c r="G52" s="3">
        <v>15.0357</v>
      </c>
      <c r="H52" s="2">
        <v>3</v>
      </c>
      <c r="I52" s="3">
        <v>15.731999999999999</v>
      </c>
    </row>
    <row r="53" spans="1:9" x14ac:dyDescent="0.25">
      <c r="B53">
        <f>AVERAGE(B32:B52)</f>
        <v>5.7997378329380957</v>
      </c>
      <c r="D53">
        <f>AVERAGE(D32:D52)</f>
        <v>5.1642839190476177</v>
      </c>
      <c r="G53">
        <f>AVERAGE(G32:G52)</f>
        <v>3.8372074778666674</v>
      </c>
      <c r="I53">
        <f>AVERAGE(I32:I52)</f>
        <v>3.7245150565904757</v>
      </c>
    </row>
    <row r="54" spans="1:9" x14ac:dyDescent="0.25">
      <c r="B54">
        <f>MAX(B32:B52)</f>
        <v>17.308800000000002</v>
      </c>
      <c r="D54">
        <f>MAX(D32:D52)</f>
        <v>15.963100000000001</v>
      </c>
      <c r="G54">
        <f>MAX(G32:G52)</f>
        <v>15.0357</v>
      </c>
      <c r="I54">
        <f>MAX(I32:I52)</f>
        <v>15.731999999999999</v>
      </c>
    </row>
    <row r="56" spans="1:9" x14ac:dyDescent="0.25">
      <c r="A56" s="31" t="s">
        <v>11</v>
      </c>
      <c r="B56" s="32"/>
      <c r="C56" s="31" t="s">
        <v>12</v>
      </c>
      <c r="D56" s="32"/>
      <c r="E56" s="1"/>
      <c r="F56" s="31" t="s">
        <v>13</v>
      </c>
      <c r="G56" s="32"/>
      <c r="H56" s="31" t="s">
        <v>14</v>
      </c>
      <c r="I56" s="32"/>
    </row>
    <row r="57" spans="1:9" x14ac:dyDescent="0.25">
      <c r="A57" s="2" t="s">
        <v>5</v>
      </c>
      <c r="B57" s="3" t="s">
        <v>6</v>
      </c>
      <c r="C57" s="2" t="s">
        <v>5</v>
      </c>
      <c r="D57" s="3" t="s">
        <v>6</v>
      </c>
      <c r="E57" s="4"/>
      <c r="F57" s="2" t="s">
        <v>5</v>
      </c>
      <c r="G57" s="3" t="s">
        <v>6</v>
      </c>
      <c r="H57" s="2" t="s">
        <v>5</v>
      </c>
      <c r="I57" s="3" t="s">
        <v>6</v>
      </c>
    </row>
    <row r="58" spans="1:9" x14ac:dyDescent="0.25">
      <c r="A58" s="5">
        <v>2</v>
      </c>
      <c r="B58" s="16">
        <v>9.0570500000000003E-5</v>
      </c>
      <c r="C58" s="5">
        <v>2</v>
      </c>
      <c r="D58" s="16">
        <v>7.1689799999999999E-5</v>
      </c>
      <c r="F58" s="5">
        <v>2</v>
      </c>
      <c r="G58" s="16">
        <v>4.1910499999999998E-5</v>
      </c>
      <c r="H58" s="5">
        <v>2</v>
      </c>
      <c r="I58" s="16">
        <v>6.05431E-5</v>
      </c>
    </row>
    <row r="59" spans="1:9" x14ac:dyDescent="0.25">
      <c r="A59" s="7">
        <v>2.0546700000000002</v>
      </c>
      <c r="B59" s="10">
        <v>1.0313099999999999</v>
      </c>
      <c r="C59" s="7">
        <v>2.0546700000000002</v>
      </c>
      <c r="D59" s="10">
        <v>8.2247500000000001E-2</v>
      </c>
      <c r="F59" s="7">
        <v>2.0546700000000002</v>
      </c>
      <c r="G59" s="36">
        <v>7.1738599999999998E-5</v>
      </c>
      <c r="H59" s="7">
        <v>2.0546700000000002</v>
      </c>
      <c r="I59" s="36">
        <v>8.10664E-5</v>
      </c>
    </row>
    <row r="60" spans="1:9" x14ac:dyDescent="0.25">
      <c r="A60" s="7">
        <v>2.1076999999999999</v>
      </c>
      <c r="B60" s="10">
        <v>1.14462</v>
      </c>
      <c r="C60" s="7">
        <v>2.1076999999999999</v>
      </c>
      <c r="D60" s="10">
        <v>0.13073599999999999</v>
      </c>
      <c r="F60" s="7">
        <v>2.1076999999999999</v>
      </c>
      <c r="G60" s="36">
        <v>7.7138599999999994E-5</v>
      </c>
      <c r="H60" s="7">
        <v>2.1076999999999999</v>
      </c>
      <c r="I60" s="36">
        <v>8.4032700000000006E-5</v>
      </c>
    </row>
    <row r="61" spans="1:9" x14ac:dyDescent="0.25">
      <c r="A61" s="7">
        <v>2.1524399999999999</v>
      </c>
      <c r="B61" s="10">
        <v>1.22265</v>
      </c>
      <c r="C61" s="7">
        <v>2.1524399999999999</v>
      </c>
      <c r="D61" s="10">
        <v>0.20224700000000001</v>
      </c>
      <c r="F61" s="7">
        <v>2.1524399999999999</v>
      </c>
      <c r="G61" s="36">
        <v>8.1838599999999999E-5</v>
      </c>
      <c r="H61" s="7">
        <v>2.1524399999999999</v>
      </c>
      <c r="I61" s="36">
        <v>8.6379500000000002E-5</v>
      </c>
    </row>
    <row r="62" spans="1:9" x14ac:dyDescent="0.25">
      <c r="A62" s="7">
        <v>2.2033499999999999</v>
      </c>
      <c r="B62" s="10">
        <v>1.2766</v>
      </c>
      <c r="C62" s="7">
        <v>2.2033499999999999</v>
      </c>
      <c r="D62" s="10">
        <v>0.35272300000000001</v>
      </c>
      <c r="F62" s="7">
        <v>2.2033499999999999</v>
      </c>
      <c r="G62" s="10">
        <v>1.13183E-4</v>
      </c>
      <c r="H62" s="7">
        <v>2.2033499999999999</v>
      </c>
      <c r="I62" s="10">
        <v>2.2512700000000001E-3</v>
      </c>
    </row>
    <row r="63" spans="1:9" x14ac:dyDescent="0.25">
      <c r="A63" s="7">
        <v>2.2503500000000001</v>
      </c>
      <c r="B63" s="10">
        <v>1.29461</v>
      </c>
      <c r="C63" s="7">
        <v>2.2503500000000001</v>
      </c>
      <c r="D63" s="10">
        <v>0.52532299999999998</v>
      </c>
      <c r="F63" s="7">
        <v>2.2503500000000001</v>
      </c>
      <c r="G63" s="10">
        <v>2.5674299999999999E-3</v>
      </c>
      <c r="H63" s="7">
        <v>2.2503500000000001</v>
      </c>
      <c r="I63" s="10">
        <v>1.8795599999999999E-2</v>
      </c>
    </row>
    <row r="64" spans="1:9" x14ac:dyDescent="0.25">
      <c r="A64" s="7">
        <v>2.3055500000000002</v>
      </c>
      <c r="B64" s="10">
        <v>1.3045</v>
      </c>
      <c r="C64" s="7">
        <v>2.3055500000000002</v>
      </c>
      <c r="D64" s="10">
        <v>0.77624499999999996</v>
      </c>
      <c r="F64" s="7">
        <v>2.3055500000000002</v>
      </c>
      <c r="G64" s="10">
        <v>8.1911899999999996E-2</v>
      </c>
      <c r="H64" s="7">
        <v>2.3055500000000002</v>
      </c>
      <c r="I64" s="10">
        <v>0.10431699999999999</v>
      </c>
    </row>
    <row r="65" spans="1:9" x14ac:dyDescent="0.25">
      <c r="A65" s="7">
        <v>2.3577400000000002</v>
      </c>
      <c r="B65" s="10">
        <v>1.3251299999999999</v>
      </c>
      <c r="C65" s="7">
        <v>2.3577400000000002</v>
      </c>
      <c r="D65" s="10">
        <v>1.01816</v>
      </c>
      <c r="F65" s="7">
        <v>2.3577400000000002</v>
      </c>
      <c r="G65" s="10">
        <v>0.29174099999999997</v>
      </c>
      <c r="H65" s="7">
        <v>2.3577400000000002</v>
      </c>
      <c r="I65" s="10">
        <v>0.320797</v>
      </c>
    </row>
    <row r="66" spans="1:9" x14ac:dyDescent="0.25">
      <c r="A66" s="7">
        <v>2.40313</v>
      </c>
      <c r="B66" s="10">
        <v>1.38273</v>
      </c>
      <c r="C66" s="7">
        <v>2.40313</v>
      </c>
      <c r="D66" s="10">
        <v>1.2380199999999999</v>
      </c>
      <c r="F66" s="7">
        <v>2.40313</v>
      </c>
      <c r="G66" s="10">
        <v>0.51821600000000001</v>
      </c>
      <c r="H66" s="7">
        <v>2.40313</v>
      </c>
      <c r="I66" s="10">
        <v>0.51777700000000004</v>
      </c>
    </row>
    <row r="67" spans="1:9" x14ac:dyDescent="0.25">
      <c r="A67" s="7">
        <v>2.4501499999999998</v>
      </c>
      <c r="B67" s="10">
        <v>1.49166</v>
      </c>
      <c r="C67" s="7">
        <v>2.4501499999999998</v>
      </c>
      <c r="D67" s="10">
        <v>1.4730700000000001</v>
      </c>
      <c r="F67" s="7">
        <v>2.4501499999999998</v>
      </c>
      <c r="G67" s="10">
        <v>0.78846300000000002</v>
      </c>
      <c r="H67" s="7">
        <v>2.4501499999999998</v>
      </c>
      <c r="I67" s="10">
        <v>0.93606800000000001</v>
      </c>
    </row>
    <row r="68" spans="1:9" x14ac:dyDescent="0.25">
      <c r="A68" s="7">
        <v>2.5025200000000001</v>
      </c>
      <c r="B68" s="10">
        <v>1.6378900000000001</v>
      </c>
      <c r="C68" s="7">
        <v>2.5025200000000001</v>
      </c>
      <c r="D68" s="10">
        <v>1.7271300000000001</v>
      </c>
      <c r="F68" s="7">
        <v>2.5025200000000001</v>
      </c>
      <c r="G68" s="10">
        <v>1.1145799999999999</v>
      </c>
      <c r="H68" s="7">
        <v>2.5025200000000001</v>
      </c>
      <c r="I68" s="10">
        <v>1.4943200000000001</v>
      </c>
    </row>
    <row r="69" spans="1:9" x14ac:dyDescent="0.25">
      <c r="A69" s="7">
        <v>2.5528400000000002</v>
      </c>
      <c r="B69" s="10">
        <v>1.81291</v>
      </c>
      <c r="C69" s="7">
        <v>2.5528400000000002</v>
      </c>
      <c r="D69" s="10">
        <v>2.04345</v>
      </c>
      <c r="F69" s="7">
        <v>2.5528400000000002</v>
      </c>
      <c r="G69" s="10">
        <v>1.4819</v>
      </c>
      <c r="H69" s="7">
        <v>2.5528400000000002</v>
      </c>
      <c r="I69" s="10">
        <v>1.9174800000000001</v>
      </c>
    </row>
    <row r="70" spans="1:9" x14ac:dyDescent="0.25">
      <c r="A70" s="7">
        <v>2.6001699999999999</v>
      </c>
      <c r="B70" s="10">
        <v>2.0111599999999998</v>
      </c>
      <c r="C70" s="7">
        <v>2.6001699999999999</v>
      </c>
      <c r="D70" s="10">
        <v>2.34659</v>
      </c>
      <c r="F70" s="7">
        <v>2.6001699999999999</v>
      </c>
      <c r="G70" s="10">
        <v>1.84137</v>
      </c>
      <c r="H70" s="7">
        <v>2.6001699999999999</v>
      </c>
      <c r="I70" s="10">
        <v>2.1731400000000001</v>
      </c>
    </row>
    <row r="71" spans="1:9" x14ac:dyDescent="0.25">
      <c r="A71" s="7">
        <v>2.6571199999999999</v>
      </c>
      <c r="B71" s="10">
        <v>2.2477299999999998</v>
      </c>
      <c r="C71" s="7">
        <v>2.6571199999999999</v>
      </c>
      <c r="D71" s="10">
        <v>2.7151299999999998</v>
      </c>
      <c r="F71" s="7">
        <v>2.6571199999999999</v>
      </c>
      <c r="G71" s="10">
        <v>2.2502300000000002</v>
      </c>
      <c r="H71" s="7">
        <v>2.6571199999999999</v>
      </c>
      <c r="I71" s="10">
        <v>2.4737399999999998</v>
      </c>
    </row>
    <row r="72" spans="1:9" x14ac:dyDescent="0.25">
      <c r="A72" s="7">
        <v>2.70364</v>
      </c>
      <c r="B72" s="10">
        <v>2.44509</v>
      </c>
      <c r="C72" s="7">
        <v>2.70364</v>
      </c>
      <c r="D72" s="10">
        <v>3.0263100000000001</v>
      </c>
      <c r="F72" s="7">
        <v>2.70364</v>
      </c>
      <c r="G72" s="10">
        <v>2.5704899999999999</v>
      </c>
      <c r="H72" s="7">
        <v>2.70364</v>
      </c>
      <c r="I72" s="10">
        <v>2.8018000000000001</v>
      </c>
    </row>
    <row r="73" spans="1:9" x14ac:dyDescent="0.25">
      <c r="A73" s="7">
        <v>2.7510599999999998</v>
      </c>
      <c r="B73" s="10">
        <v>2.67144</v>
      </c>
      <c r="C73" s="7">
        <v>2.7510599999999998</v>
      </c>
      <c r="D73" s="10">
        <v>3.3267000000000002</v>
      </c>
      <c r="F73" s="7">
        <v>2.7510599999999998</v>
      </c>
      <c r="G73" s="10">
        <v>2.9328500000000002</v>
      </c>
      <c r="H73" s="7">
        <v>2.7510599999999998</v>
      </c>
      <c r="I73" s="10">
        <v>3.1637300000000002</v>
      </c>
    </row>
    <row r="74" spans="1:9" x14ac:dyDescent="0.25">
      <c r="A74" s="7">
        <v>2.8051499999999998</v>
      </c>
      <c r="B74" s="10">
        <v>2.9537499999999999</v>
      </c>
      <c r="C74" s="7">
        <v>2.8051499999999998</v>
      </c>
      <c r="D74" s="10">
        <v>3.6045799999999999</v>
      </c>
      <c r="F74" s="7">
        <v>2.8051499999999998</v>
      </c>
      <c r="G74" s="10">
        <v>3.3666299999999998</v>
      </c>
      <c r="H74" s="7">
        <v>2.8051499999999998</v>
      </c>
      <c r="I74" s="10">
        <v>3.5093299999999998</v>
      </c>
    </row>
    <row r="75" spans="1:9" x14ac:dyDescent="0.25">
      <c r="A75" s="7">
        <v>2.85128</v>
      </c>
      <c r="B75" s="10">
        <v>3.20614</v>
      </c>
      <c r="C75" s="7">
        <v>2.85128</v>
      </c>
      <c r="D75" s="10">
        <v>3.7935099999999999</v>
      </c>
      <c r="F75" s="7">
        <v>2.85128</v>
      </c>
      <c r="G75" s="10">
        <v>3.7446199999999998</v>
      </c>
      <c r="H75" s="7">
        <v>2.85128</v>
      </c>
      <c r="I75" s="10">
        <v>3.7519800000000001</v>
      </c>
    </row>
    <row r="76" spans="1:9" x14ac:dyDescent="0.25">
      <c r="A76" s="7">
        <v>2.9004699999999999</v>
      </c>
      <c r="B76" s="10">
        <v>3.4938600000000002</v>
      </c>
      <c r="C76" s="7">
        <v>2.9004699999999999</v>
      </c>
      <c r="D76" s="10">
        <v>3.9618199999999999</v>
      </c>
      <c r="F76" s="7">
        <v>2.9004699999999999</v>
      </c>
      <c r="G76" s="10">
        <v>4.1566900000000002</v>
      </c>
      <c r="H76" s="7">
        <v>2.9004699999999999</v>
      </c>
      <c r="I76" s="10">
        <v>3.9126699999999999</v>
      </c>
    </row>
    <row r="77" spans="1:9" x14ac:dyDescent="0.25">
      <c r="A77" s="7">
        <v>2.9508200000000002</v>
      </c>
      <c r="B77" s="10">
        <v>3.81514</v>
      </c>
      <c r="C77" s="7">
        <v>2.9508200000000002</v>
      </c>
      <c r="D77" s="10">
        <v>4.1464299999999996</v>
      </c>
      <c r="F77" s="7">
        <v>2.9508200000000002</v>
      </c>
      <c r="G77" s="10">
        <v>4.59422</v>
      </c>
      <c r="H77" s="7">
        <v>2.9508200000000002</v>
      </c>
      <c r="I77" s="10">
        <v>4.1707200000000002</v>
      </c>
    </row>
    <row r="78" spans="1:9" x14ac:dyDescent="0.25">
      <c r="A78" s="2">
        <v>3</v>
      </c>
      <c r="B78" s="3">
        <v>4.1589400000000003</v>
      </c>
      <c r="C78" s="2">
        <v>3</v>
      </c>
      <c r="D78" s="3">
        <v>4.2527499999999998</v>
      </c>
      <c r="F78" s="2">
        <v>3</v>
      </c>
      <c r="G78" s="3">
        <v>5.0143500000000003</v>
      </c>
      <c r="H78" s="2">
        <v>3</v>
      </c>
      <c r="I78" s="3">
        <v>4.4939900000000002</v>
      </c>
    </row>
    <row r="79" spans="1:9" x14ac:dyDescent="0.25">
      <c r="B79">
        <f>AVERAGE(B58:B78)</f>
        <v>1.9965690747857143</v>
      </c>
      <c r="D79">
        <f>AVERAGE(D58:D78)</f>
        <v>1.9401544376095237</v>
      </c>
      <c r="G79">
        <f>AVERAGE(G58:G78)</f>
        <v>1.6548197685380952</v>
      </c>
      <c r="I79">
        <f>AVERAGE(I58:I78)</f>
        <v>1.703010375795238</v>
      </c>
    </row>
    <row r="80" spans="1:9" x14ac:dyDescent="0.25">
      <c r="B80">
        <f>MAX(B58:B78)</f>
        <v>4.1589400000000003</v>
      </c>
      <c r="D80">
        <f>MAX(D58:D78)</f>
        <v>4.2527499999999998</v>
      </c>
      <c r="G80">
        <f>MAX(G58:G78)</f>
        <v>5.0143500000000003</v>
      </c>
      <c r="I80">
        <f>MAX(I58:I78)</f>
        <v>4.4939900000000002</v>
      </c>
    </row>
    <row r="82" spans="1:9" x14ac:dyDescent="0.25">
      <c r="A82" s="31" t="s">
        <v>15</v>
      </c>
      <c r="B82" s="32"/>
      <c r="C82" s="31" t="s">
        <v>16</v>
      </c>
      <c r="D82" s="32"/>
      <c r="E82" s="1"/>
      <c r="F82" s="31" t="s">
        <v>17</v>
      </c>
      <c r="G82" s="32"/>
      <c r="H82" s="31" t="s">
        <v>18</v>
      </c>
      <c r="I82" s="32"/>
    </row>
    <row r="83" spans="1:9" x14ac:dyDescent="0.25">
      <c r="A83" s="2" t="s">
        <v>5</v>
      </c>
      <c r="B83" s="3" t="s">
        <v>6</v>
      </c>
      <c r="C83" s="2" t="s">
        <v>5</v>
      </c>
      <c r="D83" s="3" t="s">
        <v>6</v>
      </c>
      <c r="E83" s="4"/>
      <c r="F83" s="2" t="s">
        <v>5</v>
      </c>
      <c r="G83" s="3" t="s">
        <v>6</v>
      </c>
      <c r="H83" s="2" t="s">
        <v>5</v>
      </c>
      <c r="I83" s="3" t="s">
        <v>6</v>
      </c>
    </row>
    <row r="84" spans="1:9" x14ac:dyDescent="0.25">
      <c r="A84" s="5">
        <v>2</v>
      </c>
      <c r="B84" s="16">
        <v>7.4774600000000001E-5</v>
      </c>
      <c r="C84" s="5">
        <v>2</v>
      </c>
      <c r="D84" s="6">
        <v>1.61372</v>
      </c>
      <c r="F84" s="5">
        <v>2</v>
      </c>
      <c r="G84" s="16">
        <v>6.4700299999999994E-5</v>
      </c>
      <c r="H84" s="5">
        <v>2</v>
      </c>
      <c r="I84" s="6">
        <v>1.06592</v>
      </c>
    </row>
    <row r="85" spans="1:9" x14ac:dyDescent="0.25">
      <c r="A85" s="7">
        <v>2.0546700000000002</v>
      </c>
      <c r="B85" s="10">
        <v>0.34027600000000002</v>
      </c>
      <c r="C85" s="7">
        <v>2.0546700000000002</v>
      </c>
      <c r="D85" s="10">
        <v>3.1057299999999999</v>
      </c>
      <c r="F85" s="7">
        <v>2.0546700000000002</v>
      </c>
      <c r="G85" s="10">
        <v>4.05417E-2</v>
      </c>
      <c r="H85" s="7">
        <v>2.0546700000000002</v>
      </c>
      <c r="I85" s="10">
        <v>2.0761799999999999</v>
      </c>
    </row>
    <row r="86" spans="1:9" x14ac:dyDescent="0.25">
      <c r="A86" s="7">
        <v>2.1076999999999999</v>
      </c>
      <c r="B86" s="10">
        <v>0.389764</v>
      </c>
      <c r="C86" s="7">
        <v>2.1076999999999999</v>
      </c>
      <c r="D86" s="10">
        <v>3.3120699999999998</v>
      </c>
      <c r="F86" s="7">
        <v>2.1076999999999999</v>
      </c>
      <c r="G86" s="10">
        <v>3.1739900000000001E-2</v>
      </c>
      <c r="H86" s="7">
        <v>2.1076999999999999</v>
      </c>
      <c r="I86" s="10">
        <v>2.1494800000000001</v>
      </c>
    </row>
    <row r="87" spans="1:9" x14ac:dyDescent="0.25">
      <c r="A87" s="7">
        <v>2.1524399999999999</v>
      </c>
      <c r="B87" s="10">
        <v>0.43908700000000001</v>
      </c>
      <c r="C87" s="7">
        <v>2.1524399999999999</v>
      </c>
      <c r="D87" s="10">
        <v>3.4745699999999999</v>
      </c>
      <c r="F87" s="7">
        <v>2.1524399999999999</v>
      </c>
      <c r="G87" s="10">
        <v>3.10835E-2</v>
      </c>
      <c r="H87" s="7">
        <v>2.1524399999999999</v>
      </c>
      <c r="I87" s="10">
        <v>2.34178</v>
      </c>
    </row>
    <row r="88" spans="1:9" x14ac:dyDescent="0.25">
      <c r="A88" s="7">
        <v>2.2033499999999999</v>
      </c>
      <c r="B88" s="10">
        <v>0.52282700000000004</v>
      </c>
      <c r="C88" s="7">
        <v>2.2033499999999999</v>
      </c>
      <c r="D88" s="10">
        <v>3.6697000000000002</v>
      </c>
      <c r="F88" s="7">
        <v>2.2033499999999999</v>
      </c>
      <c r="G88" s="10">
        <v>4.0248600000000002E-2</v>
      </c>
      <c r="H88" s="7">
        <v>2.2033499999999999</v>
      </c>
      <c r="I88" s="10">
        <v>2.66215</v>
      </c>
    </row>
    <row r="89" spans="1:9" x14ac:dyDescent="0.25">
      <c r="A89" s="7">
        <v>2.2503500000000001</v>
      </c>
      <c r="B89" s="10">
        <v>0.62227100000000002</v>
      </c>
      <c r="C89" s="7">
        <v>2.2503500000000001</v>
      </c>
      <c r="D89" s="10">
        <v>3.83866</v>
      </c>
      <c r="F89" s="7">
        <v>2.2503500000000001</v>
      </c>
      <c r="G89" s="10">
        <v>5.76512E-2</v>
      </c>
      <c r="H89" s="7">
        <v>2.2503500000000001</v>
      </c>
      <c r="I89" s="10">
        <v>2.9849899999999998</v>
      </c>
    </row>
    <row r="90" spans="1:9" x14ac:dyDescent="0.25">
      <c r="A90" s="7">
        <v>2.3055500000000002</v>
      </c>
      <c r="B90" s="10">
        <v>0.76477899999999999</v>
      </c>
      <c r="C90" s="7">
        <v>2.3055500000000002</v>
      </c>
      <c r="D90" s="10">
        <v>3.98299</v>
      </c>
      <c r="F90" s="7">
        <v>2.3055500000000002</v>
      </c>
      <c r="G90" s="10">
        <v>0.114416</v>
      </c>
      <c r="H90" s="7">
        <v>2.3055500000000002</v>
      </c>
      <c r="I90" s="10">
        <v>3.3454899999999999</v>
      </c>
    </row>
    <row r="91" spans="1:9" x14ac:dyDescent="0.25">
      <c r="A91" s="7">
        <v>2.3577400000000002</v>
      </c>
      <c r="B91" s="10">
        <v>0.93834099999999998</v>
      </c>
      <c r="C91" s="7">
        <v>2.3577400000000002</v>
      </c>
      <c r="D91" s="10">
        <v>4.0922900000000002</v>
      </c>
      <c r="F91" s="7">
        <v>2.3577400000000002</v>
      </c>
      <c r="G91" s="10">
        <v>0.201706</v>
      </c>
      <c r="H91" s="7">
        <v>2.3577400000000002</v>
      </c>
      <c r="I91" s="10">
        <v>3.7399200000000001</v>
      </c>
    </row>
    <row r="92" spans="1:9" x14ac:dyDescent="0.25">
      <c r="A92" s="7">
        <v>2.40313</v>
      </c>
      <c r="B92" s="10">
        <v>1.1204000000000001</v>
      </c>
      <c r="C92" s="7">
        <v>2.40313</v>
      </c>
      <c r="D92" s="10">
        <v>4.14032</v>
      </c>
      <c r="F92" s="7">
        <v>2.40313</v>
      </c>
      <c r="G92" s="10">
        <v>0.35633599999999999</v>
      </c>
      <c r="H92" s="7">
        <v>2.40313</v>
      </c>
      <c r="I92" s="10">
        <v>4.1445400000000001</v>
      </c>
    </row>
    <row r="93" spans="1:9" x14ac:dyDescent="0.25">
      <c r="A93" s="7">
        <v>2.4501499999999998</v>
      </c>
      <c r="B93" s="10">
        <v>1.3371599999999999</v>
      </c>
      <c r="C93" s="7">
        <v>2.4501499999999998</v>
      </c>
      <c r="D93" s="10">
        <v>4.1673499999999999</v>
      </c>
      <c r="F93" s="7">
        <v>2.4501499999999998</v>
      </c>
      <c r="G93" s="10">
        <v>0.60453299999999999</v>
      </c>
      <c r="H93" s="7">
        <v>2.4501499999999998</v>
      </c>
      <c r="I93" s="10">
        <v>4.64011</v>
      </c>
    </row>
    <row r="94" spans="1:9" x14ac:dyDescent="0.25">
      <c r="A94" s="7">
        <v>2.5025200000000001</v>
      </c>
      <c r="B94" s="10">
        <v>1.6047100000000001</v>
      </c>
      <c r="C94" s="7">
        <v>2.5025200000000001</v>
      </c>
      <c r="D94" s="10">
        <v>4.1825599999999996</v>
      </c>
      <c r="F94" s="7">
        <v>2.5025200000000001</v>
      </c>
      <c r="G94" s="10">
        <v>0.97426400000000002</v>
      </c>
      <c r="H94" s="7">
        <v>2.5025200000000001</v>
      </c>
      <c r="I94" s="10">
        <v>5.0051399999999999</v>
      </c>
    </row>
    <row r="95" spans="1:9" x14ac:dyDescent="0.25">
      <c r="A95" s="7">
        <v>2.5528400000000002</v>
      </c>
      <c r="B95" s="10">
        <v>1.88266</v>
      </c>
      <c r="C95" s="7">
        <v>2.5528400000000002</v>
      </c>
      <c r="D95" s="10">
        <v>4.2088799999999997</v>
      </c>
      <c r="F95" s="7">
        <v>2.5528400000000002</v>
      </c>
      <c r="G95" s="10">
        <v>1.3337300000000001</v>
      </c>
      <c r="H95" s="7">
        <v>2.5528400000000002</v>
      </c>
      <c r="I95" s="10">
        <v>5.2765899999999997</v>
      </c>
    </row>
    <row r="96" spans="1:9" x14ac:dyDescent="0.25">
      <c r="A96" s="7">
        <v>2.6001699999999999</v>
      </c>
      <c r="B96" s="10">
        <v>2.19964</v>
      </c>
      <c r="C96" s="7">
        <v>2.6001699999999999</v>
      </c>
      <c r="D96" s="10">
        <v>4.2296699999999996</v>
      </c>
      <c r="F96" s="7">
        <v>2.6001699999999999</v>
      </c>
      <c r="G96" s="10">
        <v>1.6249</v>
      </c>
      <c r="H96" s="7">
        <v>2.6001699999999999</v>
      </c>
      <c r="I96" s="10">
        <v>5.4901</v>
      </c>
    </row>
    <row r="97" spans="1:9" x14ac:dyDescent="0.25">
      <c r="A97" s="7">
        <v>2.6571199999999999</v>
      </c>
      <c r="B97" s="10">
        <v>2.5113599999999998</v>
      </c>
      <c r="C97" s="7">
        <v>2.6571199999999999</v>
      </c>
      <c r="D97" s="10">
        <v>4.2983099999999999</v>
      </c>
      <c r="F97" s="7">
        <v>2.6571199999999999</v>
      </c>
      <c r="G97" s="10">
        <v>1.9694199999999999</v>
      </c>
      <c r="H97" s="7">
        <v>2.6571199999999999</v>
      </c>
      <c r="I97" s="10">
        <v>5.5712000000000002</v>
      </c>
    </row>
    <row r="98" spans="1:9" x14ac:dyDescent="0.25">
      <c r="A98" s="7">
        <v>2.70364</v>
      </c>
      <c r="B98" s="10">
        <v>2.7233299999999998</v>
      </c>
      <c r="C98" s="7">
        <v>2.70364</v>
      </c>
      <c r="D98" s="10">
        <v>4.3774100000000002</v>
      </c>
      <c r="F98" s="7">
        <v>2.70364</v>
      </c>
      <c r="G98" s="10">
        <v>2.25088</v>
      </c>
      <c r="H98" s="7">
        <v>2.70364</v>
      </c>
      <c r="I98" s="10">
        <v>5.5405600000000002</v>
      </c>
    </row>
    <row r="99" spans="1:9" x14ac:dyDescent="0.25">
      <c r="A99" s="7">
        <v>2.7510599999999998</v>
      </c>
      <c r="B99" s="10">
        <v>2.9159899999999999</v>
      </c>
      <c r="C99" s="7">
        <v>2.7510599999999998</v>
      </c>
      <c r="D99" s="10">
        <v>4.50075</v>
      </c>
      <c r="F99" s="7">
        <v>2.7510599999999998</v>
      </c>
      <c r="G99" s="10">
        <v>2.5545900000000001</v>
      </c>
      <c r="H99" s="7">
        <v>2.7510599999999998</v>
      </c>
      <c r="I99" s="10">
        <v>5.4454900000000004</v>
      </c>
    </row>
    <row r="100" spans="1:9" x14ac:dyDescent="0.25">
      <c r="A100" s="7">
        <v>2.8051499999999998</v>
      </c>
      <c r="B100" s="10">
        <v>3.18899</v>
      </c>
      <c r="C100" s="7">
        <v>2.8051499999999998</v>
      </c>
      <c r="D100" s="10">
        <v>4.7422700000000004</v>
      </c>
      <c r="F100" s="7">
        <v>2.8051499999999998</v>
      </c>
      <c r="G100" s="10">
        <v>2.8999600000000001</v>
      </c>
      <c r="H100" s="7">
        <v>2.8051499999999998</v>
      </c>
      <c r="I100" s="10">
        <v>5.3423499999999997</v>
      </c>
    </row>
    <row r="101" spans="1:9" x14ac:dyDescent="0.25">
      <c r="A101" s="7">
        <v>2.85128</v>
      </c>
      <c r="B101" s="10">
        <v>3.4635899999999999</v>
      </c>
      <c r="C101" s="7">
        <v>2.85128</v>
      </c>
      <c r="D101" s="10">
        <v>4.9037800000000002</v>
      </c>
      <c r="F101" s="7">
        <v>2.85128</v>
      </c>
      <c r="G101" s="10">
        <v>3.1930800000000001</v>
      </c>
      <c r="H101" s="7">
        <v>2.85128</v>
      </c>
      <c r="I101" s="10">
        <v>5.1713399999999998</v>
      </c>
    </row>
    <row r="102" spans="1:9" x14ac:dyDescent="0.25">
      <c r="A102" s="7">
        <v>2.9004699999999999</v>
      </c>
      <c r="B102" s="10">
        <v>3.7810899999999998</v>
      </c>
      <c r="C102" s="7">
        <v>2.9004699999999999</v>
      </c>
      <c r="D102" s="10">
        <v>4.9410699999999999</v>
      </c>
      <c r="F102" s="7">
        <v>2.9004699999999999</v>
      </c>
      <c r="G102" s="10">
        <v>3.4502799999999998</v>
      </c>
      <c r="H102" s="7">
        <v>2.9004699999999999</v>
      </c>
      <c r="I102" s="10">
        <v>4.9307800000000004</v>
      </c>
    </row>
    <row r="103" spans="1:9" x14ac:dyDescent="0.25">
      <c r="A103" s="7">
        <v>2.9508200000000002</v>
      </c>
      <c r="B103" s="10">
        <v>4.1025499999999999</v>
      </c>
      <c r="C103" s="7">
        <v>2.9508200000000002</v>
      </c>
      <c r="D103" s="10">
        <v>4.9559199999999999</v>
      </c>
      <c r="F103" s="7">
        <v>2.9508200000000002</v>
      </c>
      <c r="G103" s="10">
        <v>3.7583700000000002</v>
      </c>
      <c r="H103" s="7">
        <v>2.9508200000000002</v>
      </c>
      <c r="I103" s="10">
        <v>4.5761700000000003</v>
      </c>
    </row>
    <row r="104" spans="1:9" x14ac:dyDescent="0.25">
      <c r="A104" s="2">
        <v>3</v>
      </c>
      <c r="B104" s="3">
        <v>4.2969400000000002</v>
      </c>
      <c r="C104" s="2">
        <v>3</v>
      </c>
      <c r="D104" s="3">
        <v>4.9614000000000003</v>
      </c>
      <c r="F104" s="2">
        <v>3</v>
      </c>
      <c r="G104" s="3">
        <v>4.0359400000000001</v>
      </c>
      <c r="H104" s="2">
        <v>3</v>
      </c>
      <c r="I104" s="3">
        <v>4.2249600000000003</v>
      </c>
    </row>
    <row r="105" spans="1:9" x14ac:dyDescent="0.25">
      <c r="B105">
        <f>AVERAGE(B84:B104)</f>
        <v>1.8640871321238093</v>
      </c>
      <c r="D105">
        <f>AVERAGE(D84:D104)</f>
        <v>4.0809247619047619</v>
      </c>
      <c r="G105">
        <f>AVERAGE(G84:G104)</f>
        <v>1.4058921238238096</v>
      </c>
      <c r="I105">
        <f>AVERAGE(I84:I104)</f>
        <v>4.0821542857142861</v>
      </c>
    </row>
    <row r="106" spans="1:9" x14ac:dyDescent="0.25">
      <c r="B106">
        <f>MAX(B84:B104)</f>
        <v>4.2969400000000002</v>
      </c>
      <c r="D106">
        <f>MAX(D84:D104)</f>
        <v>4.9614000000000003</v>
      </c>
      <c r="G106">
        <f>MAX(G84:G104)</f>
        <v>4.0359400000000001</v>
      </c>
      <c r="I106">
        <f>MAX(I84:I104)</f>
        <v>5.5712000000000002</v>
      </c>
    </row>
  </sheetData>
  <mergeCells count="19">
    <mergeCell ref="A82:B82"/>
    <mergeCell ref="C82:D82"/>
    <mergeCell ref="F82:G82"/>
    <mergeCell ref="H82:I82"/>
    <mergeCell ref="A3:I3"/>
    <mergeCell ref="A4:B4"/>
    <mergeCell ref="C4:D4"/>
    <mergeCell ref="F4:G4"/>
    <mergeCell ref="H4:I4"/>
    <mergeCell ref="A30:B30"/>
    <mergeCell ref="C30:D30"/>
    <mergeCell ref="F30:G30"/>
    <mergeCell ref="H30:I30"/>
    <mergeCell ref="M2:P2"/>
    <mergeCell ref="M17:P17"/>
    <mergeCell ref="A56:B56"/>
    <mergeCell ref="C56:D56"/>
    <mergeCell ref="F56:G56"/>
    <mergeCell ref="H56:I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46E3F-3810-455A-A97B-1115F8166527}">
  <dimension ref="A2:Q106"/>
  <sheetViews>
    <sheetView workbookViewId="0">
      <selection activeCell="A3" sqref="A3:I3"/>
    </sheetView>
  </sheetViews>
  <sheetFormatPr defaultRowHeight="15" x14ac:dyDescent="0.25"/>
  <cols>
    <col min="2" max="2" width="12.85546875" customWidth="1"/>
    <col min="4" max="4" width="12.42578125" customWidth="1"/>
    <col min="7" max="7" width="12.5703125" customWidth="1"/>
    <col min="9" max="9" width="12.5703125" customWidth="1"/>
    <col min="12" max="12" width="2.7109375" customWidth="1"/>
    <col min="17" max="17" width="2.7109375" customWidth="1"/>
  </cols>
  <sheetData>
    <row r="2" spans="1:17" x14ac:dyDescent="0.25">
      <c r="L2" s="5"/>
      <c r="M2" s="29" t="s">
        <v>19</v>
      </c>
      <c r="N2" s="29"/>
      <c r="O2" s="29"/>
      <c r="P2" s="29"/>
      <c r="Q2" s="6"/>
    </row>
    <row r="3" spans="1:17" x14ac:dyDescent="0.25">
      <c r="A3" s="33" t="s">
        <v>23</v>
      </c>
      <c r="B3" s="34"/>
      <c r="C3" s="34"/>
      <c r="D3" s="34"/>
      <c r="E3" s="34"/>
      <c r="F3" s="34"/>
      <c r="G3" s="34"/>
      <c r="H3" s="34"/>
      <c r="I3" s="35"/>
      <c r="L3" s="7"/>
      <c r="M3" t="s">
        <v>1</v>
      </c>
      <c r="N3" s="8">
        <f>B27</f>
        <v>2.2798714285714285</v>
      </c>
      <c r="O3" s="9">
        <f>D27</f>
        <v>1.7278810952380954</v>
      </c>
      <c r="P3" t="s">
        <v>2</v>
      </c>
      <c r="Q3" s="10"/>
    </row>
    <row r="4" spans="1:17" x14ac:dyDescent="0.25">
      <c r="A4" s="31" t="s">
        <v>1</v>
      </c>
      <c r="B4" s="32"/>
      <c r="C4" s="31" t="s">
        <v>2</v>
      </c>
      <c r="D4" s="32"/>
      <c r="E4" s="1"/>
      <c r="F4" s="31" t="s">
        <v>3</v>
      </c>
      <c r="G4" s="32"/>
      <c r="H4" s="31" t="s">
        <v>4</v>
      </c>
      <c r="I4" s="32"/>
      <c r="L4" s="7"/>
      <c r="M4" t="s">
        <v>3</v>
      </c>
      <c r="N4" s="11">
        <f>G27</f>
        <v>1.9063534761904761</v>
      </c>
      <c r="O4" s="12">
        <f>I27</f>
        <v>0.97711804391428558</v>
      </c>
      <c r="P4" t="s">
        <v>4</v>
      </c>
      <c r="Q4" s="10"/>
    </row>
    <row r="5" spans="1:17" x14ac:dyDescent="0.25">
      <c r="A5" s="2" t="s">
        <v>5</v>
      </c>
      <c r="B5" s="3" t="s">
        <v>6</v>
      </c>
      <c r="C5" s="2" t="s">
        <v>5</v>
      </c>
      <c r="D5" s="3" t="s">
        <v>6</v>
      </c>
      <c r="E5" s="4"/>
      <c r="F5" s="2" t="s">
        <v>5</v>
      </c>
      <c r="G5" s="3" t="s">
        <v>6</v>
      </c>
      <c r="H5" s="2" t="s">
        <v>5</v>
      </c>
      <c r="I5" s="3" t="s">
        <v>6</v>
      </c>
      <c r="L5" s="7"/>
      <c r="N5" s="13"/>
      <c r="O5" s="14"/>
      <c r="Q5" s="10"/>
    </row>
    <row r="6" spans="1:17" x14ac:dyDescent="0.25">
      <c r="A6" s="5">
        <v>2</v>
      </c>
      <c r="B6" s="6">
        <v>2.0196399999999999</v>
      </c>
      <c r="C6" s="5">
        <v>2</v>
      </c>
      <c r="D6" s="6">
        <v>0.18063000000000001</v>
      </c>
      <c r="F6" s="5">
        <v>2</v>
      </c>
      <c r="G6" s="6">
        <v>0.33970600000000001</v>
      </c>
      <c r="H6" s="5">
        <v>2</v>
      </c>
      <c r="I6" s="16">
        <v>7.0803199999999993E-5</v>
      </c>
      <c r="L6" s="7"/>
      <c r="M6" t="s">
        <v>7</v>
      </c>
      <c r="N6" s="8">
        <f>B53</f>
        <v>7.7337104761904767E-5</v>
      </c>
      <c r="O6" s="9">
        <f>D53</f>
        <v>0.10436630972380949</v>
      </c>
      <c r="P6" t="s">
        <v>8</v>
      </c>
      <c r="Q6" s="10"/>
    </row>
    <row r="7" spans="1:17" x14ac:dyDescent="0.25">
      <c r="A7" s="7">
        <v>2.0692599999999999</v>
      </c>
      <c r="B7" s="10">
        <v>2.7050700000000001</v>
      </c>
      <c r="C7" s="7">
        <v>2.0692599999999999</v>
      </c>
      <c r="D7" s="10">
        <v>0.72642399999999996</v>
      </c>
      <c r="F7" s="7">
        <v>2.0692599999999999</v>
      </c>
      <c r="G7" s="10">
        <v>0.932257</v>
      </c>
      <c r="H7" s="7">
        <v>2.0692599999999999</v>
      </c>
      <c r="I7" s="36">
        <v>7.8775000000000004E-5</v>
      </c>
      <c r="L7" s="7"/>
      <c r="M7" t="s">
        <v>9</v>
      </c>
      <c r="N7" s="11">
        <f>G53</f>
        <v>7.8012847619047607E-5</v>
      </c>
      <c r="O7" s="12">
        <f>I53</f>
        <v>4.0402768523809536E-2</v>
      </c>
      <c r="P7" t="s">
        <v>10</v>
      </c>
      <c r="Q7" s="10"/>
    </row>
    <row r="8" spans="1:17" x14ac:dyDescent="0.25">
      <c r="A8" s="7">
        <v>2.1038999999999999</v>
      </c>
      <c r="B8" s="10">
        <v>2.7164600000000001</v>
      </c>
      <c r="C8" s="7">
        <v>2.1038999999999999</v>
      </c>
      <c r="D8" s="10">
        <v>0.78527000000000002</v>
      </c>
      <c r="F8" s="7">
        <v>2.1038999999999999</v>
      </c>
      <c r="G8" s="10">
        <v>1.0289600000000001</v>
      </c>
      <c r="H8" s="7">
        <v>2.1038999999999999</v>
      </c>
      <c r="I8" s="36">
        <v>8.0854399999999996E-5</v>
      </c>
      <c r="L8" s="7"/>
      <c r="N8" s="13"/>
      <c r="O8" s="14"/>
      <c r="Q8" s="10"/>
    </row>
    <row r="9" spans="1:17" x14ac:dyDescent="0.25">
      <c r="A9" s="7">
        <v>2.1632699999999998</v>
      </c>
      <c r="B9" s="10">
        <v>2.7165400000000002</v>
      </c>
      <c r="C9" s="7">
        <v>2.1632699999999998</v>
      </c>
      <c r="D9" s="10">
        <v>0.87828300000000004</v>
      </c>
      <c r="F9" s="7">
        <v>2.1632699999999998</v>
      </c>
      <c r="G9" s="10">
        <v>1.19411</v>
      </c>
      <c r="H9" s="7">
        <v>2.1632699999999998</v>
      </c>
      <c r="I9" s="36">
        <v>8.4557700000000005E-5</v>
      </c>
      <c r="L9" s="7"/>
      <c r="M9" t="s">
        <v>11</v>
      </c>
      <c r="N9" s="8">
        <f>B79</f>
        <v>8.6488790476190488E-5</v>
      </c>
      <c r="O9" s="9">
        <f>D79</f>
        <v>6.9533285714285713E-5</v>
      </c>
      <c r="P9" t="s">
        <v>12</v>
      </c>
      <c r="Q9" s="10"/>
    </row>
    <row r="10" spans="1:17" x14ac:dyDescent="0.25">
      <c r="A10" s="7">
        <v>2.20546</v>
      </c>
      <c r="B10" s="10">
        <v>2.71712</v>
      </c>
      <c r="C10" s="7">
        <v>2.20546</v>
      </c>
      <c r="D10" s="10">
        <v>0.93541099999999999</v>
      </c>
      <c r="F10" s="7">
        <v>2.20546</v>
      </c>
      <c r="G10" s="10">
        <v>1.3555299999999999</v>
      </c>
      <c r="H10" s="7">
        <v>2.20546</v>
      </c>
      <c r="I10" s="36">
        <v>8.7091900000000006E-5</v>
      </c>
      <c r="L10" s="7"/>
      <c r="M10" t="s">
        <v>13</v>
      </c>
      <c r="N10" s="15">
        <f>G79</f>
        <v>8.541993809523809E-5</v>
      </c>
      <c r="O10" s="12">
        <f>I79</f>
        <v>6.8258890476190462E-5</v>
      </c>
      <c r="P10" t="s">
        <v>14</v>
      </c>
      <c r="Q10" s="10"/>
    </row>
    <row r="11" spans="1:17" x14ac:dyDescent="0.25">
      <c r="A11" s="7">
        <v>2.2542900000000001</v>
      </c>
      <c r="B11" s="10">
        <v>2.7277499999999999</v>
      </c>
      <c r="C11" s="7">
        <v>2.2542900000000001</v>
      </c>
      <c r="D11" s="10">
        <v>0.97303499999999998</v>
      </c>
      <c r="F11" s="7">
        <v>2.2542900000000001</v>
      </c>
      <c r="G11" s="10">
        <v>1.54247</v>
      </c>
      <c r="H11" s="7">
        <v>2.2542900000000001</v>
      </c>
      <c r="I11" s="10">
        <v>1.28374E-3</v>
      </c>
      <c r="L11" s="7"/>
      <c r="N11" s="5"/>
      <c r="O11" s="6"/>
      <c r="Q11" s="10"/>
    </row>
    <row r="12" spans="1:17" x14ac:dyDescent="0.25">
      <c r="A12" s="7">
        <v>2.3007900000000001</v>
      </c>
      <c r="B12" s="10">
        <v>2.7235499999999999</v>
      </c>
      <c r="C12" s="7">
        <v>2.3007900000000001</v>
      </c>
      <c r="D12" s="10">
        <v>1.0350200000000001</v>
      </c>
      <c r="F12" s="7">
        <v>2.3007900000000001</v>
      </c>
      <c r="G12" s="10">
        <v>1.7135800000000001</v>
      </c>
      <c r="H12" s="7">
        <v>2.3007900000000001</v>
      </c>
      <c r="I12" s="10">
        <v>3.2465099999999997E-2</v>
      </c>
      <c r="L12" s="7"/>
      <c r="M12" t="s">
        <v>15</v>
      </c>
      <c r="N12" s="5">
        <f>B105</f>
        <v>0.14627471034285713</v>
      </c>
      <c r="O12" s="16">
        <f>D105</f>
        <v>2.0104771428571424</v>
      </c>
      <c r="P12" t="s">
        <v>16</v>
      </c>
      <c r="Q12" s="10"/>
    </row>
    <row r="13" spans="1:17" x14ac:dyDescent="0.25">
      <c r="A13" s="7">
        <v>2.3542900000000002</v>
      </c>
      <c r="B13" s="10">
        <v>2.6903899999999998</v>
      </c>
      <c r="C13" s="7">
        <v>2.3542900000000002</v>
      </c>
      <c r="D13" s="10">
        <v>1.1578900000000001</v>
      </c>
      <c r="F13" s="7">
        <v>2.3542900000000002</v>
      </c>
      <c r="G13" s="10">
        <v>1.89733</v>
      </c>
      <c r="H13" s="7">
        <v>2.3542900000000002</v>
      </c>
      <c r="I13" s="10">
        <v>0.12839600000000001</v>
      </c>
      <c r="L13" s="7"/>
      <c r="M13" t="s">
        <v>17</v>
      </c>
      <c r="N13" s="17">
        <f>G105</f>
        <v>0.15011943038095238</v>
      </c>
      <c r="O13" s="18">
        <f>I105</f>
        <v>1.0766510476190478</v>
      </c>
      <c r="P13" t="s">
        <v>18</v>
      </c>
      <c r="Q13" s="10"/>
    </row>
    <row r="14" spans="1:17" x14ac:dyDescent="0.25">
      <c r="A14" s="7">
        <v>2.4315000000000002</v>
      </c>
      <c r="B14" s="10">
        <v>2.6172800000000001</v>
      </c>
      <c r="C14" s="7">
        <v>2.4315000000000002</v>
      </c>
      <c r="D14" s="10">
        <v>1.4327099999999999</v>
      </c>
      <c r="F14" s="7">
        <v>2.4315000000000002</v>
      </c>
      <c r="G14" s="10">
        <v>2.1253799999999998</v>
      </c>
      <c r="H14" s="7">
        <v>2.4315000000000002</v>
      </c>
      <c r="I14" s="10">
        <v>0.37948900000000002</v>
      </c>
      <c r="L14" s="2"/>
      <c r="M14" s="4"/>
      <c r="N14" s="4"/>
      <c r="O14" s="4"/>
      <c r="P14" s="4"/>
      <c r="Q14" s="3"/>
    </row>
    <row r="15" spans="1:17" x14ac:dyDescent="0.25">
      <c r="A15" s="7">
        <v>2.46157</v>
      </c>
      <c r="B15" s="10">
        <v>2.5815600000000001</v>
      </c>
      <c r="C15" s="7">
        <v>2.46157</v>
      </c>
      <c r="D15" s="10">
        <v>1.5485</v>
      </c>
      <c r="F15" s="7">
        <v>2.46157</v>
      </c>
      <c r="G15" s="10">
        <v>2.2064599999999999</v>
      </c>
      <c r="H15" s="7">
        <v>2.46157</v>
      </c>
      <c r="I15" s="10">
        <v>0.48879099999999998</v>
      </c>
    </row>
    <row r="16" spans="1:17" ht="15.75" thickBot="1" x14ac:dyDescent="0.3">
      <c r="A16" s="7">
        <v>2.5139999999999998</v>
      </c>
      <c r="B16" s="10">
        <v>2.5041000000000002</v>
      </c>
      <c r="C16" s="7">
        <v>2.5139999999999998</v>
      </c>
      <c r="D16" s="10">
        <v>1.74665</v>
      </c>
      <c r="F16" s="7">
        <v>2.5139999999999998</v>
      </c>
      <c r="G16" s="10">
        <v>2.3166000000000002</v>
      </c>
      <c r="H16" s="7">
        <v>2.5139999999999998</v>
      </c>
      <c r="I16" s="10">
        <v>0.69104200000000005</v>
      </c>
    </row>
    <row r="17" spans="1:17" x14ac:dyDescent="0.25">
      <c r="A17" s="7">
        <v>2.5603799999999999</v>
      </c>
      <c r="B17" s="10">
        <v>2.4277600000000001</v>
      </c>
      <c r="C17" s="7">
        <v>2.5603799999999999</v>
      </c>
      <c r="D17" s="10">
        <v>1.9274199999999999</v>
      </c>
      <c r="F17" s="7">
        <v>2.5603799999999999</v>
      </c>
      <c r="G17" s="10">
        <v>2.4052699999999998</v>
      </c>
      <c r="H17" s="7">
        <v>2.5603799999999999</v>
      </c>
      <c r="I17" s="10">
        <v>0.88500999999999996</v>
      </c>
      <c r="L17" s="19"/>
      <c r="M17" s="30" t="s">
        <v>20</v>
      </c>
      <c r="N17" s="30"/>
      <c r="O17" s="30"/>
      <c r="P17" s="30"/>
      <c r="Q17" s="20"/>
    </row>
    <row r="18" spans="1:17" x14ac:dyDescent="0.25">
      <c r="A18" s="7">
        <v>2.6007899999999999</v>
      </c>
      <c r="B18" s="10">
        <v>2.35893</v>
      </c>
      <c r="C18" s="7">
        <v>2.6007899999999999</v>
      </c>
      <c r="D18" s="10">
        <v>2.0811999999999999</v>
      </c>
      <c r="F18" s="7">
        <v>2.6007899999999999</v>
      </c>
      <c r="G18" s="10">
        <v>2.4725199999999998</v>
      </c>
      <c r="H18" s="7">
        <v>2.6007899999999999</v>
      </c>
      <c r="I18" s="10">
        <v>1.06786</v>
      </c>
      <c r="L18" s="21"/>
      <c r="M18" t="s">
        <v>1</v>
      </c>
      <c r="N18" s="22">
        <f>B28</f>
        <v>2.7277499999999999</v>
      </c>
      <c r="O18" s="22">
        <f>D28</f>
        <v>2.8146599999999999</v>
      </c>
      <c r="P18" t="s">
        <v>2</v>
      </c>
      <c r="Q18" s="23"/>
    </row>
    <row r="19" spans="1:17" x14ac:dyDescent="0.25">
      <c r="A19" s="7">
        <v>2.6519400000000002</v>
      </c>
      <c r="B19" s="10">
        <v>2.2643499999999999</v>
      </c>
      <c r="C19" s="7">
        <v>2.6519400000000002</v>
      </c>
      <c r="D19" s="10">
        <v>2.25657</v>
      </c>
      <c r="F19" s="7">
        <v>2.6519400000000002</v>
      </c>
      <c r="G19" s="10">
        <v>2.5307900000000001</v>
      </c>
      <c r="H19" s="7">
        <v>2.6519400000000002</v>
      </c>
      <c r="I19" s="10">
        <v>1.3151299999999999</v>
      </c>
      <c r="L19" s="21"/>
      <c r="M19" t="s">
        <v>3</v>
      </c>
      <c r="N19" s="22">
        <f>G28</f>
        <v>2.5307900000000001</v>
      </c>
      <c r="O19" s="22">
        <f>I28</f>
        <v>2.8564500000000002</v>
      </c>
      <c r="P19" t="s">
        <v>4</v>
      </c>
      <c r="Q19" s="23"/>
    </row>
    <row r="20" spans="1:17" x14ac:dyDescent="0.25">
      <c r="A20" s="7">
        <v>2.7072099999999999</v>
      </c>
      <c r="B20" s="10">
        <v>2.1323300000000001</v>
      </c>
      <c r="C20" s="7">
        <v>2.7072099999999999</v>
      </c>
      <c r="D20" s="10">
        <v>2.4215499999999999</v>
      </c>
      <c r="F20" s="7">
        <v>2.7072099999999999</v>
      </c>
      <c r="G20" s="10">
        <v>2.5280800000000001</v>
      </c>
      <c r="H20" s="7">
        <v>2.7072099999999999</v>
      </c>
      <c r="I20" s="10">
        <v>1.5855999999999999</v>
      </c>
      <c r="L20" s="21"/>
      <c r="N20" s="22"/>
      <c r="O20" s="22"/>
      <c r="Q20" s="23"/>
    </row>
    <row r="21" spans="1:17" x14ac:dyDescent="0.25">
      <c r="A21" s="7">
        <v>2.75135</v>
      </c>
      <c r="B21" s="10">
        <v>2.0188600000000001</v>
      </c>
      <c r="C21" s="7">
        <v>2.75135</v>
      </c>
      <c r="D21" s="10">
        <v>2.5200300000000002</v>
      </c>
      <c r="F21" s="7">
        <v>2.75135</v>
      </c>
      <c r="G21" s="10">
        <v>2.4931999999999999</v>
      </c>
      <c r="H21" s="7">
        <v>2.75135</v>
      </c>
      <c r="I21" s="10">
        <v>1.7602599999999999</v>
      </c>
      <c r="L21" s="21"/>
      <c r="M21" t="s">
        <v>7</v>
      </c>
      <c r="N21" s="24">
        <f>B54</f>
        <v>8.21974E-5</v>
      </c>
      <c r="O21" s="22">
        <f>D54</f>
        <v>0.67871199999999998</v>
      </c>
      <c r="P21" t="s">
        <v>8</v>
      </c>
      <c r="Q21" s="23"/>
    </row>
    <row r="22" spans="1:17" x14ac:dyDescent="0.25">
      <c r="A22" s="7">
        <v>2.8036599999999998</v>
      </c>
      <c r="B22" s="10">
        <v>1.8754599999999999</v>
      </c>
      <c r="C22" s="7">
        <v>2.8036599999999998</v>
      </c>
      <c r="D22" s="10">
        <v>2.61016</v>
      </c>
      <c r="F22" s="7">
        <v>2.8036599999999998</v>
      </c>
      <c r="G22" s="10">
        <v>2.4165299999999998</v>
      </c>
      <c r="H22" s="7">
        <v>2.8036599999999998</v>
      </c>
      <c r="I22" s="10">
        <v>1.95634</v>
      </c>
      <c r="L22" s="21"/>
      <c r="M22" t="s">
        <v>9</v>
      </c>
      <c r="N22" s="22">
        <f>G54</f>
        <v>8.1777499999999994E-5</v>
      </c>
      <c r="O22" s="22">
        <f>I54</f>
        <v>0.402841</v>
      </c>
      <c r="P22" t="s">
        <v>10</v>
      </c>
      <c r="Q22" s="23"/>
    </row>
    <row r="23" spans="1:17" x14ac:dyDescent="0.25">
      <c r="A23" s="7">
        <v>2.8545400000000001</v>
      </c>
      <c r="B23" s="10">
        <v>1.7368300000000001</v>
      </c>
      <c r="C23" s="7">
        <v>2.8545400000000001</v>
      </c>
      <c r="D23" s="10">
        <v>2.6734200000000001</v>
      </c>
      <c r="F23" s="7">
        <v>2.8545400000000001</v>
      </c>
      <c r="G23" s="10">
        <v>2.3260399999999999</v>
      </c>
      <c r="H23" s="7">
        <v>2.8545400000000001</v>
      </c>
      <c r="I23" s="10">
        <v>2.1717499999999998</v>
      </c>
      <c r="L23" s="21"/>
      <c r="N23" s="22"/>
      <c r="O23" s="22"/>
      <c r="Q23" s="23"/>
    </row>
    <row r="24" spans="1:17" x14ac:dyDescent="0.25">
      <c r="A24" s="7">
        <v>2.9189500000000002</v>
      </c>
      <c r="B24" s="10">
        <v>1.5566199999999999</v>
      </c>
      <c r="C24" s="7">
        <v>2.9189500000000002</v>
      </c>
      <c r="D24" s="10">
        <v>2.7735500000000002</v>
      </c>
      <c r="F24" s="7">
        <v>2.9189500000000002</v>
      </c>
      <c r="G24" s="10">
        <v>2.1777600000000001</v>
      </c>
      <c r="H24" s="7">
        <v>2.9189500000000002</v>
      </c>
      <c r="I24" s="10">
        <v>2.5093899999999998</v>
      </c>
      <c r="L24" s="21"/>
      <c r="M24" t="s">
        <v>11</v>
      </c>
      <c r="N24" s="24">
        <f>B80</f>
        <v>9.1298400000000007E-5</v>
      </c>
      <c r="O24" s="24">
        <f>D80</f>
        <v>7.6932499999999996E-5</v>
      </c>
      <c r="P24" t="s">
        <v>12</v>
      </c>
      <c r="Q24" s="23"/>
    </row>
    <row r="25" spans="1:17" x14ac:dyDescent="0.25">
      <c r="A25" s="7">
        <v>2.9581400000000002</v>
      </c>
      <c r="B25" s="10">
        <v>1.4498800000000001</v>
      </c>
      <c r="C25" s="7">
        <v>2.9581400000000002</v>
      </c>
      <c r="D25" s="10">
        <v>2.8071199999999998</v>
      </c>
      <c r="F25" s="7">
        <v>2.9581400000000002</v>
      </c>
      <c r="G25" s="10">
        <v>2.0747</v>
      </c>
      <c r="H25" s="7">
        <v>2.9581400000000002</v>
      </c>
      <c r="I25" s="10">
        <v>2.6898200000000001</v>
      </c>
      <c r="L25" s="21"/>
      <c r="M25" t="s">
        <v>13</v>
      </c>
      <c r="N25" s="24">
        <f>G80</f>
        <v>8.9225299999999994E-5</v>
      </c>
      <c r="O25" s="24">
        <f>I80</f>
        <v>7.4319400000000005E-5</v>
      </c>
      <c r="P25" t="s">
        <v>14</v>
      </c>
      <c r="Q25" s="23"/>
    </row>
    <row r="26" spans="1:17" x14ac:dyDescent="0.25">
      <c r="A26" s="2">
        <v>3</v>
      </c>
      <c r="B26" s="3">
        <v>1.3368199999999999</v>
      </c>
      <c r="C26" s="2">
        <v>3</v>
      </c>
      <c r="D26" s="3">
        <v>2.8146599999999999</v>
      </c>
      <c r="F26" s="2">
        <v>3</v>
      </c>
      <c r="G26" s="3">
        <v>1.9561500000000001</v>
      </c>
      <c r="H26" s="2">
        <v>3</v>
      </c>
      <c r="I26" s="3">
        <v>2.8564500000000002</v>
      </c>
      <c r="L26" s="21"/>
      <c r="Q26" s="23"/>
    </row>
    <row r="27" spans="1:17" x14ac:dyDescent="0.25">
      <c r="B27">
        <f>AVERAGE(B6:B26)</f>
        <v>2.2798714285714285</v>
      </c>
      <c r="D27">
        <f>AVERAGE(D6:D26)</f>
        <v>1.7278810952380954</v>
      </c>
      <c r="G27">
        <f>AVERAGE(G6:G26)</f>
        <v>1.9063534761904761</v>
      </c>
      <c r="I27">
        <f>AVERAGE(I6:I26)</f>
        <v>0.97711804391428558</v>
      </c>
      <c r="L27" s="21"/>
      <c r="M27" t="s">
        <v>15</v>
      </c>
      <c r="N27" s="25">
        <f>B106</f>
        <v>0.38321499999999997</v>
      </c>
      <c r="O27" s="25">
        <f>D106</f>
        <v>2.7385799999999998</v>
      </c>
      <c r="P27" t="s">
        <v>16</v>
      </c>
      <c r="Q27" s="23"/>
    </row>
    <row r="28" spans="1:17" x14ac:dyDescent="0.25">
      <c r="B28">
        <f>MAX(B6:B26)</f>
        <v>2.7277499999999999</v>
      </c>
      <c r="D28">
        <f>MAX(D6:D26)</f>
        <v>2.8146599999999999</v>
      </c>
      <c r="G28">
        <f>MAX(G6:G26)</f>
        <v>2.5307900000000001</v>
      </c>
      <c r="I28">
        <f>MAX(I6:I26)</f>
        <v>2.8564500000000002</v>
      </c>
      <c r="L28" s="21"/>
      <c r="M28" t="s">
        <v>17</v>
      </c>
      <c r="N28" s="25">
        <f>G106</f>
        <v>0.35314499999999999</v>
      </c>
      <c r="O28" s="25">
        <f>I106</f>
        <v>1.4439200000000001</v>
      </c>
      <c r="P28" t="s">
        <v>18</v>
      </c>
      <c r="Q28" s="23"/>
    </row>
    <row r="29" spans="1:17" ht="15.75" thickBot="1" x14ac:dyDescent="0.3">
      <c r="L29" s="26"/>
      <c r="M29" s="27"/>
      <c r="N29" s="27"/>
      <c r="O29" s="27"/>
      <c r="P29" s="27"/>
      <c r="Q29" s="28"/>
    </row>
    <row r="30" spans="1:17" x14ac:dyDescent="0.25">
      <c r="A30" s="31" t="s">
        <v>7</v>
      </c>
      <c r="B30" s="32"/>
      <c r="C30" s="31" t="s">
        <v>8</v>
      </c>
      <c r="D30" s="32"/>
      <c r="E30" s="1"/>
      <c r="F30" s="31" t="s">
        <v>9</v>
      </c>
      <c r="G30" s="32"/>
      <c r="H30" s="31" t="s">
        <v>10</v>
      </c>
      <c r="I30" s="32"/>
    </row>
    <row r="31" spans="1:17" x14ac:dyDescent="0.25">
      <c r="A31" s="2" t="s">
        <v>5</v>
      </c>
      <c r="B31" s="3" t="s">
        <v>6</v>
      </c>
      <c r="C31" s="2" t="s">
        <v>5</v>
      </c>
      <c r="D31" s="3" t="s">
        <v>6</v>
      </c>
      <c r="E31" s="4"/>
      <c r="F31" s="2" t="s">
        <v>5</v>
      </c>
      <c r="G31" s="3" t="s">
        <v>6</v>
      </c>
      <c r="H31" s="2" t="s">
        <v>5</v>
      </c>
      <c r="I31" s="3" t="s">
        <v>6</v>
      </c>
    </row>
    <row r="32" spans="1:17" x14ac:dyDescent="0.25">
      <c r="A32" s="5">
        <v>2</v>
      </c>
      <c r="B32" s="16">
        <v>7.7688599999999993E-5</v>
      </c>
      <c r="C32" s="5">
        <v>2</v>
      </c>
      <c r="D32" s="6">
        <v>0.48080499999999998</v>
      </c>
      <c r="F32" s="5">
        <v>2</v>
      </c>
      <c r="G32" s="16">
        <v>7.4661399999999996E-5</v>
      </c>
      <c r="H32" s="5">
        <v>2</v>
      </c>
      <c r="I32" s="6">
        <v>0.27717399999999998</v>
      </c>
      <c r="K32" t="s">
        <v>21</v>
      </c>
    </row>
    <row r="33" spans="1:9" x14ac:dyDescent="0.25">
      <c r="A33" s="7">
        <v>2.0692599999999999</v>
      </c>
      <c r="B33" s="36">
        <v>8.21974E-5</v>
      </c>
      <c r="C33" s="7">
        <v>2.0692599999999999</v>
      </c>
      <c r="D33" s="10">
        <v>0.67871199999999998</v>
      </c>
      <c r="F33" s="7">
        <v>2.0692599999999999</v>
      </c>
      <c r="G33" s="36">
        <v>7.6593200000000004E-5</v>
      </c>
      <c r="H33" s="7">
        <v>2.0692599999999999</v>
      </c>
      <c r="I33" s="10">
        <v>0.402841</v>
      </c>
    </row>
    <row r="34" spans="1:9" x14ac:dyDescent="0.25">
      <c r="A34" s="7">
        <v>2.1038999999999999</v>
      </c>
      <c r="B34" s="36">
        <v>8.1789800000000001E-5</v>
      </c>
      <c r="C34" s="7">
        <v>2.1038999999999999</v>
      </c>
      <c r="D34" s="10">
        <v>0.43327300000000002</v>
      </c>
      <c r="F34" s="7">
        <v>2.1038999999999999</v>
      </c>
      <c r="G34" s="36">
        <v>7.8258799999999997E-5</v>
      </c>
      <c r="H34" s="7">
        <v>2.1038999999999999</v>
      </c>
      <c r="I34" s="10">
        <v>0.13949600000000001</v>
      </c>
    </row>
    <row r="35" spans="1:9" x14ac:dyDescent="0.25">
      <c r="A35" s="7">
        <v>2.1632699999999998</v>
      </c>
      <c r="B35" s="36">
        <v>8.1611499999999996E-5</v>
      </c>
      <c r="C35" s="7">
        <v>2.1632699999999998</v>
      </c>
      <c r="D35" s="10">
        <v>0.25074299999999999</v>
      </c>
      <c r="F35" s="7">
        <v>2.1632699999999998</v>
      </c>
      <c r="G35" s="36">
        <v>7.9389500000000003E-5</v>
      </c>
      <c r="H35" s="7">
        <v>2.1632699999999998</v>
      </c>
      <c r="I35" s="10">
        <v>7.0387899999999996E-3</v>
      </c>
    </row>
    <row r="36" spans="1:9" x14ac:dyDescent="0.25">
      <c r="A36" s="7">
        <v>2.20546</v>
      </c>
      <c r="B36" s="36">
        <v>8.1629000000000001E-5</v>
      </c>
      <c r="C36" s="7">
        <v>2.20546</v>
      </c>
      <c r="D36" s="10">
        <v>0.17172499999999999</v>
      </c>
      <c r="F36" s="7">
        <v>2.20546</v>
      </c>
      <c r="G36" s="36">
        <v>8.03186E-5</v>
      </c>
      <c r="H36" s="7">
        <v>2.20546</v>
      </c>
      <c r="I36" s="10">
        <v>7.2269099999999996E-3</v>
      </c>
    </row>
    <row r="37" spans="1:9" x14ac:dyDescent="0.25">
      <c r="A37" s="7">
        <v>2.2542900000000001</v>
      </c>
      <c r="B37" s="36">
        <v>8.1292500000000001E-5</v>
      </c>
      <c r="C37" s="7">
        <v>2.2542900000000001</v>
      </c>
      <c r="D37" s="10">
        <v>0.107476</v>
      </c>
      <c r="F37" s="7">
        <v>2.2542900000000001</v>
      </c>
      <c r="G37" s="36">
        <v>8.1289899999999996E-5</v>
      </c>
      <c r="H37" s="7">
        <v>2.2542900000000001</v>
      </c>
      <c r="I37" s="10">
        <v>7.3368599999999997E-3</v>
      </c>
    </row>
    <row r="38" spans="1:9" x14ac:dyDescent="0.25">
      <c r="A38" s="7">
        <v>2.3007900000000001</v>
      </c>
      <c r="B38" s="36">
        <v>8.0841399999999995E-5</v>
      </c>
      <c r="C38" s="7">
        <v>2.3007900000000001</v>
      </c>
      <c r="D38" s="10">
        <v>6.0233500000000002E-2</v>
      </c>
      <c r="F38" s="7">
        <v>2.3007900000000001</v>
      </c>
      <c r="G38" s="36">
        <v>8.1681700000000001E-5</v>
      </c>
      <c r="H38" s="7">
        <v>2.3007900000000001</v>
      </c>
      <c r="I38" s="10">
        <v>5.3951399999999997E-3</v>
      </c>
    </row>
    <row r="39" spans="1:9" x14ac:dyDescent="0.25">
      <c r="A39" s="7">
        <v>2.3542900000000002</v>
      </c>
      <c r="B39" s="36">
        <v>8.0096099999999994E-5</v>
      </c>
      <c r="C39" s="7">
        <v>2.3542900000000002</v>
      </c>
      <c r="D39" s="10">
        <v>7.4289999999999998E-3</v>
      </c>
      <c r="F39" s="7">
        <v>2.3542900000000002</v>
      </c>
      <c r="G39" s="36">
        <v>8.1777499999999994E-5</v>
      </c>
      <c r="H39" s="7">
        <v>2.3542900000000002</v>
      </c>
      <c r="I39" s="10">
        <v>8.8340999999999995E-4</v>
      </c>
    </row>
    <row r="40" spans="1:9" x14ac:dyDescent="0.25">
      <c r="A40" s="7">
        <v>2.4315000000000002</v>
      </c>
      <c r="B40" s="36">
        <v>7.9056999999999999E-5</v>
      </c>
      <c r="C40" s="7">
        <v>2.4315000000000002</v>
      </c>
      <c r="D40" s="10">
        <v>2.4892499999999999E-4</v>
      </c>
      <c r="F40" s="7">
        <v>2.4315000000000002</v>
      </c>
      <c r="G40" s="36">
        <v>8.1471599999999994E-5</v>
      </c>
      <c r="H40" s="7">
        <v>2.4315000000000002</v>
      </c>
      <c r="I40" s="10">
        <v>1.07934E-4</v>
      </c>
    </row>
    <row r="41" spans="1:9" x14ac:dyDescent="0.25">
      <c r="A41" s="7">
        <v>2.46157</v>
      </c>
      <c r="B41" s="36">
        <v>7.8768099999999996E-5</v>
      </c>
      <c r="C41" s="7">
        <v>2.46157</v>
      </c>
      <c r="D41" s="36">
        <v>9.4448099999999994E-5</v>
      </c>
      <c r="F41" s="7">
        <v>2.46157</v>
      </c>
      <c r="G41" s="36">
        <v>8.1365400000000005E-5</v>
      </c>
      <c r="H41" s="7">
        <v>2.46157</v>
      </c>
      <c r="I41" s="36">
        <v>8.54267E-5</v>
      </c>
    </row>
    <row r="42" spans="1:9" x14ac:dyDescent="0.25">
      <c r="A42" s="7">
        <v>2.5139999999999998</v>
      </c>
      <c r="B42" s="36">
        <v>7.8026299999999995E-5</v>
      </c>
      <c r="C42" s="7">
        <v>2.5139999999999998</v>
      </c>
      <c r="D42" s="36">
        <v>9.3187699999999995E-5</v>
      </c>
      <c r="F42" s="7">
        <v>2.5139999999999998</v>
      </c>
      <c r="G42" s="36">
        <v>8.0759400000000005E-5</v>
      </c>
      <c r="H42" s="7">
        <v>2.5139999999999998</v>
      </c>
      <c r="I42" s="36">
        <v>8.4584400000000003E-5</v>
      </c>
    </row>
    <row r="43" spans="1:9" x14ac:dyDescent="0.25">
      <c r="A43" s="7">
        <v>2.5603799999999999</v>
      </c>
      <c r="B43" s="36">
        <v>7.7339600000000001E-5</v>
      </c>
      <c r="C43" s="7">
        <v>2.5603799999999999</v>
      </c>
      <c r="D43" s="36">
        <v>9.1987500000000007E-5</v>
      </c>
      <c r="F43" s="7">
        <v>2.5603799999999999</v>
      </c>
      <c r="G43" s="36">
        <v>8.0035200000000002E-5</v>
      </c>
      <c r="H43" s="7">
        <v>2.5603799999999999</v>
      </c>
      <c r="I43" s="36">
        <v>8.2638000000000004E-5</v>
      </c>
    </row>
    <row r="44" spans="1:9" x14ac:dyDescent="0.25">
      <c r="A44" s="7">
        <v>2.6007899999999999</v>
      </c>
      <c r="B44" s="36">
        <v>7.6767000000000005E-5</v>
      </c>
      <c r="C44" s="7">
        <v>2.6007899999999999</v>
      </c>
      <c r="D44" s="36">
        <v>9.0985199999999998E-5</v>
      </c>
      <c r="F44" s="7">
        <v>2.6007899999999999</v>
      </c>
      <c r="G44" s="36">
        <v>7.9384799999999999E-5</v>
      </c>
      <c r="H44" s="7">
        <v>2.6007899999999999</v>
      </c>
      <c r="I44" s="36">
        <v>8.1963499999999995E-5</v>
      </c>
    </row>
    <row r="45" spans="1:9" x14ac:dyDescent="0.25">
      <c r="A45" s="7">
        <v>2.6519400000000002</v>
      </c>
      <c r="B45" s="36">
        <v>7.6071199999999998E-5</v>
      </c>
      <c r="C45" s="7">
        <v>2.6519400000000002</v>
      </c>
      <c r="D45" s="36">
        <v>8.9701000000000001E-5</v>
      </c>
      <c r="F45" s="7">
        <v>2.6519400000000002</v>
      </c>
      <c r="G45" s="36">
        <v>7.8549999999999998E-5</v>
      </c>
      <c r="H45" s="7">
        <v>2.6519400000000002</v>
      </c>
      <c r="I45" s="36">
        <v>8.1414600000000005E-5</v>
      </c>
    </row>
    <row r="46" spans="1:9" x14ac:dyDescent="0.25">
      <c r="A46" s="7">
        <v>2.7072099999999999</v>
      </c>
      <c r="B46" s="36">
        <v>7.5272300000000001E-5</v>
      </c>
      <c r="C46" s="7">
        <v>2.7072099999999999</v>
      </c>
      <c r="D46" s="36">
        <v>8.8280200000000002E-5</v>
      </c>
      <c r="F46" s="7">
        <v>2.7072099999999999</v>
      </c>
      <c r="G46" s="36">
        <v>7.7557400000000004E-5</v>
      </c>
      <c r="H46" s="7">
        <v>2.7072099999999999</v>
      </c>
      <c r="I46" s="36">
        <v>8.0835399999999995E-5</v>
      </c>
    </row>
    <row r="47" spans="1:9" x14ac:dyDescent="0.25">
      <c r="A47" s="7">
        <v>2.75135</v>
      </c>
      <c r="B47" s="36">
        <v>7.4653799999999993E-5</v>
      </c>
      <c r="C47" s="7">
        <v>2.75135</v>
      </c>
      <c r="D47" s="36">
        <v>8.6791400000000004E-5</v>
      </c>
      <c r="F47" s="7">
        <v>2.75135</v>
      </c>
      <c r="G47" s="36">
        <v>7.6763799999999998E-5</v>
      </c>
      <c r="H47" s="7">
        <v>2.75135</v>
      </c>
      <c r="I47" s="36">
        <v>7.8829899999999996E-5</v>
      </c>
    </row>
    <row r="48" spans="1:9" x14ac:dyDescent="0.25">
      <c r="A48" s="7">
        <v>2.8036599999999998</v>
      </c>
      <c r="B48" s="36">
        <v>7.3929699999999998E-5</v>
      </c>
      <c r="C48" s="7">
        <v>2.8036599999999998</v>
      </c>
      <c r="D48" s="36">
        <v>8.5342999999999999E-5</v>
      </c>
      <c r="F48" s="7">
        <v>2.8036599999999998</v>
      </c>
      <c r="G48" s="36">
        <v>7.5820800000000004E-5</v>
      </c>
      <c r="H48" s="7">
        <v>2.8036599999999998</v>
      </c>
      <c r="I48" s="36">
        <v>7.8206699999999998E-5</v>
      </c>
    </row>
    <row r="49" spans="1:11" x14ac:dyDescent="0.25">
      <c r="A49" s="7">
        <v>2.8545400000000001</v>
      </c>
      <c r="B49" s="36">
        <v>7.3076600000000004E-5</v>
      </c>
      <c r="C49" s="7">
        <v>2.8545400000000001</v>
      </c>
      <c r="D49" s="36">
        <v>8.3929600000000004E-5</v>
      </c>
      <c r="F49" s="7">
        <v>2.8545400000000001</v>
      </c>
      <c r="G49" s="36">
        <v>7.4745200000000004E-5</v>
      </c>
      <c r="H49" s="7">
        <v>2.8545400000000001</v>
      </c>
      <c r="I49" s="36">
        <v>7.7576299999999998E-5</v>
      </c>
    </row>
    <row r="50" spans="1:11" x14ac:dyDescent="0.25">
      <c r="A50" s="7">
        <v>2.9189500000000002</v>
      </c>
      <c r="B50" s="36">
        <v>7.2078700000000005E-5</v>
      </c>
      <c r="C50" s="7">
        <v>2.9189500000000002</v>
      </c>
      <c r="D50" s="36">
        <v>8.2102399999999995E-5</v>
      </c>
      <c r="F50" s="7">
        <v>2.9189500000000002</v>
      </c>
      <c r="G50" s="36">
        <v>7.3500500000000005E-5</v>
      </c>
      <c r="H50" s="7">
        <v>2.9189500000000002</v>
      </c>
      <c r="I50" s="36">
        <v>7.6644900000000002E-5</v>
      </c>
    </row>
    <row r="51" spans="1:11" x14ac:dyDescent="0.25">
      <c r="A51" s="7">
        <v>2.9581400000000002</v>
      </c>
      <c r="B51" s="36">
        <v>7.1345899999999997E-5</v>
      </c>
      <c r="C51" s="7">
        <v>2.9581400000000002</v>
      </c>
      <c r="D51" s="36">
        <v>8.0926299999999998E-5</v>
      </c>
      <c r="F51" s="7">
        <v>2.9581400000000002</v>
      </c>
      <c r="G51" s="36">
        <v>7.26391E-5</v>
      </c>
      <c r="H51" s="7">
        <v>2.9581400000000002</v>
      </c>
      <c r="I51" s="36">
        <v>7.5622600000000003E-5</v>
      </c>
    </row>
    <row r="52" spans="1:11" x14ac:dyDescent="0.25">
      <c r="A52" s="2">
        <v>3</v>
      </c>
      <c r="B52" s="18">
        <v>7.0546699999999993E-5</v>
      </c>
      <c r="C52" s="2">
        <v>3</v>
      </c>
      <c r="D52" s="18">
        <v>7.9396799999999998E-5</v>
      </c>
      <c r="F52" s="2">
        <v>3</v>
      </c>
      <c r="G52" s="18">
        <v>7.1705999999999994E-5</v>
      </c>
      <c r="H52" s="2">
        <v>3</v>
      </c>
      <c r="I52" s="18">
        <v>7.4351999999999996E-5</v>
      </c>
    </row>
    <row r="53" spans="1:11" x14ac:dyDescent="0.25">
      <c r="B53">
        <f>AVERAGE(B32:B52)</f>
        <v>7.7337104761904767E-5</v>
      </c>
      <c r="D53">
        <f>AVERAGE(D32:D52)</f>
        <v>0.10436630972380949</v>
      </c>
      <c r="G53">
        <f>AVERAGE(G32:G52)</f>
        <v>7.8012847619047607E-5</v>
      </c>
      <c r="I53">
        <f>AVERAGE(I32:I52)</f>
        <v>4.0402768523809536E-2</v>
      </c>
    </row>
    <row r="54" spans="1:11" x14ac:dyDescent="0.25">
      <c r="B54">
        <f>MAX(B32:B52)</f>
        <v>8.21974E-5</v>
      </c>
      <c r="D54">
        <f>MAX(D32:D52)</f>
        <v>0.67871199999999998</v>
      </c>
      <c r="G54">
        <f>MAX(G32:G52)</f>
        <v>8.1777499999999994E-5</v>
      </c>
      <c r="I54">
        <f>MAX(I32:I52)</f>
        <v>0.402841</v>
      </c>
    </row>
    <row r="56" spans="1:11" x14ac:dyDescent="0.25">
      <c r="A56" s="31" t="s">
        <v>11</v>
      </c>
      <c r="B56" s="32"/>
      <c r="C56" s="31" t="s">
        <v>12</v>
      </c>
      <c r="D56" s="32"/>
      <c r="E56" s="1"/>
      <c r="F56" s="31" t="s">
        <v>13</v>
      </c>
      <c r="G56" s="32"/>
      <c r="H56" s="31" t="s">
        <v>14</v>
      </c>
      <c r="I56" s="32"/>
    </row>
    <row r="57" spans="1:11" x14ac:dyDescent="0.25">
      <c r="A57" s="2" t="s">
        <v>5</v>
      </c>
      <c r="B57" s="3" t="s">
        <v>6</v>
      </c>
      <c r="C57" s="2" t="s">
        <v>5</v>
      </c>
      <c r="D57" s="3" t="s">
        <v>6</v>
      </c>
      <c r="E57" s="4"/>
      <c r="F57" s="2" t="s">
        <v>5</v>
      </c>
      <c r="G57" s="3" t="s">
        <v>6</v>
      </c>
      <c r="H57" s="2" t="s">
        <v>5</v>
      </c>
      <c r="I57" s="3" t="s">
        <v>6</v>
      </c>
      <c r="K57" t="s">
        <v>21</v>
      </c>
    </row>
    <row r="58" spans="1:11" x14ac:dyDescent="0.25">
      <c r="A58" s="5">
        <v>2</v>
      </c>
      <c r="B58" s="16">
        <v>6.4212600000000002E-5</v>
      </c>
      <c r="C58" s="5">
        <v>2</v>
      </c>
      <c r="D58" s="16">
        <v>5.7408099999999997E-5</v>
      </c>
      <c r="F58" s="5">
        <v>2</v>
      </c>
      <c r="G58" s="16">
        <v>6.2891499999999999E-5</v>
      </c>
      <c r="H58" s="5">
        <v>2</v>
      </c>
      <c r="I58" s="16">
        <v>5.6078400000000002E-5</v>
      </c>
    </row>
    <row r="59" spans="1:11" x14ac:dyDescent="0.25">
      <c r="A59" s="7">
        <v>2.0692599999999999</v>
      </c>
      <c r="B59" s="36">
        <v>9.1298400000000007E-5</v>
      </c>
      <c r="C59" s="7">
        <v>2.0692599999999999</v>
      </c>
      <c r="D59" s="36">
        <v>7.6932499999999996E-5</v>
      </c>
      <c r="F59" s="7">
        <v>2.0692599999999999</v>
      </c>
      <c r="G59" s="36">
        <v>8.8310699999999995E-5</v>
      </c>
      <c r="H59" s="7">
        <v>2.0692599999999999</v>
      </c>
      <c r="I59" s="36">
        <v>7.4319400000000005E-5</v>
      </c>
    </row>
    <row r="60" spans="1:11" x14ac:dyDescent="0.25">
      <c r="A60" s="7">
        <v>2.1038999999999999</v>
      </c>
      <c r="B60" s="36">
        <v>9.0221000000000002E-5</v>
      </c>
      <c r="C60" s="7">
        <v>2.1038999999999999</v>
      </c>
      <c r="D60" s="36">
        <v>7.5346300000000001E-5</v>
      </c>
      <c r="F60" s="7">
        <v>2.1038999999999999</v>
      </c>
      <c r="G60" s="36">
        <v>8.8052299999999997E-5</v>
      </c>
      <c r="H60" s="7">
        <v>2.1038999999999999</v>
      </c>
      <c r="I60" s="36">
        <v>7.3287099999999998E-5</v>
      </c>
    </row>
    <row r="61" spans="1:11" x14ac:dyDescent="0.25">
      <c r="A61" s="7">
        <v>2.1632699999999998</v>
      </c>
      <c r="B61" s="36">
        <v>8.6883899999999997E-5</v>
      </c>
      <c r="C61" s="7">
        <v>2.1632699999999998</v>
      </c>
      <c r="D61" s="36">
        <v>7.0694500000000006E-5</v>
      </c>
      <c r="F61" s="7">
        <v>2.1632699999999998</v>
      </c>
      <c r="G61" s="36">
        <v>8.5942100000000005E-5</v>
      </c>
      <c r="H61" s="7">
        <v>2.1632699999999998</v>
      </c>
      <c r="I61" s="36">
        <v>6.9563199999999998E-5</v>
      </c>
    </row>
    <row r="62" spans="1:11" x14ac:dyDescent="0.25">
      <c r="A62" s="7">
        <v>2.20546</v>
      </c>
      <c r="B62" s="36">
        <v>8.6566199999999998E-5</v>
      </c>
      <c r="C62" s="7">
        <v>2.20546</v>
      </c>
      <c r="D62" s="36">
        <v>7.0176699999999995E-5</v>
      </c>
      <c r="F62" s="7">
        <v>2.20546</v>
      </c>
      <c r="G62" s="36">
        <v>8.6012000000000003E-5</v>
      </c>
      <c r="H62" s="7">
        <v>2.20546</v>
      </c>
      <c r="I62" s="36">
        <v>6.9397699999999995E-5</v>
      </c>
    </row>
    <row r="63" spans="1:11" x14ac:dyDescent="0.25">
      <c r="A63" s="7">
        <v>2.2542900000000001</v>
      </c>
      <c r="B63" s="36">
        <v>8.73615E-5</v>
      </c>
      <c r="C63" s="7">
        <v>2.2542900000000001</v>
      </c>
      <c r="D63" s="36">
        <v>7.1361100000000004E-5</v>
      </c>
      <c r="F63" s="7">
        <v>2.2542900000000001</v>
      </c>
      <c r="G63" s="36">
        <v>8.6980399999999998E-5</v>
      </c>
      <c r="H63" s="7">
        <v>2.2542900000000001</v>
      </c>
      <c r="I63" s="36">
        <v>7.0888000000000003E-5</v>
      </c>
    </row>
    <row r="64" spans="1:11" x14ac:dyDescent="0.25">
      <c r="A64" s="7">
        <v>2.3007900000000001</v>
      </c>
      <c r="B64" s="36">
        <v>8.8277799999999997E-5</v>
      </c>
      <c r="C64" s="7">
        <v>2.3007900000000001</v>
      </c>
      <c r="D64" s="36">
        <v>7.1988200000000003E-5</v>
      </c>
      <c r="F64" s="7">
        <v>2.3007900000000001</v>
      </c>
      <c r="G64" s="36">
        <v>8.7810400000000002E-5</v>
      </c>
      <c r="H64" s="7">
        <v>2.3007900000000001</v>
      </c>
      <c r="I64" s="36">
        <v>7.1721099999999993E-5</v>
      </c>
    </row>
    <row r="65" spans="1:9" x14ac:dyDescent="0.25">
      <c r="A65" s="7">
        <v>2.3542900000000002</v>
      </c>
      <c r="B65" s="36">
        <v>8.9341399999999998E-5</v>
      </c>
      <c r="C65" s="7">
        <v>2.3542900000000002</v>
      </c>
      <c r="D65" s="36">
        <v>7.1985500000000004E-5</v>
      </c>
      <c r="F65" s="7">
        <v>2.3542900000000002</v>
      </c>
      <c r="G65" s="36">
        <v>8.8709599999999995E-5</v>
      </c>
      <c r="H65" s="7">
        <v>2.3542900000000002</v>
      </c>
      <c r="I65" s="36">
        <v>7.1896800000000006E-5</v>
      </c>
    </row>
    <row r="66" spans="1:9" x14ac:dyDescent="0.25">
      <c r="A66" s="7">
        <v>2.4315000000000002</v>
      </c>
      <c r="B66" s="36">
        <v>9.0099799999999994E-5</v>
      </c>
      <c r="C66" s="7">
        <v>2.4315000000000002</v>
      </c>
      <c r="D66" s="36">
        <v>7.1601399999999995E-5</v>
      </c>
      <c r="F66" s="7">
        <v>2.4315000000000002</v>
      </c>
      <c r="G66" s="36">
        <v>8.9225299999999994E-5</v>
      </c>
      <c r="H66" s="7">
        <v>2.4315000000000002</v>
      </c>
      <c r="I66" s="36">
        <v>7.1472900000000005E-5</v>
      </c>
    </row>
    <row r="67" spans="1:9" x14ac:dyDescent="0.25">
      <c r="A67" s="7">
        <v>2.46157</v>
      </c>
      <c r="B67" s="36">
        <v>9.0126399999999998E-5</v>
      </c>
      <c r="C67" s="7">
        <v>2.46157</v>
      </c>
      <c r="D67" s="36">
        <v>7.1373999999999998E-5</v>
      </c>
      <c r="F67" s="7">
        <v>2.46157</v>
      </c>
      <c r="G67" s="36">
        <v>8.9203999999999995E-5</v>
      </c>
      <c r="H67" s="7">
        <v>2.46157</v>
      </c>
      <c r="I67" s="36">
        <v>7.12326E-5</v>
      </c>
    </row>
    <row r="68" spans="1:9" x14ac:dyDescent="0.25">
      <c r="A68" s="7">
        <v>2.5139999999999998</v>
      </c>
      <c r="B68" s="36">
        <v>8.9887200000000002E-5</v>
      </c>
      <c r="C68" s="7">
        <v>2.5139999999999998</v>
      </c>
      <c r="D68" s="36">
        <v>7.0966100000000005E-5</v>
      </c>
      <c r="F68" s="7">
        <v>2.5139999999999998</v>
      </c>
      <c r="G68" s="36">
        <v>8.8937099999999999E-5</v>
      </c>
      <c r="H68" s="7">
        <v>2.5139999999999998</v>
      </c>
      <c r="I68" s="36">
        <v>7.0757200000000001E-5</v>
      </c>
    </row>
    <row r="69" spans="1:9" x14ac:dyDescent="0.25">
      <c r="A69" s="7">
        <v>2.5603799999999999</v>
      </c>
      <c r="B69" s="36">
        <v>8.9557999999999999E-5</v>
      </c>
      <c r="C69" s="7">
        <v>2.5603799999999999</v>
      </c>
      <c r="D69" s="36">
        <v>7.0616600000000004E-5</v>
      </c>
      <c r="F69" s="7">
        <v>2.5603799999999999</v>
      </c>
      <c r="G69" s="36">
        <v>8.8542799999999995E-5</v>
      </c>
      <c r="H69" s="7">
        <v>2.5603799999999999</v>
      </c>
      <c r="I69" s="36">
        <v>7.0322700000000004E-5</v>
      </c>
    </row>
    <row r="70" spans="1:9" x14ac:dyDescent="0.25">
      <c r="A70" s="7">
        <v>2.6007899999999999</v>
      </c>
      <c r="B70" s="36">
        <v>8.9161999999999998E-5</v>
      </c>
      <c r="C70" s="7">
        <v>2.6007899999999999</v>
      </c>
      <c r="D70" s="36">
        <v>7.0285199999999996E-5</v>
      </c>
      <c r="F70" s="7">
        <v>2.6007899999999999</v>
      </c>
      <c r="G70" s="36">
        <v>8.8136100000000005E-5</v>
      </c>
      <c r="H70" s="7">
        <v>2.6007899999999999</v>
      </c>
      <c r="I70" s="36">
        <v>6.98761E-5</v>
      </c>
    </row>
    <row r="71" spans="1:9" x14ac:dyDescent="0.25">
      <c r="A71" s="7">
        <v>2.6519400000000002</v>
      </c>
      <c r="B71" s="36">
        <v>8.8455399999999993E-5</v>
      </c>
      <c r="C71" s="7">
        <v>2.6519400000000002</v>
      </c>
      <c r="D71" s="36">
        <v>6.98236E-5</v>
      </c>
      <c r="F71" s="7">
        <v>2.6519400000000002</v>
      </c>
      <c r="G71" s="36">
        <v>8.7449100000000003E-5</v>
      </c>
      <c r="H71" s="7">
        <v>2.6519400000000002</v>
      </c>
      <c r="I71" s="36">
        <v>6.91651E-5</v>
      </c>
    </row>
    <row r="72" spans="1:9" x14ac:dyDescent="0.25">
      <c r="A72" s="7">
        <v>2.7072099999999999</v>
      </c>
      <c r="B72" s="36">
        <v>8.7656800000000004E-5</v>
      </c>
      <c r="C72" s="7">
        <v>2.7072099999999999</v>
      </c>
      <c r="D72" s="36">
        <v>6.9214000000000005E-5</v>
      </c>
      <c r="F72" s="7">
        <v>2.7072099999999999</v>
      </c>
      <c r="G72" s="36">
        <v>8.6631000000000005E-5</v>
      </c>
      <c r="H72" s="7">
        <v>2.7072099999999999</v>
      </c>
      <c r="I72" s="36">
        <v>6.8155400000000001E-5</v>
      </c>
    </row>
    <row r="73" spans="1:9" x14ac:dyDescent="0.25">
      <c r="A73" s="7">
        <v>2.75135</v>
      </c>
      <c r="B73" s="36">
        <v>8.7025000000000001E-5</v>
      </c>
      <c r="C73" s="7">
        <v>2.75135</v>
      </c>
      <c r="D73" s="36">
        <v>6.8648700000000006E-5</v>
      </c>
      <c r="F73" s="7">
        <v>2.75135</v>
      </c>
      <c r="G73" s="36">
        <v>8.6028900000000006E-5</v>
      </c>
      <c r="H73" s="7">
        <v>2.75135</v>
      </c>
      <c r="I73" s="36">
        <v>6.7242099999999998E-5</v>
      </c>
    </row>
    <row r="74" spans="1:9" x14ac:dyDescent="0.25">
      <c r="A74" s="7">
        <v>2.8036599999999998</v>
      </c>
      <c r="B74" s="36">
        <v>8.60912E-5</v>
      </c>
      <c r="C74" s="7">
        <v>2.8036599999999998</v>
      </c>
      <c r="D74" s="36">
        <v>6.7962199999999998E-5</v>
      </c>
      <c r="F74" s="7">
        <v>2.8036599999999998</v>
      </c>
      <c r="G74" s="36">
        <v>8.5119100000000003E-5</v>
      </c>
      <c r="H74" s="7">
        <v>2.8036599999999998</v>
      </c>
      <c r="I74" s="36">
        <v>6.61489E-5</v>
      </c>
    </row>
    <row r="75" spans="1:9" x14ac:dyDescent="0.25">
      <c r="A75" s="7">
        <v>2.8545400000000001</v>
      </c>
      <c r="B75" s="36">
        <v>8.5067299999999998E-5</v>
      </c>
      <c r="C75" s="7">
        <v>2.8545400000000001</v>
      </c>
      <c r="D75" s="36">
        <v>6.7209299999999994E-5</v>
      </c>
      <c r="F75" s="7">
        <v>2.8545400000000001</v>
      </c>
      <c r="G75" s="36">
        <v>8.4121800000000005E-5</v>
      </c>
      <c r="H75" s="7">
        <v>2.8545400000000001</v>
      </c>
      <c r="I75" s="36">
        <v>6.4994900000000003E-5</v>
      </c>
    </row>
    <row r="76" spans="1:9" x14ac:dyDescent="0.25">
      <c r="A76" s="7">
        <v>2.9189500000000002</v>
      </c>
      <c r="B76" s="36">
        <v>8.3806000000000004E-5</v>
      </c>
      <c r="C76" s="7">
        <v>2.9189500000000002</v>
      </c>
      <c r="D76" s="36">
        <v>6.6196200000000002E-5</v>
      </c>
      <c r="F76" s="7">
        <v>2.9189500000000002</v>
      </c>
      <c r="G76" s="36">
        <v>8.2820999999999999E-5</v>
      </c>
      <c r="H76" s="7">
        <v>2.9189500000000002</v>
      </c>
      <c r="I76" s="36">
        <v>6.3403299999999997E-5</v>
      </c>
    </row>
    <row r="77" spans="1:9" x14ac:dyDescent="0.25">
      <c r="A77" s="7">
        <v>2.9581400000000002</v>
      </c>
      <c r="B77" s="36">
        <v>8.3026400000000002E-5</v>
      </c>
      <c r="C77" s="7">
        <v>2.9581400000000002</v>
      </c>
      <c r="D77" s="36">
        <v>6.5567800000000006E-5</v>
      </c>
      <c r="F77" s="7">
        <v>2.9581400000000002</v>
      </c>
      <c r="G77" s="36">
        <v>8.1938000000000001E-5</v>
      </c>
      <c r="H77" s="7">
        <v>2.9581400000000002</v>
      </c>
      <c r="I77" s="36">
        <v>6.2368399999999997E-5</v>
      </c>
    </row>
    <row r="78" spans="1:9" x14ac:dyDescent="0.25">
      <c r="A78" s="2">
        <v>3</v>
      </c>
      <c r="B78" s="18">
        <v>8.2140300000000004E-5</v>
      </c>
      <c r="C78" s="2">
        <v>3</v>
      </c>
      <c r="D78" s="18">
        <v>6.4840999999999998E-5</v>
      </c>
      <c r="F78" s="2">
        <v>3</v>
      </c>
      <c r="G78" s="18">
        <v>8.0955499999999994E-5</v>
      </c>
      <c r="H78" s="2">
        <v>3</v>
      </c>
      <c r="I78" s="18">
        <v>6.1145399999999999E-5</v>
      </c>
    </row>
    <row r="79" spans="1:9" x14ac:dyDescent="0.25">
      <c r="B79">
        <f>AVERAGE(B58:B78)</f>
        <v>8.6488790476190488E-5</v>
      </c>
      <c r="D79">
        <f>AVERAGE(D58:D78)</f>
        <v>6.9533285714285713E-5</v>
      </c>
      <c r="G79">
        <f>AVERAGE(G58:G78)</f>
        <v>8.541993809523809E-5</v>
      </c>
      <c r="I79">
        <f>AVERAGE(I58:I78)</f>
        <v>6.8258890476190462E-5</v>
      </c>
    </row>
    <row r="80" spans="1:9" x14ac:dyDescent="0.25">
      <c r="B80">
        <f>MAX(B58:B78)</f>
        <v>9.1298400000000007E-5</v>
      </c>
      <c r="D80">
        <f>MAX(D58:D78)</f>
        <v>7.6932499999999996E-5</v>
      </c>
      <c r="G80">
        <f>MAX(G58:G78)</f>
        <v>8.9225299999999994E-5</v>
      </c>
      <c r="I80">
        <f>MAX(I58:I78)</f>
        <v>7.4319400000000005E-5</v>
      </c>
    </row>
    <row r="82" spans="1:9" x14ac:dyDescent="0.25">
      <c r="A82" s="31" t="s">
        <v>15</v>
      </c>
      <c r="B82" s="32"/>
      <c r="C82" s="31" t="s">
        <v>16</v>
      </c>
      <c r="D82" s="32"/>
      <c r="E82" s="1"/>
      <c r="F82" s="31" t="s">
        <v>17</v>
      </c>
      <c r="G82" s="32"/>
      <c r="H82" s="31" t="s">
        <v>18</v>
      </c>
      <c r="I82" s="32"/>
    </row>
    <row r="83" spans="1:9" x14ac:dyDescent="0.25">
      <c r="A83" s="2" t="s">
        <v>5</v>
      </c>
      <c r="B83" s="3" t="s">
        <v>6</v>
      </c>
      <c r="C83" s="2" t="s">
        <v>5</v>
      </c>
      <c r="D83" s="3" t="s">
        <v>6</v>
      </c>
      <c r="E83" s="4"/>
      <c r="F83" s="2" t="s">
        <v>5</v>
      </c>
      <c r="G83" s="3" t="s">
        <v>6</v>
      </c>
      <c r="H83" s="2" t="s">
        <v>5</v>
      </c>
      <c r="I83" s="3" t="s">
        <v>6</v>
      </c>
    </row>
    <row r="84" spans="1:9" x14ac:dyDescent="0.25">
      <c r="A84" s="5">
        <v>2</v>
      </c>
      <c r="B84" s="16">
        <v>5.6382499999999998E-5</v>
      </c>
      <c r="C84" s="5">
        <v>2</v>
      </c>
      <c r="D84" s="6">
        <v>1.61372</v>
      </c>
      <c r="F84" s="5">
        <v>2</v>
      </c>
      <c r="G84" s="16">
        <v>5.4342100000000003E-5</v>
      </c>
      <c r="H84" s="5">
        <v>2</v>
      </c>
      <c r="I84" s="6">
        <v>0.12791</v>
      </c>
    </row>
    <row r="85" spans="1:9" x14ac:dyDescent="0.25">
      <c r="A85" s="7">
        <v>2.0692599999999999</v>
      </c>
      <c r="B85" s="36">
        <v>8.6889400000000002E-5</v>
      </c>
      <c r="C85" s="7">
        <v>2.0692599999999999</v>
      </c>
      <c r="D85" s="10">
        <v>2.7385799999999998</v>
      </c>
      <c r="F85" s="7">
        <v>2.0692599999999999</v>
      </c>
      <c r="G85" s="36">
        <v>7.8936499999999999E-5</v>
      </c>
      <c r="H85" s="7">
        <v>2.0692599999999999</v>
      </c>
      <c r="I85" s="10">
        <v>0.67685200000000001</v>
      </c>
    </row>
    <row r="86" spans="1:9" x14ac:dyDescent="0.25">
      <c r="A86" s="7">
        <v>2.1038999999999999</v>
      </c>
      <c r="B86" s="36">
        <v>8.6547700000000005E-5</v>
      </c>
      <c r="C86" s="7">
        <v>2.1038999999999999</v>
      </c>
      <c r="D86" s="10">
        <v>2.54677</v>
      </c>
      <c r="F86" s="7">
        <v>2.1038999999999999</v>
      </c>
      <c r="G86" s="36">
        <v>7.8181899999999998E-5</v>
      </c>
      <c r="H86" s="7">
        <v>2.1038999999999999</v>
      </c>
      <c r="I86" s="10">
        <v>0.64726399999999995</v>
      </c>
    </row>
    <row r="87" spans="1:9" x14ac:dyDescent="0.25">
      <c r="A87" s="7">
        <v>2.1632699999999998</v>
      </c>
      <c r="B87" s="36">
        <v>8.7210299999999994E-5</v>
      </c>
      <c r="C87" s="7">
        <v>2.1632699999999998</v>
      </c>
      <c r="D87" s="10">
        <v>2.19774</v>
      </c>
      <c r="F87" s="7">
        <v>2.1632699999999998</v>
      </c>
      <c r="G87" s="36">
        <v>8.0080900000000001E-5</v>
      </c>
      <c r="H87" s="7">
        <v>2.1632699999999998</v>
      </c>
      <c r="I87" s="10">
        <v>0.69572800000000001</v>
      </c>
    </row>
    <row r="88" spans="1:9" x14ac:dyDescent="0.25">
      <c r="A88" s="7">
        <v>2.20546</v>
      </c>
      <c r="B88" s="36">
        <v>8.7982300000000006E-5</v>
      </c>
      <c r="C88" s="7">
        <v>2.20546</v>
      </c>
      <c r="D88" s="10">
        <v>2.0641099999999999</v>
      </c>
      <c r="F88" s="7">
        <v>2.20546</v>
      </c>
      <c r="G88" s="36">
        <v>8.2347000000000003E-5</v>
      </c>
      <c r="H88" s="7">
        <v>2.20546</v>
      </c>
      <c r="I88" s="10">
        <v>0.79874400000000001</v>
      </c>
    </row>
    <row r="89" spans="1:9" x14ac:dyDescent="0.25">
      <c r="A89" s="7">
        <v>2.2542900000000001</v>
      </c>
      <c r="B89" s="36">
        <v>8.9707499999999994E-5</v>
      </c>
      <c r="C89" s="7">
        <v>2.2542900000000001</v>
      </c>
      <c r="D89" s="10">
        <v>2.0497200000000002</v>
      </c>
      <c r="F89" s="7">
        <v>2.2542900000000001</v>
      </c>
      <c r="G89" s="36">
        <v>8.5541299999999994E-5</v>
      </c>
      <c r="H89" s="7">
        <v>2.2542900000000001</v>
      </c>
      <c r="I89" s="10">
        <v>0.91011500000000001</v>
      </c>
    </row>
    <row r="90" spans="1:9" x14ac:dyDescent="0.25">
      <c r="A90" s="7">
        <v>2.3007900000000001</v>
      </c>
      <c r="B90" s="36">
        <v>9.1551499999999999E-5</v>
      </c>
      <c r="C90" s="7">
        <v>2.3007900000000001</v>
      </c>
      <c r="D90" s="10">
        <v>2.09253</v>
      </c>
      <c r="F90" s="7">
        <v>2.3007900000000001</v>
      </c>
      <c r="G90" s="36">
        <v>8.8502299999999995E-5</v>
      </c>
      <c r="H90" s="7">
        <v>2.3007900000000001</v>
      </c>
      <c r="I90" s="10">
        <v>0.99030899999999999</v>
      </c>
    </row>
    <row r="91" spans="1:9" x14ac:dyDescent="0.25">
      <c r="A91" s="7">
        <v>2.3542900000000002</v>
      </c>
      <c r="B91" s="10">
        <v>1.02346E-4</v>
      </c>
      <c r="C91" s="7">
        <v>2.3542900000000002</v>
      </c>
      <c r="D91" s="10">
        <v>2.1432699999999998</v>
      </c>
      <c r="F91" s="7">
        <v>2.3542900000000002</v>
      </c>
      <c r="G91" s="10">
        <v>1.01506E-4</v>
      </c>
      <c r="H91" s="7">
        <v>2.3542900000000002</v>
      </c>
      <c r="I91" s="10">
        <v>1.0382199999999999</v>
      </c>
    </row>
    <row r="92" spans="1:9" x14ac:dyDescent="0.25">
      <c r="A92" s="7">
        <v>2.4315000000000002</v>
      </c>
      <c r="B92" s="10">
        <v>1.14258E-2</v>
      </c>
      <c r="C92" s="7">
        <v>2.4315000000000002</v>
      </c>
      <c r="D92" s="10">
        <v>2.1644999999999999</v>
      </c>
      <c r="F92" s="7">
        <v>2.4315000000000002</v>
      </c>
      <c r="G92" s="10">
        <v>1.30495E-2</v>
      </c>
      <c r="H92" s="7">
        <v>2.4315000000000002</v>
      </c>
      <c r="I92" s="10">
        <v>1.0591600000000001</v>
      </c>
    </row>
    <row r="93" spans="1:9" x14ac:dyDescent="0.25">
      <c r="A93" s="7">
        <v>2.46157</v>
      </c>
      <c r="B93" s="10">
        <v>5.4385500000000003E-2</v>
      </c>
      <c r="C93" s="7">
        <v>2.46157</v>
      </c>
      <c r="D93" s="10">
        <v>2.1715800000000001</v>
      </c>
      <c r="F93" s="7">
        <v>2.46157</v>
      </c>
      <c r="G93" s="10">
        <v>6.1872099999999999E-2</v>
      </c>
      <c r="H93" s="7">
        <v>2.46157</v>
      </c>
      <c r="I93" s="10">
        <v>1.06375</v>
      </c>
    </row>
    <row r="94" spans="1:9" x14ac:dyDescent="0.25">
      <c r="A94" s="7">
        <v>2.5139999999999998</v>
      </c>
      <c r="B94" s="10">
        <v>0.115327</v>
      </c>
      <c r="C94" s="7">
        <v>2.5139999999999998</v>
      </c>
      <c r="D94" s="10">
        <v>2.1839</v>
      </c>
      <c r="F94" s="7">
        <v>2.5139999999999998</v>
      </c>
      <c r="G94" s="10">
        <v>0.12922600000000001</v>
      </c>
      <c r="H94" s="7">
        <v>2.5139999999999998</v>
      </c>
      <c r="I94" s="10">
        <v>1.08264</v>
      </c>
    </row>
    <row r="95" spans="1:9" x14ac:dyDescent="0.25">
      <c r="A95" s="7">
        <v>2.5603799999999999</v>
      </c>
      <c r="B95" s="10">
        <v>0.15833900000000001</v>
      </c>
      <c r="C95" s="7">
        <v>2.5603799999999999</v>
      </c>
      <c r="D95" s="10">
        <v>2.1652</v>
      </c>
      <c r="F95" s="7">
        <v>2.5603799999999999</v>
      </c>
      <c r="G95" s="10">
        <v>0.17633099999999999</v>
      </c>
      <c r="H95" s="7">
        <v>2.5603799999999999</v>
      </c>
      <c r="I95" s="10">
        <v>1.17005</v>
      </c>
    </row>
    <row r="96" spans="1:9" x14ac:dyDescent="0.25">
      <c r="A96" s="7">
        <v>2.6007899999999999</v>
      </c>
      <c r="B96" s="10">
        <v>0.190002</v>
      </c>
      <c r="C96" s="7">
        <v>2.6007899999999999</v>
      </c>
      <c r="D96" s="10">
        <v>2.1312000000000002</v>
      </c>
      <c r="F96" s="7">
        <v>2.6007899999999999</v>
      </c>
      <c r="G96" s="10">
        <v>0.21126500000000001</v>
      </c>
      <c r="H96" s="7">
        <v>2.6007899999999999</v>
      </c>
      <c r="I96" s="10">
        <v>1.25837</v>
      </c>
    </row>
    <row r="97" spans="1:9" x14ac:dyDescent="0.25">
      <c r="A97" s="7">
        <v>2.6519400000000002</v>
      </c>
      <c r="B97" s="10">
        <v>0.22539200000000001</v>
      </c>
      <c r="C97" s="7">
        <v>2.6519400000000002</v>
      </c>
      <c r="D97" s="10">
        <v>2.0716199999999998</v>
      </c>
      <c r="F97" s="7">
        <v>2.6519400000000002</v>
      </c>
      <c r="G97" s="10">
        <v>0.24940499999999999</v>
      </c>
      <c r="H97" s="7">
        <v>2.6519400000000002</v>
      </c>
      <c r="I97" s="10">
        <v>1.3487800000000001</v>
      </c>
    </row>
    <row r="98" spans="1:9" x14ac:dyDescent="0.25">
      <c r="A98" s="7">
        <v>2.7072099999999999</v>
      </c>
      <c r="B98" s="10">
        <v>0.26079999999999998</v>
      </c>
      <c r="C98" s="7">
        <v>2.7072099999999999</v>
      </c>
      <c r="D98" s="10">
        <v>1.9928900000000001</v>
      </c>
      <c r="F98" s="7">
        <v>2.7072099999999999</v>
      </c>
      <c r="G98" s="10">
        <v>0.28316599999999997</v>
      </c>
      <c r="H98" s="7">
        <v>2.7072099999999999</v>
      </c>
      <c r="I98" s="10">
        <v>1.42028</v>
      </c>
    </row>
    <row r="99" spans="1:9" x14ac:dyDescent="0.25">
      <c r="A99" s="7">
        <v>2.75135</v>
      </c>
      <c r="B99" s="10">
        <v>0.28701300000000002</v>
      </c>
      <c r="C99" s="7">
        <v>2.75135</v>
      </c>
      <c r="D99" s="10">
        <v>1.9100299999999999</v>
      </c>
      <c r="F99" s="7">
        <v>2.75135</v>
      </c>
      <c r="G99" s="10">
        <v>0.30560300000000001</v>
      </c>
      <c r="H99" s="7">
        <v>2.75135</v>
      </c>
      <c r="I99" s="10">
        <v>1.44224</v>
      </c>
    </row>
    <row r="100" spans="1:9" x14ac:dyDescent="0.25">
      <c r="A100" s="7">
        <v>2.8036599999999998</v>
      </c>
      <c r="B100" s="10">
        <v>0.31440000000000001</v>
      </c>
      <c r="C100" s="7">
        <v>2.8036599999999998</v>
      </c>
      <c r="D100" s="10">
        <v>1.8083100000000001</v>
      </c>
      <c r="F100" s="7">
        <v>2.8036599999999998</v>
      </c>
      <c r="G100" s="10">
        <v>0.32738400000000001</v>
      </c>
      <c r="H100" s="7">
        <v>2.8036599999999998</v>
      </c>
      <c r="I100" s="10">
        <v>1.4439200000000001</v>
      </c>
    </row>
    <row r="101" spans="1:9" x14ac:dyDescent="0.25">
      <c r="A101" s="7">
        <v>2.8545400000000001</v>
      </c>
      <c r="B101" s="10">
        <v>0.336173</v>
      </c>
      <c r="C101" s="7">
        <v>2.8545400000000001</v>
      </c>
      <c r="D101" s="10">
        <v>1.7029000000000001</v>
      </c>
      <c r="F101" s="7">
        <v>2.8545400000000001</v>
      </c>
      <c r="G101" s="10">
        <v>0.34014499999999998</v>
      </c>
      <c r="H101" s="7">
        <v>2.8545400000000001</v>
      </c>
      <c r="I101" s="10">
        <v>1.4251799999999999</v>
      </c>
    </row>
    <row r="102" spans="1:9" x14ac:dyDescent="0.25">
      <c r="A102" s="7">
        <v>2.9189500000000002</v>
      </c>
      <c r="B102" s="10">
        <v>0.36094599999999999</v>
      </c>
      <c r="C102" s="7">
        <v>2.9189500000000002</v>
      </c>
      <c r="D102" s="10">
        <v>1.57159</v>
      </c>
      <c r="F102" s="7">
        <v>2.9189500000000002</v>
      </c>
      <c r="G102" s="10">
        <v>0.34898499999999999</v>
      </c>
      <c r="H102" s="7">
        <v>2.9189500000000002</v>
      </c>
      <c r="I102" s="10">
        <v>1.3782700000000001</v>
      </c>
    </row>
    <row r="103" spans="1:9" x14ac:dyDescent="0.25">
      <c r="A103" s="7">
        <v>2.9581400000000002</v>
      </c>
      <c r="B103" s="10">
        <v>0.37366199999999999</v>
      </c>
      <c r="C103" s="7">
        <v>2.9581400000000002</v>
      </c>
      <c r="D103" s="10">
        <v>1.49274</v>
      </c>
      <c r="F103" s="7">
        <v>2.9581400000000002</v>
      </c>
      <c r="G103" s="10">
        <v>0.35228199999999998</v>
      </c>
      <c r="H103" s="7">
        <v>2.9581400000000002</v>
      </c>
      <c r="I103" s="10">
        <v>1.33961</v>
      </c>
    </row>
    <row r="104" spans="1:9" x14ac:dyDescent="0.25">
      <c r="A104" s="2">
        <v>3</v>
      </c>
      <c r="B104" s="3">
        <v>0.38321499999999997</v>
      </c>
      <c r="C104" s="2">
        <v>3</v>
      </c>
      <c r="D104" s="3">
        <v>1.4071199999999999</v>
      </c>
      <c r="F104" s="2">
        <v>3</v>
      </c>
      <c r="G104" s="3">
        <v>0.35314499999999999</v>
      </c>
      <c r="H104" s="2">
        <v>3</v>
      </c>
      <c r="I104" s="3">
        <v>1.2922800000000001</v>
      </c>
    </row>
    <row r="105" spans="1:9" x14ac:dyDescent="0.25">
      <c r="B105">
        <f>AVERAGE(B84:B104)</f>
        <v>0.14627471034285713</v>
      </c>
      <c r="D105">
        <f>AVERAGE(D84:D104)</f>
        <v>2.0104771428571424</v>
      </c>
      <c r="G105">
        <f>AVERAGE(G84:G104)</f>
        <v>0.15011943038095238</v>
      </c>
      <c r="I105">
        <f>AVERAGE(I84:I104)</f>
        <v>1.0766510476190478</v>
      </c>
    </row>
    <row r="106" spans="1:9" x14ac:dyDescent="0.25">
      <c r="B106">
        <f>MAX(B84:B104)</f>
        <v>0.38321499999999997</v>
      </c>
      <c r="D106">
        <f>MAX(D84:D104)</f>
        <v>2.7385799999999998</v>
      </c>
      <c r="G106">
        <f>MAX(G84:G104)</f>
        <v>0.35314499999999999</v>
      </c>
      <c r="I106">
        <f>MAX(I84:I104)</f>
        <v>1.4439200000000001</v>
      </c>
    </row>
  </sheetData>
  <mergeCells count="19">
    <mergeCell ref="M2:P2"/>
    <mergeCell ref="A3:I3"/>
    <mergeCell ref="A4:B4"/>
    <mergeCell ref="C4:D4"/>
    <mergeCell ref="F4:G4"/>
    <mergeCell ref="H4:I4"/>
    <mergeCell ref="A82:B82"/>
    <mergeCell ref="C82:D82"/>
    <mergeCell ref="F82:G82"/>
    <mergeCell ref="H82:I82"/>
    <mergeCell ref="M17:P17"/>
    <mergeCell ref="A30:B30"/>
    <mergeCell ref="C30:D30"/>
    <mergeCell ref="F30:G30"/>
    <mergeCell ref="H30:I30"/>
    <mergeCell ref="A56:B56"/>
    <mergeCell ref="C56:D56"/>
    <mergeCell ref="F56:G56"/>
    <mergeCell ref="H56:I5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C376-F7EE-49F4-8EF7-229D69D83AB6}">
  <dimension ref="A2:Q106"/>
  <sheetViews>
    <sheetView workbookViewId="0">
      <selection activeCell="A3" sqref="A3:I3"/>
    </sheetView>
  </sheetViews>
  <sheetFormatPr defaultRowHeight="15" x14ac:dyDescent="0.25"/>
  <cols>
    <col min="2" max="2" width="12.85546875" customWidth="1"/>
    <col min="4" max="4" width="12.85546875" customWidth="1"/>
    <col min="7" max="7" width="12.42578125" customWidth="1"/>
    <col min="9" max="9" width="12.7109375" customWidth="1"/>
    <col min="12" max="12" width="2.42578125" customWidth="1"/>
    <col min="17" max="17" width="2.140625" customWidth="1"/>
  </cols>
  <sheetData>
    <row r="2" spans="1:17" x14ac:dyDescent="0.25">
      <c r="L2" s="5"/>
      <c r="M2" s="29" t="s">
        <v>19</v>
      </c>
      <c r="N2" s="29"/>
      <c r="O2" s="29"/>
      <c r="P2" s="29"/>
      <c r="Q2" s="6"/>
    </row>
    <row r="3" spans="1:17" x14ac:dyDescent="0.25">
      <c r="A3" s="33" t="s">
        <v>24</v>
      </c>
      <c r="B3" s="34"/>
      <c r="C3" s="34"/>
      <c r="D3" s="34"/>
      <c r="E3" s="34"/>
      <c r="F3" s="34"/>
      <c r="G3" s="34"/>
      <c r="H3" s="34"/>
      <c r="I3" s="35"/>
      <c r="L3" s="7"/>
      <c r="M3" t="s">
        <v>1</v>
      </c>
      <c r="N3" s="8">
        <f>B27</f>
        <v>1.6705700952380953</v>
      </c>
      <c r="O3" s="9">
        <f>D27</f>
        <v>4.8806176190476185</v>
      </c>
      <c r="P3" t="s">
        <v>2</v>
      </c>
      <c r="Q3" s="10"/>
    </row>
    <row r="4" spans="1:17" x14ac:dyDescent="0.25">
      <c r="A4" s="31" t="s">
        <v>1</v>
      </c>
      <c r="B4" s="32"/>
      <c r="C4" s="31" t="s">
        <v>2</v>
      </c>
      <c r="D4" s="32"/>
      <c r="E4" s="1"/>
      <c r="F4" s="31" t="s">
        <v>3</v>
      </c>
      <c r="G4" s="32"/>
      <c r="H4" s="31" t="s">
        <v>4</v>
      </c>
      <c r="I4" s="32"/>
      <c r="L4" s="7"/>
      <c r="M4" t="s">
        <v>3</v>
      </c>
      <c r="N4" s="11">
        <f>G27</f>
        <v>2.1960985714285717</v>
      </c>
      <c r="O4" s="12">
        <f>I27</f>
        <v>5.6890366666666674</v>
      </c>
      <c r="P4" t="s">
        <v>4</v>
      </c>
      <c r="Q4" s="10"/>
    </row>
    <row r="5" spans="1:17" x14ac:dyDescent="0.25">
      <c r="A5" s="2" t="s">
        <v>5</v>
      </c>
      <c r="B5" s="3" t="s">
        <v>6</v>
      </c>
      <c r="C5" s="2" t="s">
        <v>5</v>
      </c>
      <c r="D5" s="3" t="s">
        <v>6</v>
      </c>
      <c r="E5" s="4"/>
      <c r="F5" s="2" t="s">
        <v>5</v>
      </c>
      <c r="G5" s="3" t="s">
        <v>6</v>
      </c>
      <c r="H5" s="2" t="s">
        <v>5</v>
      </c>
      <c r="I5" s="3" t="s">
        <v>6</v>
      </c>
      <c r="L5" s="7"/>
      <c r="N5" s="13"/>
      <c r="O5" s="14"/>
      <c r="Q5" s="10"/>
    </row>
    <row r="6" spans="1:17" x14ac:dyDescent="0.25">
      <c r="A6" s="5">
        <v>2</v>
      </c>
      <c r="B6" s="6">
        <v>0.84647300000000003</v>
      </c>
      <c r="C6" s="5">
        <v>2</v>
      </c>
      <c r="D6" s="6">
        <v>0.18063000000000001</v>
      </c>
      <c r="F6" s="5">
        <v>2</v>
      </c>
      <c r="G6" s="6">
        <v>2.7512400000000001</v>
      </c>
      <c r="H6" s="5">
        <v>2</v>
      </c>
      <c r="I6" s="6">
        <v>1.6407499999999999</v>
      </c>
      <c r="L6" s="7"/>
      <c r="M6" t="s">
        <v>7</v>
      </c>
      <c r="N6" s="8">
        <f>B53</f>
        <v>1.2327565597619048</v>
      </c>
      <c r="O6" s="9">
        <f>D53</f>
        <v>4.9093508941428565</v>
      </c>
      <c r="P6" t="s">
        <v>8</v>
      </c>
      <c r="Q6" s="10"/>
    </row>
    <row r="7" spans="1:17" x14ac:dyDescent="0.25">
      <c r="A7" s="7">
        <v>2.0692599999999999</v>
      </c>
      <c r="B7" s="10">
        <v>0.97707900000000003</v>
      </c>
      <c r="C7" s="7">
        <v>2.0692599999999999</v>
      </c>
      <c r="D7" s="10">
        <v>0.87802000000000002</v>
      </c>
      <c r="F7" s="7">
        <v>2.0692599999999999</v>
      </c>
      <c r="G7" s="10">
        <v>2.9217900000000001</v>
      </c>
      <c r="H7" s="7">
        <v>2.0692599999999999</v>
      </c>
      <c r="I7" s="10">
        <v>2.3921600000000001</v>
      </c>
      <c r="L7" s="7"/>
      <c r="M7" t="s">
        <v>9</v>
      </c>
      <c r="N7" s="11">
        <f>G53</f>
        <v>0.65500802895238097</v>
      </c>
      <c r="O7" s="12">
        <f>I53</f>
        <v>5.4870671904761901</v>
      </c>
      <c r="P7" t="s">
        <v>10</v>
      </c>
      <c r="Q7" s="10"/>
    </row>
    <row r="8" spans="1:17" x14ac:dyDescent="0.25">
      <c r="A8" s="7">
        <v>2.11544</v>
      </c>
      <c r="B8" s="10">
        <v>1.1626300000000001</v>
      </c>
      <c r="C8" s="7">
        <v>2.11544</v>
      </c>
      <c r="D8" s="10">
        <v>1.1548</v>
      </c>
      <c r="F8" s="7">
        <v>2.11544</v>
      </c>
      <c r="G8" s="10">
        <v>2.7250899999999998</v>
      </c>
      <c r="H8" s="7">
        <v>2.11544</v>
      </c>
      <c r="I8" s="10">
        <v>2.6028199999999999</v>
      </c>
      <c r="L8" s="7"/>
      <c r="N8" s="13"/>
      <c r="O8" s="14"/>
      <c r="Q8" s="10"/>
    </row>
    <row r="9" spans="1:17" x14ac:dyDescent="0.25">
      <c r="A9" s="7">
        <v>2.1565799999999999</v>
      </c>
      <c r="B9" s="10">
        <v>1.3172299999999999</v>
      </c>
      <c r="C9" s="7">
        <v>2.1565799999999999</v>
      </c>
      <c r="D9" s="10">
        <v>1.44045</v>
      </c>
      <c r="F9" s="7">
        <v>2.1565799999999999</v>
      </c>
      <c r="G9" s="10">
        <v>2.62541</v>
      </c>
      <c r="H9" s="7">
        <v>2.1565799999999999</v>
      </c>
      <c r="I9" s="10">
        <v>2.8168500000000001</v>
      </c>
      <c r="L9" s="7"/>
      <c r="M9" t="s">
        <v>11</v>
      </c>
      <c r="N9" s="8">
        <f>B79</f>
        <v>0.35791737877142848</v>
      </c>
      <c r="O9" s="9">
        <f>D79</f>
        <v>4.4463475680619053</v>
      </c>
      <c r="P9" t="s">
        <v>12</v>
      </c>
      <c r="Q9" s="10"/>
    </row>
    <row r="10" spans="1:17" x14ac:dyDescent="0.25">
      <c r="A10" s="7">
        <v>2.2296399999999998</v>
      </c>
      <c r="B10" s="10">
        <v>1.5923499999999999</v>
      </c>
      <c r="C10" s="7">
        <v>2.2296399999999998</v>
      </c>
      <c r="D10" s="10">
        <v>2.03817</v>
      </c>
      <c r="F10" s="7">
        <v>2.2296399999999998</v>
      </c>
      <c r="G10" s="10">
        <v>2.5186999999999999</v>
      </c>
      <c r="H10" s="7">
        <v>2.2296399999999998</v>
      </c>
      <c r="I10" s="10">
        <v>3.2485599999999999</v>
      </c>
      <c r="L10" s="7"/>
      <c r="M10" t="s">
        <v>13</v>
      </c>
      <c r="N10" s="15">
        <f>G79</f>
        <v>0.4467636875999999</v>
      </c>
      <c r="O10" s="12">
        <f>I79</f>
        <v>5.5963834259809513</v>
      </c>
      <c r="P10" t="s">
        <v>14</v>
      </c>
      <c r="Q10" s="10"/>
    </row>
    <row r="11" spans="1:17" x14ac:dyDescent="0.25">
      <c r="A11" s="7">
        <v>2.2608899999999998</v>
      </c>
      <c r="B11" s="10">
        <v>1.6949799999999999</v>
      </c>
      <c r="C11" s="7">
        <v>2.2608899999999998</v>
      </c>
      <c r="D11" s="10">
        <v>2.3506300000000002</v>
      </c>
      <c r="F11" s="7">
        <v>2.2608899999999998</v>
      </c>
      <c r="G11" s="10">
        <v>2.4953099999999999</v>
      </c>
      <c r="H11" s="7">
        <v>2.2608899999999998</v>
      </c>
      <c r="I11" s="10">
        <v>3.50217</v>
      </c>
      <c r="L11" s="7"/>
      <c r="N11" s="5"/>
      <c r="O11" s="6"/>
      <c r="Q11" s="10"/>
    </row>
    <row r="12" spans="1:17" x14ac:dyDescent="0.25">
      <c r="A12" s="7">
        <v>2.3035199999999998</v>
      </c>
      <c r="B12" s="10">
        <v>1.83907</v>
      </c>
      <c r="C12" s="7">
        <v>2.3035199999999998</v>
      </c>
      <c r="D12" s="10">
        <v>2.7956799999999999</v>
      </c>
      <c r="F12" s="7">
        <v>2.3035199999999998</v>
      </c>
      <c r="G12" s="10">
        <v>2.5090599999999998</v>
      </c>
      <c r="H12" s="7">
        <v>2.3035199999999998</v>
      </c>
      <c r="I12" s="10">
        <v>3.8399100000000002</v>
      </c>
      <c r="L12" s="7"/>
      <c r="M12" t="s">
        <v>15</v>
      </c>
      <c r="N12" s="5">
        <f>B105</f>
        <v>8.1797036095238113E-2</v>
      </c>
      <c r="O12" s="16">
        <f>D105</f>
        <v>1.6204073889047619</v>
      </c>
      <c r="P12" t="s">
        <v>16</v>
      </c>
      <c r="Q12" s="10"/>
    </row>
    <row r="13" spans="1:17" x14ac:dyDescent="0.25">
      <c r="A13" s="7">
        <v>2.3517199999999998</v>
      </c>
      <c r="B13" s="10">
        <v>1.9716899999999999</v>
      </c>
      <c r="C13" s="7">
        <v>2.3517199999999998</v>
      </c>
      <c r="D13" s="10">
        <v>3.3402099999999999</v>
      </c>
      <c r="F13" s="7">
        <v>2.3517199999999998</v>
      </c>
      <c r="G13" s="10">
        <v>2.5351699999999999</v>
      </c>
      <c r="H13" s="7">
        <v>2.3517199999999998</v>
      </c>
      <c r="I13" s="10">
        <v>4.2110500000000002</v>
      </c>
      <c r="L13" s="7"/>
      <c r="M13" t="s">
        <v>17</v>
      </c>
      <c r="N13" s="17">
        <f>G105</f>
        <v>0.1402707814238095</v>
      </c>
      <c r="O13" s="18">
        <f>I105</f>
        <v>3.8424371428571429</v>
      </c>
      <c r="P13" t="s">
        <v>18</v>
      </c>
      <c r="Q13" s="10"/>
    </row>
    <row r="14" spans="1:17" x14ac:dyDescent="0.25">
      <c r="A14" s="7">
        <v>2.40991</v>
      </c>
      <c r="B14" s="10">
        <v>2.0849799999999998</v>
      </c>
      <c r="C14" s="7">
        <v>2.40991</v>
      </c>
      <c r="D14" s="10">
        <v>3.96767</v>
      </c>
      <c r="F14" s="7">
        <v>2.40991</v>
      </c>
      <c r="G14" s="10">
        <v>2.54738</v>
      </c>
      <c r="H14" s="7">
        <v>2.40991</v>
      </c>
      <c r="I14" s="10">
        <v>4.5993500000000003</v>
      </c>
      <c r="L14" s="2"/>
      <c r="M14" s="4"/>
      <c r="N14" s="4"/>
      <c r="O14" s="4"/>
      <c r="P14" s="4"/>
      <c r="Q14" s="3"/>
    </row>
    <row r="15" spans="1:17" x14ac:dyDescent="0.25">
      <c r="A15" s="7">
        <v>2.4732599999999998</v>
      </c>
      <c r="B15" s="10">
        <v>2.15212</v>
      </c>
      <c r="C15" s="7">
        <v>2.4732599999999998</v>
      </c>
      <c r="D15" s="10">
        <v>4.5936899999999996</v>
      </c>
      <c r="F15" s="7">
        <v>2.4732599999999998</v>
      </c>
      <c r="G15" s="10">
        <v>2.5188299999999999</v>
      </c>
      <c r="H15" s="7">
        <v>2.4732599999999998</v>
      </c>
      <c r="I15" s="10">
        <v>5.0241400000000001</v>
      </c>
    </row>
    <row r="16" spans="1:17" ht="15.75" thickBot="1" x14ac:dyDescent="0.3">
      <c r="A16" s="7">
        <v>2.5045099999999998</v>
      </c>
      <c r="B16" s="10">
        <v>2.1587200000000002</v>
      </c>
      <c r="C16" s="7">
        <v>2.5045099999999998</v>
      </c>
      <c r="D16" s="10">
        <v>4.9154999999999998</v>
      </c>
      <c r="F16" s="7">
        <v>2.5045099999999998</v>
      </c>
      <c r="G16" s="10">
        <v>2.4740199999999999</v>
      </c>
      <c r="H16" s="7">
        <v>2.5045099999999998</v>
      </c>
      <c r="I16" s="10">
        <v>5.2299199999999999</v>
      </c>
    </row>
    <row r="17" spans="1:17" x14ac:dyDescent="0.25">
      <c r="A17" s="7">
        <v>2.5616400000000001</v>
      </c>
      <c r="B17" s="10">
        <v>2.1236100000000002</v>
      </c>
      <c r="C17" s="7">
        <v>2.5616400000000001</v>
      </c>
      <c r="D17" s="10">
        <v>5.4228100000000001</v>
      </c>
      <c r="F17" s="7">
        <v>2.5616400000000001</v>
      </c>
      <c r="G17" s="10">
        <v>2.3602300000000001</v>
      </c>
      <c r="H17" s="7">
        <v>2.5616400000000001</v>
      </c>
      <c r="I17" s="10">
        <v>5.6630900000000004</v>
      </c>
      <c r="L17" s="19"/>
      <c r="M17" s="30" t="s">
        <v>20</v>
      </c>
      <c r="N17" s="30"/>
      <c r="O17" s="30"/>
      <c r="P17" s="30"/>
      <c r="Q17" s="20"/>
    </row>
    <row r="18" spans="1:17" x14ac:dyDescent="0.25">
      <c r="A18" s="7">
        <v>2.6091000000000002</v>
      </c>
      <c r="B18" s="10">
        <v>2.0734599999999999</v>
      </c>
      <c r="C18" s="7">
        <v>2.6091000000000002</v>
      </c>
      <c r="D18" s="10">
        <v>5.8387500000000001</v>
      </c>
      <c r="F18" s="7">
        <v>2.6091000000000002</v>
      </c>
      <c r="G18" s="10">
        <v>2.2563200000000001</v>
      </c>
      <c r="H18" s="7">
        <v>2.6091000000000002</v>
      </c>
      <c r="I18" s="10">
        <v>6.0145600000000004</v>
      </c>
      <c r="L18" s="21"/>
      <c r="M18" t="s">
        <v>1</v>
      </c>
      <c r="N18" s="22">
        <f>B28</f>
        <v>2.1587200000000002</v>
      </c>
      <c r="O18" s="22">
        <f>D28</f>
        <v>8.9375599999999995</v>
      </c>
      <c r="P18" t="s">
        <v>2</v>
      </c>
      <c r="Q18" s="23"/>
    </row>
    <row r="19" spans="1:17" x14ac:dyDescent="0.25">
      <c r="A19" s="7">
        <v>2.6516099999999998</v>
      </c>
      <c r="B19" s="10">
        <v>2.0206900000000001</v>
      </c>
      <c r="C19" s="7">
        <v>2.6516099999999998</v>
      </c>
      <c r="D19" s="10">
        <v>6.33772</v>
      </c>
      <c r="F19" s="7">
        <v>2.6516099999999998</v>
      </c>
      <c r="G19" s="10">
        <v>2.17</v>
      </c>
      <c r="H19" s="7">
        <v>2.6516099999999998</v>
      </c>
      <c r="I19" s="10">
        <v>6.37723</v>
      </c>
      <c r="L19" s="21"/>
      <c r="M19" t="s">
        <v>3</v>
      </c>
      <c r="N19" s="22">
        <f>G28</f>
        <v>2.9217900000000001</v>
      </c>
      <c r="O19" s="22">
        <f>I28</f>
        <v>10.4636</v>
      </c>
      <c r="P19" t="s">
        <v>4</v>
      </c>
      <c r="Q19" s="23"/>
    </row>
    <row r="20" spans="1:17" x14ac:dyDescent="0.25">
      <c r="A20" s="7">
        <v>2.7007599999999998</v>
      </c>
      <c r="B20" s="10">
        <v>1.9657100000000001</v>
      </c>
      <c r="C20" s="7">
        <v>2.7007599999999998</v>
      </c>
      <c r="D20" s="10">
        <v>6.8804299999999996</v>
      </c>
      <c r="F20" s="7">
        <v>2.7007599999999998</v>
      </c>
      <c r="G20" s="10">
        <v>2.0676899999999998</v>
      </c>
      <c r="H20" s="7">
        <v>2.7007599999999998</v>
      </c>
      <c r="I20" s="10">
        <v>6.8593400000000004</v>
      </c>
      <c r="L20" s="21"/>
      <c r="N20" s="22"/>
      <c r="O20" s="22"/>
      <c r="Q20" s="23"/>
    </row>
    <row r="21" spans="1:17" x14ac:dyDescent="0.25">
      <c r="A21" s="7">
        <v>2.7864499999999999</v>
      </c>
      <c r="B21" s="10">
        <v>1.8587</v>
      </c>
      <c r="C21" s="7">
        <v>2.7864499999999999</v>
      </c>
      <c r="D21" s="10">
        <v>7.7475699999999996</v>
      </c>
      <c r="F21" s="7">
        <v>2.7864499999999999</v>
      </c>
      <c r="G21" s="10">
        <v>1.8771</v>
      </c>
      <c r="H21" s="7">
        <v>2.7864499999999999</v>
      </c>
      <c r="I21" s="10">
        <v>7.8536099999999998</v>
      </c>
      <c r="L21" s="21"/>
      <c r="M21" t="s">
        <v>7</v>
      </c>
      <c r="N21" s="24">
        <f>B54</f>
        <v>3.1420699999999999</v>
      </c>
      <c r="O21" s="22">
        <f>D54</f>
        <v>12.056900000000001</v>
      </c>
      <c r="P21" t="s">
        <v>8</v>
      </c>
      <c r="Q21" s="23"/>
    </row>
    <row r="22" spans="1:17" x14ac:dyDescent="0.25">
      <c r="A22" s="7">
        <v>2.8270400000000002</v>
      </c>
      <c r="B22" s="10">
        <v>1.7514400000000001</v>
      </c>
      <c r="C22" s="7">
        <v>2.8270400000000002</v>
      </c>
      <c r="D22" s="10">
        <v>8.0558300000000003</v>
      </c>
      <c r="F22" s="7">
        <v>2.8270400000000002</v>
      </c>
      <c r="G22" s="10">
        <v>1.7243599999999999</v>
      </c>
      <c r="H22" s="7">
        <v>2.8270400000000002</v>
      </c>
      <c r="I22" s="10">
        <v>8.4517900000000008</v>
      </c>
      <c r="L22" s="21"/>
      <c r="M22" t="s">
        <v>9</v>
      </c>
      <c r="N22" s="22">
        <f>G54</f>
        <v>1.9604699999999999</v>
      </c>
      <c r="O22" s="22">
        <f>I54</f>
        <v>12.303900000000001</v>
      </c>
      <c r="P22" t="s">
        <v>10</v>
      </c>
      <c r="Q22" s="23"/>
    </row>
    <row r="23" spans="1:17" x14ac:dyDescent="0.25">
      <c r="A23" s="7">
        <v>2.8676300000000001</v>
      </c>
      <c r="B23" s="10">
        <v>1.6329400000000001</v>
      </c>
      <c r="C23" s="7">
        <v>2.8676300000000001</v>
      </c>
      <c r="D23" s="10">
        <v>8.2688000000000006</v>
      </c>
      <c r="F23" s="7">
        <v>2.8676300000000001</v>
      </c>
      <c r="G23" s="10">
        <v>1.5665800000000001</v>
      </c>
      <c r="H23" s="7">
        <v>2.8676300000000001</v>
      </c>
      <c r="I23" s="10">
        <v>8.9766899999999996</v>
      </c>
      <c r="L23" s="21"/>
      <c r="N23" s="22"/>
      <c r="O23" s="22"/>
      <c r="Q23" s="23"/>
    </row>
    <row r="24" spans="1:17" x14ac:dyDescent="0.25">
      <c r="A24" s="7">
        <v>2.90822</v>
      </c>
      <c r="B24" s="10">
        <v>1.5086900000000001</v>
      </c>
      <c r="C24" s="7">
        <v>2.90822</v>
      </c>
      <c r="D24" s="10">
        <v>8.4486100000000004</v>
      </c>
      <c r="F24" s="7">
        <v>2.90822</v>
      </c>
      <c r="G24" s="10">
        <v>1.4140699999999999</v>
      </c>
      <c r="H24" s="7">
        <v>2.90822</v>
      </c>
      <c r="I24" s="10">
        <v>9.3484800000000003</v>
      </c>
      <c r="L24" s="21"/>
      <c r="M24" t="s">
        <v>11</v>
      </c>
      <c r="N24" s="24">
        <f>B80</f>
        <v>0.62754299999999996</v>
      </c>
      <c r="O24" s="24">
        <f>D80</f>
        <v>11.372</v>
      </c>
      <c r="P24" t="s">
        <v>12</v>
      </c>
      <c r="Q24" s="23"/>
    </row>
    <row r="25" spans="1:17" x14ac:dyDescent="0.25">
      <c r="A25" s="7">
        <v>2.9894099999999999</v>
      </c>
      <c r="B25" s="10">
        <v>1.19722</v>
      </c>
      <c r="C25" s="7">
        <v>2.9894099999999999</v>
      </c>
      <c r="D25" s="10">
        <v>8.8994400000000002</v>
      </c>
      <c r="F25" s="7">
        <v>2.9894099999999999</v>
      </c>
      <c r="G25" s="10">
        <v>1.05552</v>
      </c>
      <c r="H25" s="7">
        <v>2.9894099999999999</v>
      </c>
      <c r="I25" s="10">
        <v>10.3537</v>
      </c>
      <c r="L25" s="21"/>
      <c r="M25" t="s">
        <v>13</v>
      </c>
      <c r="N25" s="24">
        <f>G80</f>
        <v>0.67907099999999998</v>
      </c>
      <c r="O25" s="24">
        <f>I80</f>
        <v>14.065300000000001</v>
      </c>
      <c r="P25" t="s">
        <v>14</v>
      </c>
      <c r="Q25" s="23"/>
    </row>
    <row r="26" spans="1:17" x14ac:dyDescent="0.25">
      <c r="A26" s="2">
        <v>3</v>
      </c>
      <c r="B26" s="3">
        <v>1.15219</v>
      </c>
      <c r="C26" s="2">
        <v>3</v>
      </c>
      <c r="D26" s="3">
        <v>8.9375599999999995</v>
      </c>
      <c r="F26" s="2">
        <v>3</v>
      </c>
      <c r="G26" s="3">
        <v>1.0042</v>
      </c>
      <c r="H26" s="2">
        <v>3</v>
      </c>
      <c r="I26" s="3">
        <v>10.4636</v>
      </c>
      <c r="L26" s="21"/>
      <c r="Q26" s="23"/>
    </row>
    <row r="27" spans="1:17" x14ac:dyDescent="0.25">
      <c r="B27">
        <f>AVERAGE(B6:B26)</f>
        <v>1.6705700952380953</v>
      </c>
      <c r="D27">
        <f>AVERAGE(D6:D26)</f>
        <v>4.8806176190476185</v>
      </c>
      <c r="G27">
        <f>AVERAGE(G6:G26)</f>
        <v>2.1960985714285717</v>
      </c>
      <c r="I27">
        <f>AVERAGE(I6:I26)</f>
        <v>5.6890366666666674</v>
      </c>
      <c r="L27" s="21"/>
      <c r="M27" t="s">
        <v>15</v>
      </c>
      <c r="N27" s="25">
        <f>B106</f>
        <v>0.42070999999999997</v>
      </c>
      <c r="O27" s="25">
        <f>D106</f>
        <v>6.0734700000000004</v>
      </c>
      <c r="P27" t="s">
        <v>16</v>
      </c>
      <c r="Q27" s="23"/>
    </row>
    <row r="28" spans="1:17" x14ac:dyDescent="0.25">
      <c r="B28">
        <f>MAX(B6:B26)</f>
        <v>2.1587200000000002</v>
      </c>
      <c r="D28">
        <f>MAX(D6:D26)</f>
        <v>8.9375599999999995</v>
      </c>
      <c r="G28">
        <f>MAX(G6:G26)</f>
        <v>2.9217900000000001</v>
      </c>
      <c r="I28">
        <f>MAX(I6:I26)</f>
        <v>10.4636</v>
      </c>
      <c r="L28" s="21"/>
      <c r="M28" t="s">
        <v>17</v>
      </c>
      <c r="N28" s="25">
        <f>G106</f>
        <v>0.313581</v>
      </c>
      <c r="O28" s="25">
        <f>I106</f>
        <v>5.5287100000000002</v>
      </c>
      <c r="P28" t="s">
        <v>18</v>
      </c>
      <c r="Q28" s="23"/>
    </row>
    <row r="29" spans="1:17" ht="15.75" thickBot="1" x14ac:dyDescent="0.3">
      <c r="L29" s="26"/>
      <c r="M29" s="27"/>
      <c r="N29" s="27"/>
      <c r="O29" s="27"/>
      <c r="P29" s="27"/>
      <c r="Q29" s="28"/>
    </row>
    <row r="30" spans="1:17" x14ac:dyDescent="0.25">
      <c r="A30" s="31" t="s">
        <v>7</v>
      </c>
      <c r="B30" s="32"/>
      <c r="C30" s="31" t="s">
        <v>8</v>
      </c>
      <c r="D30" s="32"/>
      <c r="E30" s="1"/>
      <c r="F30" s="31" t="s">
        <v>9</v>
      </c>
      <c r="G30" s="32"/>
      <c r="H30" s="31" t="s">
        <v>10</v>
      </c>
      <c r="I30" s="32"/>
    </row>
    <row r="31" spans="1:17" x14ac:dyDescent="0.25">
      <c r="A31" s="2" t="s">
        <v>5</v>
      </c>
      <c r="B31" s="3" t="s">
        <v>6</v>
      </c>
      <c r="C31" s="2" t="s">
        <v>5</v>
      </c>
      <c r="D31" s="3" t="s">
        <v>6</v>
      </c>
      <c r="E31" s="4"/>
      <c r="F31" s="2" t="s">
        <v>5</v>
      </c>
      <c r="G31" s="3" t="s">
        <v>6</v>
      </c>
      <c r="H31" s="2" t="s">
        <v>5</v>
      </c>
      <c r="I31" s="3" t="s">
        <v>6</v>
      </c>
    </row>
    <row r="32" spans="1:17" x14ac:dyDescent="0.25">
      <c r="A32" s="5">
        <v>2</v>
      </c>
      <c r="B32" s="6">
        <v>2.42577</v>
      </c>
      <c r="C32" s="5">
        <v>2</v>
      </c>
      <c r="D32" s="6">
        <v>1.14777E-4</v>
      </c>
      <c r="F32" s="5">
        <v>2</v>
      </c>
      <c r="G32" s="6">
        <v>0.77485000000000004</v>
      </c>
      <c r="H32" s="5">
        <v>2</v>
      </c>
      <c r="I32" s="6">
        <v>0.54795099999999997</v>
      </c>
    </row>
    <row r="33" spans="1:9" x14ac:dyDescent="0.25">
      <c r="A33" s="7">
        <v>2.0692599999999999</v>
      </c>
      <c r="B33" s="10">
        <v>3.13591</v>
      </c>
      <c r="C33" s="7">
        <v>2.0692599999999999</v>
      </c>
      <c r="D33" s="10">
        <v>0.148285</v>
      </c>
      <c r="F33" s="7">
        <v>2.0692599999999999</v>
      </c>
      <c r="G33" s="10">
        <v>1.9604699999999999</v>
      </c>
      <c r="H33" s="7">
        <v>2.0692599999999999</v>
      </c>
      <c r="I33" s="10">
        <v>1.09009</v>
      </c>
    </row>
    <row r="34" spans="1:9" x14ac:dyDescent="0.25">
      <c r="A34" s="7">
        <v>2.11544</v>
      </c>
      <c r="B34" s="10">
        <v>3.1420699999999999</v>
      </c>
      <c r="C34" s="7">
        <v>2.11544</v>
      </c>
      <c r="D34" s="10">
        <v>0.21904799999999999</v>
      </c>
      <c r="F34" s="7">
        <v>2.11544</v>
      </c>
      <c r="G34" s="10">
        <v>1.4747699999999999</v>
      </c>
      <c r="H34" s="7">
        <v>2.11544</v>
      </c>
      <c r="I34" s="10">
        <v>1.27715</v>
      </c>
    </row>
    <row r="35" spans="1:9" x14ac:dyDescent="0.25">
      <c r="A35" s="7">
        <v>2.1565799999999999</v>
      </c>
      <c r="B35" s="10">
        <v>2.8685100000000001</v>
      </c>
      <c r="C35" s="7">
        <v>2.1565799999999999</v>
      </c>
      <c r="D35" s="10">
        <v>0.270034</v>
      </c>
      <c r="F35" s="7">
        <v>2.1565799999999999</v>
      </c>
      <c r="G35" s="10">
        <v>1.0418799999999999</v>
      </c>
      <c r="H35" s="7">
        <v>2.1565799999999999</v>
      </c>
      <c r="I35" s="10">
        <v>1.4969300000000001</v>
      </c>
    </row>
    <row r="36" spans="1:9" x14ac:dyDescent="0.25">
      <c r="A36" s="7">
        <v>2.2296399999999998</v>
      </c>
      <c r="B36" s="10">
        <v>2.0089000000000001</v>
      </c>
      <c r="C36" s="7">
        <v>2.2296399999999998</v>
      </c>
      <c r="D36" s="10">
        <v>0.79471700000000001</v>
      </c>
      <c r="F36" s="7">
        <v>2.2296399999999998</v>
      </c>
      <c r="G36" s="10">
        <v>0.47038099999999999</v>
      </c>
      <c r="H36" s="7">
        <v>2.2296399999999998</v>
      </c>
      <c r="I36" s="10">
        <v>1.99017</v>
      </c>
    </row>
    <row r="37" spans="1:9" x14ac:dyDescent="0.25">
      <c r="A37" s="7">
        <v>2.2608899999999998</v>
      </c>
      <c r="B37" s="10">
        <v>1.81253</v>
      </c>
      <c r="C37" s="7">
        <v>2.2608899999999998</v>
      </c>
      <c r="D37" s="10">
        <v>1.06985</v>
      </c>
      <c r="F37" s="7">
        <v>2.2608899999999998</v>
      </c>
      <c r="G37" s="10">
        <v>0.380021</v>
      </c>
      <c r="H37" s="7">
        <v>2.2608899999999998</v>
      </c>
      <c r="I37" s="10">
        <v>2.2741099999999999</v>
      </c>
    </row>
    <row r="38" spans="1:9" x14ac:dyDescent="0.25">
      <c r="A38" s="7">
        <v>2.3035199999999998</v>
      </c>
      <c r="B38" s="10">
        <v>1.6017399999999999</v>
      </c>
      <c r="C38" s="7">
        <v>2.3035199999999998</v>
      </c>
      <c r="D38" s="10">
        <v>1.4656800000000001</v>
      </c>
      <c r="F38" s="7">
        <v>2.3035199999999998</v>
      </c>
      <c r="G38" s="10">
        <v>0.424008</v>
      </c>
      <c r="H38" s="7">
        <v>2.3035199999999998</v>
      </c>
      <c r="I38" s="10">
        <v>2.7467800000000002</v>
      </c>
    </row>
    <row r="39" spans="1:9" x14ac:dyDescent="0.25">
      <c r="A39" s="7">
        <v>2.3517199999999998</v>
      </c>
      <c r="B39" s="10">
        <v>1.4135</v>
      </c>
      <c r="C39" s="7">
        <v>2.3517199999999998</v>
      </c>
      <c r="D39" s="10">
        <v>2.0134400000000001</v>
      </c>
      <c r="F39" s="7">
        <v>2.3517199999999998</v>
      </c>
      <c r="G39" s="10">
        <v>0.44353599999999999</v>
      </c>
      <c r="H39" s="7">
        <v>2.3517199999999998</v>
      </c>
      <c r="I39" s="10">
        <v>3.2098399999999998</v>
      </c>
    </row>
    <row r="40" spans="1:9" x14ac:dyDescent="0.25">
      <c r="A40" s="7">
        <v>2.40991</v>
      </c>
      <c r="B40" s="10">
        <v>1.3427800000000001</v>
      </c>
      <c r="C40" s="7">
        <v>2.40991</v>
      </c>
      <c r="D40" s="10">
        <v>2.8045</v>
      </c>
      <c r="F40" s="7">
        <v>2.40991</v>
      </c>
      <c r="G40" s="10">
        <v>0.68069500000000005</v>
      </c>
      <c r="H40" s="7">
        <v>2.40991</v>
      </c>
      <c r="I40" s="10">
        <v>3.7371400000000001</v>
      </c>
    </row>
    <row r="41" spans="1:9" x14ac:dyDescent="0.25">
      <c r="A41" s="7">
        <v>2.4732599999999998</v>
      </c>
      <c r="B41" s="10">
        <v>1.2025699999999999</v>
      </c>
      <c r="C41" s="7">
        <v>2.4732599999999998</v>
      </c>
      <c r="D41" s="10">
        <v>3.7015099999999999</v>
      </c>
      <c r="F41" s="7">
        <v>2.4732599999999998</v>
      </c>
      <c r="G41" s="10">
        <v>0.85424199999999995</v>
      </c>
      <c r="H41" s="7">
        <v>2.4732599999999998</v>
      </c>
      <c r="I41" s="10">
        <v>4.3927100000000001</v>
      </c>
    </row>
    <row r="42" spans="1:9" x14ac:dyDescent="0.25">
      <c r="A42" s="7">
        <v>2.5045099999999998</v>
      </c>
      <c r="B42" s="10">
        <v>1.1113</v>
      </c>
      <c r="C42" s="7">
        <v>2.5045099999999998</v>
      </c>
      <c r="D42" s="10">
        <v>4.1483400000000001</v>
      </c>
      <c r="F42" s="7">
        <v>2.5045099999999998</v>
      </c>
      <c r="G42" s="10">
        <v>0.890266</v>
      </c>
      <c r="H42" s="7">
        <v>2.5045099999999998</v>
      </c>
      <c r="I42" s="10">
        <v>4.7898800000000001</v>
      </c>
    </row>
    <row r="43" spans="1:9" x14ac:dyDescent="0.25">
      <c r="A43" s="7">
        <v>2.5616400000000001</v>
      </c>
      <c r="B43" s="10">
        <v>0.92751499999999998</v>
      </c>
      <c r="C43" s="7">
        <v>2.5616400000000001</v>
      </c>
      <c r="D43" s="10">
        <v>4.9521100000000002</v>
      </c>
      <c r="F43" s="7">
        <v>2.5616400000000001</v>
      </c>
      <c r="G43" s="10">
        <v>0.87627100000000002</v>
      </c>
      <c r="H43" s="7">
        <v>2.5616400000000001</v>
      </c>
      <c r="I43" s="10">
        <v>5.5887900000000004</v>
      </c>
    </row>
    <row r="44" spans="1:9" x14ac:dyDescent="0.25">
      <c r="A44" s="7">
        <v>2.6091000000000002</v>
      </c>
      <c r="B44" s="10">
        <v>0.77593699999999999</v>
      </c>
      <c r="C44" s="7">
        <v>2.6091000000000002</v>
      </c>
      <c r="D44" s="10">
        <v>5.5924399999999999</v>
      </c>
      <c r="F44" s="7">
        <v>2.6091000000000002</v>
      </c>
      <c r="G44" s="10">
        <v>0.81017099999999997</v>
      </c>
      <c r="H44" s="7">
        <v>2.6091000000000002</v>
      </c>
      <c r="I44" s="10">
        <v>6.19787</v>
      </c>
    </row>
    <row r="45" spans="1:9" x14ac:dyDescent="0.25">
      <c r="A45" s="7">
        <v>2.6516099999999998</v>
      </c>
      <c r="B45" s="10">
        <v>0.66078700000000001</v>
      </c>
      <c r="C45" s="7">
        <v>2.6516099999999998</v>
      </c>
      <c r="D45" s="10">
        <v>6.1599899999999996</v>
      </c>
      <c r="F45" s="7">
        <v>2.6516099999999998</v>
      </c>
      <c r="G45" s="10">
        <v>0.739985</v>
      </c>
      <c r="H45" s="7">
        <v>2.6516099999999998</v>
      </c>
      <c r="I45" s="10">
        <v>6.6192799999999998</v>
      </c>
    </row>
    <row r="46" spans="1:9" x14ac:dyDescent="0.25">
      <c r="A46" s="7">
        <v>2.7007599999999998</v>
      </c>
      <c r="B46" s="10">
        <v>0.53519399999999995</v>
      </c>
      <c r="C46" s="7">
        <v>2.7007599999999998</v>
      </c>
      <c r="D46" s="10">
        <v>6.92476</v>
      </c>
      <c r="F46" s="7">
        <v>2.7007599999999998</v>
      </c>
      <c r="G46" s="10">
        <v>0.64430699999999996</v>
      </c>
      <c r="H46" s="7">
        <v>2.7007599999999998</v>
      </c>
      <c r="I46" s="10">
        <v>7.0996800000000002</v>
      </c>
    </row>
    <row r="47" spans="1:9" x14ac:dyDescent="0.25">
      <c r="A47" s="7">
        <v>2.7864499999999999</v>
      </c>
      <c r="B47" s="10">
        <v>0.34258</v>
      </c>
      <c r="C47" s="7">
        <v>2.7864499999999999</v>
      </c>
      <c r="D47" s="10">
        <v>8.5519400000000001</v>
      </c>
      <c r="F47" s="7">
        <v>2.7864499999999999</v>
      </c>
      <c r="G47" s="10">
        <v>0.458729</v>
      </c>
      <c r="H47" s="7">
        <v>2.7864499999999999</v>
      </c>
      <c r="I47" s="10">
        <v>8.2154199999999999</v>
      </c>
    </row>
    <row r="48" spans="1:9" x14ac:dyDescent="0.25">
      <c r="A48" s="7">
        <v>2.8270400000000002</v>
      </c>
      <c r="B48" s="10">
        <v>0.26377600000000001</v>
      </c>
      <c r="C48" s="7">
        <v>2.8270400000000002</v>
      </c>
      <c r="D48" s="10">
        <v>9.3682099999999995</v>
      </c>
      <c r="F48" s="7">
        <v>2.8270400000000002</v>
      </c>
      <c r="G48" s="10">
        <v>0.36768600000000001</v>
      </c>
      <c r="H48" s="7">
        <v>2.8270400000000002</v>
      </c>
      <c r="I48" s="10">
        <v>8.9664199999999994</v>
      </c>
    </row>
    <row r="49" spans="1:9" x14ac:dyDescent="0.25">
      <c r="A49" s="7">
        <v>2.8676300000000001</v>
      </c>
      <c r="B49" s="10">
        <v>0.192852</v>
      </c>
      <c r="C49" s="7">
        <v>2.8676300000000001</v>
      </c>
      <c r="D49" s="10">
        <v>10.1431</v>
      </c>
      <c r="F49" s="7">
        <v>2.8676300000000001</v>
      </c>
      <c r="G49" s="10">
        <v>0.27845500000000001</v>
      </c>
      <c r="H49" s="7">
        <v>2.8676300000000001</v>
      </c>
      <c r="I49" s="10">
        <v>9.8574999999999999</v>
      </c>
    </row>
    <row r="50" spans="1:9" x14ac:dyDescent="0.25">
      <c r="A50" s="7">
        <v>2.90822</v>
      </c>
      <c r="B50" s="10">
        <v>0.123291</v>
      </c>
      <c r="C50" s="7">
        <v>2.90822</v>
      </c>
      <c r="D50" s="10">
        <v>10.8</v>
      </c>
      <c r="F50" s="7">
        <v>2.90822</v>
      </c>
      <c r="G50" s="10">
        <v>0.18393699999999999</v>
      </c>
      <c r="H50" s="7">
        <v>2.90822</v>
      </c>
      <c r="I50" s="10">
        <v>10.699</v>
      </c>
    </row>
    <row r="51" spans="1:9" x14ac:dyDescent="0.25">
      <c r="A51" s="7">
        <v>2.9894099999999999</v>
      </c>
      <c r="B51" s="10">
        <v>1.9986400000000001E-4</v>
      </c>
      <c r="C51" s="7">
        <v>2.9894099999999999</v>
      </c>
      <c r="D51" s="10">
        <v>11.9114</v>
      </c>
      <c r="F51" s="7">
        <v>2.9894099999999999</v>
      </c>
      <c r="G51" s="10">
        <v>2.72775E-4</v>
      </c>
      <c r="H51" s="7">
        <v>2.9894099999999999</v>
      </c>
      <c r="I51" s="10">
        <v>12.127800000000001</v>
      </c>
    </row>
    <row r="52" spans="1:9" x14ac:dyDescent="0.25">
      <c r="A52" s="2">
        <v>3</v>
      </c>
      <c r="B52" s="3">
        <v>1.7589099999999999E-4</v>
      </c>
      <c r="C52" s="2">
        <v>3</v>
      </c>
      <c r="D52" s="3">
        <v>12.056900000000001</v>
      </c>
      <c r="F52" s="2">
        <v>3</v>
      </c>
      <c r="G52" s="3">
        <v>2.3583299999999999E-4</v>
      </c>
      <c r="H52" s="2">
        <v>3</v>
      </c>
      <c r="I52" s="3">
        <v>12.303900000000001</v>
      </c>
    </row>
    <row r="53" spans="1:9" x14ac:dyDescent="0.25">
      <c r="B53">
        <f>AVERAGE(B32:B52)</f>
        <v>1.2327565597619048</v>
      </c>
      <c r="D53">
        <f>AVERAGE(D32:D52)</f>
        <v>4.9093508941428565</v>
      </c>
      <c r="G53">
        <f>AVERAGE(G32:G52)</f>
        <v>0.65500802895238097</v>
      </c>
      <c r="I53">
        <f>AVERAGE(I32:I52)</f>
        <v>5.4870671904761901</v>
      </c>
    </row>
    <row r="54" spans="1:9" x14ac:dyDescent="0.25">
      <c r="B54">
        <f>MAX(B32:B52)</f>
        <v>3.1420699999999999</v>
      </c>
      <c r="D54">
        <f>MAX(D32:D52)</f>
        <v>12.056900000000001</v>
      </c>
      <c r="G54">
        <f>MAX(G32:G52)</f>
        <v>1.9604699999999999</v>
      </c>
      <c r="I54">
        <f>MAX(I32:I52)</f>
        <v>12.303900000000001</v>
      </c>
    </row>
    <row r="56" spans="1:9" x14ac:dyDescent="0.25">
      <c r="A56" s="31" t="s">
        <v>11</v>
      </c>
      <c r="B56" s="32"/>
      <c r="C56" s="31" t="s">
        <v>12</v>
      </c>
      <c r="D56" s="32"/>
      <c r="E56" s="1"/>
      <c r="F56" s="31" t="s">
        <v>13</v>
      </c>
      <c r="G56" s="32"/>
      <c r="H56" s="31" t="s">
        <v>14</v>
      </c>
      <c r="I56" s="32"/>
    </row>
    <row r="57" spans="1:9" x14ac:dyDescent="0.25">
      <c r="A57" s="2" t="s">
        <v>5</v>
      </c>
      <c r="B57" s="3" t="s">
        <v>6</v>
      </c>
      <c r="C57" s="2" t="s">
        <v>5</v>
      </c>
      <c r="D57" s="3" t="s">
        <v>6</v>
      </c>
      <c r="E57" s="4"/>
      <c r="F57" s="2" t="s">
        <v>5</v>
      </c>
      <c r="G57" s="3" t="s">
        <v>6</v>
      </c>
      <c r="H57" s="2" t="s">
        <v>5</v>
      </c>
      <c r="I57" s="3" t="s">
        <v>6</v>
      </c>
    </row>
    <row r="58" spans="1:9" x14ac:dyDescent="0.25">
      <c r="A58" s="5">
        <v>2</v>
      </c>
      <c r="B58" s="16">
        <v>7.9754199999999996E-5</v>
      </c>
      <c r="C58" s="5">
        <v>2</v>
      </c>
      <c r="D58" s="16">
        <v>5.7408099999999997E-5</v>
      </c>
      <c r="F58" s="5">
        <v>2</v>
      </c>
      <c r="G58" s="16">
        <v>8.5939600000000006E-5</v>
      </c>
      <c r="H58" s="5">
        <v>2</v>
      </c>
      <c r="I58" s="16">
        <v>6.6945600000000005E-5</v>
      </c>
    </row>
    <row r="59" spans="1:9" x14ac:dyDescent="0.25">
      <c r="A59" s="7">
        <v>2.0692599999999999</v>
      </c>
      <c r="B59" s="10">
        <v>2.5965999999999999E-2</v>
      </c>
      <c r="C59" s="7">
        <v>2.0692599999999999</v>
      </c>
      <c r="D59" s="36">
        <v>8.2354499999999999E-5</v>
      </c>
      <c r="F59" s="7">
        <v>2.0692599999999999</v>
      </c>
      <c r="G59" s="10">
        <v>0.182833</v>
      </c>
      <c r="H59" s="7">
        <v>2.0692599999999999</v>
      </c>
      <c r="I59" s="10">
        <v>0.14233199999999999</v>
      </c>
    </row>
    <row r="60" spans="1:9" x14ac:dyDescent="0.25">
      <c r="A60" s="7">
        <v>2.11544</v>
      </c>
      <c r="B60" s="10">
        <v>4.68171E-2</v>
      </c>
      <c r="C60" s="7">
        <v>2.11544</v>
      </c>
      <c r="D60" s="36">
        <v>8.6067099999999995E-5</v>
      </c>
      <c r="F60" s="7">
        <v>2.11544</v>
      </c>
      <c r="G60" s="10">
        <v>0.12575900000000001</v>
      </c>
      <c r="H60" s="7">
        <v>2.11544</v>
      </c>
      <c r="I60" s="10">
        <v>0.36852699999999999</v>
      </c>
    </row>
    <row r="61" spans="1:9" x14ac:dyDescent="0.25">
      <c r="A61" s="7">
        <v>2.1565799999999999</v>
      </c>
      <c r="B61" s="10">
        <v>6.5582100000000004E-2</v>
      </c>
      <c r="C61" s="7">
        <v>2.1565799999999999</v>
      </c>
      <c r="D61" s="36">
        <v>8.9699599999999997E-5</v>
      </c>
      <c r="F61" s="7">
        <v>2.1565799999999999</v>
      </c>
      <c r="G61" s="10">
        <v>8.7204500000000004E-2</v>
      </c>
      <c r="H61" s="7">
        <v>2.1565799999999999</v>
      </c>
      <c r="I61" s="10">
        <v>0.75223600000000002</v>
      </c>
    </row>
    <row r="62" spans="1:9" x14ac:dyDescent="0.25">
      <c r="A62" s="7">
        <v>2.2296399999999998</v>
      </c>
      <c r="B62" s="10">
        <v>0.168737</v>
      </c>
      <c r="C62" s="7">
        <v>2.2296399999999998</v>
      </c>
      <c r="D62" s="10">
        <v>8.1516400000000003E-2</v>
      </c>
      <c r="F62" s="7">
        <v>2.2296399999999998</v>
      </c>
      <c r="G62" s="10">
        <v>0.14423900000000001</v>
      </c>
      <c r="H62" s="7">
        <v>2.2296399999999998</v>
      </c>
      <c r="I62" s="10">
        <v>1.56199</v>
      </c>
    </row>
    <row r="63" spans="1:9" x14ac:dyDescent="0.25">
      <c r="A63" s="7">
        <v>2.2608899999999998</v>
      </c>
      <c r="B63" s="10">
        <v>0.23413500000000001</v>
      </c>
      <c r="C63" s="7">
        <v>2.2608899999999998</v>
      </c>
      <c r="D63" s="10">
        <v>0.14159099999999999</v>
      </c>
      <c r="F63" s="7">
        <v>2.2608899999999998</v>
      </c>
      <c r="G63" s="10">
        <v>0.21612200000000001</v>
      </c>
      <c r="H63" s="7">
        <v>2.2608899999999998</v>
      </c>
      <c r="I63" s="10">
        <v>1.75563</v>
      </c>
    </row>
    <row r="64" spans="1:9" x14ac:dyDescent="0.25">
      <c r="A64" s="7">
        <v>2.3035199999999998</v>
      </c>
      <c r="B64" s="10">
        <v>0.30441200000000002</v>
      </c>
      <c r="C64" s="7">
        <v>2.3035199999999998</v>
      </c>
      <c r="D64" s="10">
        <v>0.35112900000000002</v>
      </c>
      <c r="F64" s="7">
        <v>2.3035199999999998</v>
      </c>
      <c r="G64" s="10">
        <v>0.303703</v>
      </c>
      <c r="H64" s="7">
        <v>2.3035199999999998</v>
      </c>
      <c r="I64" s="10">
        <v>1.8241499999999999</v>
      </c>
    </row>
    <row r="65" spans="1:9" x14ac:dyDescent="0.25">
      <c r="A65" s="7">
        <v>2.3517199999999998</v>
      </c>
      <c r="B65" s="10">
        <v>0.37763000000000002</v>
      </c>
      <c r="C65" s="7">
        <v>2.3517199999999998</v>
      </c>
      <c r="D65" s="10">
        <v>0.78898699999999999</v>
      </c>
      <c r="F65" s="7">
        <v>2.3517199999999998</v>
      </c>
      <c r="G65" s="10">
        <v>0.39326100000000003</v>
      </c>
      <c r="H65" s="7">
        <v>2.3517199999999998</v>
      </c>
      <c r="I65" s="10">
        <v>2.0160100000000001</v>
      </c>
    </row>
    <row r="66" spans="1:9" x14ac:dyDescent="0.25">
      <c r="A66" s="7">
        <v>2.40991</v>
      </c>
      <c r="B66" s="10">
        <v>0.45882200000000001</v>
      </c>
      <c r="C66" s="7">
        <v>2.40991</v>
      </c>
      <c r="D66" s="10">
        <v>1.57308</v>
      </c>
      <c r="F66" s="7">
        <v>2.40991</v>
      </c>
      <c r="G66" s="10">
        <v>0.48571199999999998</v>
      </c>
      <c r="H66" s="7">
        <v>2.40991</v>
      </c>
      <c r="I66" s="10">
        <v>3.11341</v>
      </c>
    </row>
    <row r="67" spans="1:9" x14ac:dyDescent="0.25">
      <c r="A67" s="7">
        <v>2.4732599999999998</v>
      </c>
      <c r="B67" s="10">
        <v>0.54179999999999995</v>
      </c>
      <c r="C67" s="7">
        <v>2.4732599999999998</v>
      </c>
      <c r="D67" s="10">
        <v>2.5353500000000002</v>
      </c>
      <c r="F67" s="7">
        <v>2.4732599999999998</v>
      </c>
      <c r="G67" s="10">
        <v>0.56259400000000004</v>
      </c>
      <c r="H67" s="7">
        <v>2.4732599999999998</v>
      </c>
      <c r="I67" s="10">
        <v>4.76553</v>
      </c>
    </row>
    <row r="68" spans="1:9" x14ac:dyDescent="0.25">
      <c r="A68" s="7">
        <v>2.5045099999999998</v>
      </c>
      <c r="B68" s="10">
        <v>0.56976499999999997</v>
      </c>
      <c r="C68" s="7">
        <v>2.5045099999999998</v>
      </c>
      <c r="D68" s="10">
        <v>3.0966900000000002</v>
      </c>
      <c r="F68" s="7">
        <v>2.5045099999999998</v>
      </c>
      <c r="G68" s="10">
        <v>0.58961799999999998</v>
      </c>
      <c r="H68" s="7">
        <v>2.5045099999999998</v>
      </c>
      <c r="I68" s="10">
        <v>5.2676600000000002</v>
      </c>
    </row>
    <row r="69" spans="1:9" x14ac:dyDescent="0.25">
      <c r="A69" s="7">
        <v>2.5616400000000001</v>
      </c>
      <c r="B69" s="10">
        <v>0.61278500000000002</v>
      </c>
      <c r="C69" s="7">
        <v>2.5616400000000001</v>
      </c>
      <c r="D69" s="10">
        <v>4.3302300000000002</v>
      </c>
      <c r="F69" s="7">
        <v>2.5616400000000001</v>
      </c>
      <c r="G69" s="10">
        <v>0.64388000000000001</v>
      </c>
      <c r="H69" s="7">
        <v>2.5616400000000001</v>
      </c>
      <c r="I69" s="10">
        <v>5.3115600000000001</v>
      </c>
    </row>
    <row r="70" spans="1:9" x14ac:dyDescent="0.25">
      <c r="A70" s="7">
        <v>2.6091000000000002</v>
      </c>
      <c r="B70" s="10">
        <v>0.62754299999999996</v>
      </c>
      <c r="C70" s="7">
        <v>2.6091000000000002</v>
      </c>
      <c r="D70" s="10">
        <v>5.4342199999999998</v>
      </c>
      <c r="F70" s="7">
        <v>2.6091000000000002</v>
      </c>
      <c r="G70" s="10">
        <v>0.67907099999999998</v>
      </c>
      <c r="H70" s="7">
        <v>2.6091000000000002</v>
      </c>
      <c r="I70" s="10">
        <v>5.5400999999999998</v>
      </c>
    </row>
    <row r="71" spans="1:9" x14ac:dyDescent="0.25">
      <c r="A71" s="7">
        <v>2.6516099999999998</v>
      </c>
      <c r="B71" s="10">
        <v>0.59777100000000005</v>
      </c>
      <c r="C71" s="7">
        <v>2.6516099999999998</v>
      </c>
      <c r="D71" s="10">
        <v>6.3353900000000003</v>
      </c>
      <c r="F71" s="7">
        <v>2.6516099999999998</v>
      </c>
      <c r="G71" s="10">
        <v>0.66442699999999999</v>
      </c>
      <c r="H71" s="7">
        <v>2.6516099999999998</v>
      </c>
      <c r="I71" s="10">
        <v>6.0303899999999997</v>
      </c>
    </row>
    <row r="72" spans="1:9" x14ac:dyDescent="0.25">
      <c r="A72" s="7">
        <v>2.7007599999999998</v>
      </c>
      <c r="B72" s="10">
        <v>0.555952</v>
      </c>
      <c r="C72" s="7">
        <v>2.7007599999999998</v>
      </c>
      <c r="D72" s="10">
        <v>7.3165800000000001</v>
      </c>
      <c r="F72" s="7">
        <v>2.7007599999999998</v>
      </c>
      <c r="G72" s="10">
        <v>0.64423299999999994</v>
      </c>
      <c r="H72" s="7">
        <v>2.7007599999999998</v>
      </c>
      <c r="I72" s="10">
        <v>6.9327199999999998</v>
      </c>
    </row>
    <row r="73" spans="1:9" x14ac:dyDescent="0.25">
      <c r="A73" s="7">
        <v>2.7864499999999999</v>
      </c>
      <c r="B73" s="10">
        <v>0.48035</v>
      </c>
      <c r="C73" s="7">
        <v>2.7864499999999999</v>
      </c>
      <c r="D73" s="10">
        <v>8.8420100000000001</v>
      </c>
      <c r="F73" s="7">
        <v>2.7864499999999999</v>
      </c>
      <c r="G73" s="10">
        <v>0.62205100000000002</v>
      </c>
      <c r="H73" s="7">
        <v>2.7864499999999999</v>
      </c>
      <c r="I73" s="10">
        <v>9.4668399999999995</v>
      </c>
    </row>
    <row r="74" spans="1:9" x14ac:dyDescent="0.25">
      <c r="A74" s="7">
        <v>2.8270400000000002</v>
      </c>
      <c r="B74" s="10">
        <v>0.442911</v>
      </c>
      <c r="C74" s="7">
        <v>2.8270400000000002</v>
      </c>
      <c r="D74" s="10">
        <v>9.4543800000000005</v>
      </c>
      <c r="F74" s="7">
        <v>2.8270400000000002</v>
      </c>
      <c r="G74" s="10">
        <v>0.61567400000000005</v>
      </c>
      <c r="H74" s="7">
        <v>2.8270400000000002</v>
      </c>
      <c r="I74" s="10">
        <v>10.623799999999999</v>
      </c>
    </row>
    <row r="75" spans="1:9" x14ac:dyDescent="0.25">
      <c r="A75" s="7">
        <v>2.8676300000000001</v>
      </c>
      <c r="B75" s="10">
        <v>0.40587699999999999</v>
      </c>
      <c r="C75" s="7">
        <v>2.8676300000000001</v>
      </c>
      <c r="D75" s="10">
        <v>9.9918300000000002</v>
      </c>
      <c r="F75" s="7">
        <v>2.8676300000000001</v>
      </c>
      <c r="G75" s="10">
        <v>0.61047499999999999</v>
      </c>
      <c r="H75" s="7">
        <v>2.8676300000000001</v>
      </c>
      <c r="I75" s="10">
        <v>11.600199999999999</v>
      </c>
    </row>
    <row r="76" spans="1:9" x14ac:dyDescent="0.25">
      <c r="A76" s="7">
        <v>2.90822</v>
      </c>
      <c r="B76" s="10">
        <v>0.37180099999999999</v>
      </c>
      <c r="C76" s="7">
        <v>2.90822</v>
      </c>
      <c r="D76" s="10">
        <v>10.4513</v>
      </c>
      <c r="F76" s="7">
        <v>2.90822</v>
      </c>
      <c r="G76" s="10">
        <v>0.60754300000000006</v>
      </c>
      <c r="H76" s="7">
        <v>2.90822</v>
      </c>
      <c r="I76" s="10">
        <v>12.473100000000001</v>
      </c>
    </row>
    <row r="77" spans="1:9" x14ac:dyDescent="0.25">
      <c r="A77" s="7">
        <v>2.9894099999999999</v>
      </c>
      <c r="B77" s="10">
        <v>0.31673699999999999</v>
      </c>
      <c r="C77" s="7">
        <v>2.9894099999999999</v>
      </c>
      <c r="D77" s="10">
        <v>11.2767</v>
      </c>
      <c r="F77" s="7">
        <v>2.9894099999999999</v>
      </c>
      <c r="G77" s="10">
        <v>0.60175000000000001</v>
      </c>
      <c r="H77" s="7">
        <v>2.9894099999999999</v>
      </c>
      <c r="I77" s="10">
        <v>13.9125</v>
      </c>
    </row>
    <row r="78" spans="1:9" x14ac:dyDescent="0.25">
      <c r="A78" s="2">
        <v>3</v>
      </c>
      <c r="B78" s="3">
        <v>0.31079200000000001</v>
      </c>
      <c r="C78" s="2">
        <v>3</v>
      </c>
      <c r="D78" s="3">
        <v>11.372</v>
      </c>
      <c r="F78" s="2">
        <v>3</v>
      </c>
      <c r="G78" s="3">
        <v>0.60180199999999995</v>
      </c>
      <c r="H78" s="2">
        <v>3</v>
      </c>
      <c r="I78" s="3">
        <v>14.065300000000001</v>
      </c>
    </row>
    <row r="79" spans="1:9" x14ac:dyDescent="0.25">
      <c r="B79">
        <f>AVERAGE(B58:B78)</f>
        <v>0.35791737877142848</v>
      </c>
      <c r="D79">
        <f>AVERAGE(D58:D78)</f>
        <v>4.4463475680619053</v>
      </c>
      <c r="G79">
        <f>AVERAGE(G58:G78)</f>
        <v>0.4467636875999999</v>
      </c>
      <c r="I79">
        <f>AVERAGE(I58:I78)</f>
        <v>5.5963834259809513</v>
      </c>
    </row>
    <row r="80" spans="1:9" x14ac:dyDescent="0.25">
      <c r="B80">
        <f>MAX(B58:B78)</f>
        <v>0.62754299999999996</v>
      </c>
      <c r="D80">
        <f>MAX(D58:D78)</f>
        <v>11.372</v>
      </c>
      <c r="G80">
        <f>MAX(G58:G78)</f>
        <v>0.67907099999999998</v>
      </c>
      <c r="I80">
        <f>MAX(I58:I78)</f>
        <v>14.065300000000001</v>
      </c>
    </row>
    <row r="82" spans="1:11" x14ac:dyDescent="0.25">
      <c r="A82" s="31" t="s">
        <v>15</v>
      </c>
      <c r="B82" s="32"/>
      <c r="C82" s="31" t="s">
        <v>16</v>
      </c>
      <c r="D82" s="32"/>
      <c r="E82" s="1"/>
      <c r="F82" s="31" t="s">
        <v>17</v>
      </c>
      <c r="G82" s="32"/>
      <c r="H82" s="31" t="s">
        <v>18</v>
      </c>
      <c r="I82" s="32"/>
      <c r="K82" t="s">
        <v>22</v>
      </c>
    </row>
    <row r="83" spans="1:11" x14ac:dyDescent="0.25">
      <c r="A83" s="2" t="s">
        <v>5</v>
      </c>
      <c r="B83" s="3" t="s">
        <v>6</v>
      </c>
      <c r="C83" s="2" t="s">
        <v>5</v>
      </c>
      <c r="D83" s="3" t="s">
        <v>6</v>
      </c>
      <c r="E83" s="4"/>
      <c r="F83" s="2" t="s">
        <v>5</v>
      </c>
      <c r="G83" s="3" t="s">
        <v>6</v>
      </c>
      <c r="H83" s="2" t="s">
        <v>5</v>
      </c>
      <c r="I83" s="3" t="s">
        <v>6</v>
      </c>
    </row>
    <row r="84" spans="1:11" x14ac:dyDescent="0.25">
      <c r="A84" s="5">
        <v>2</v>
      </c>
      <c r="B84" s="16">
        <v>8.2729400000000001E-5</v>
      </c>
      <c r="C84" s="5">
        <v>2</v>
      </c>
      <c r="D84" s="16">
        <v>1.77017E-5</v>
      </c>
      <c r="F84" s="5">
        <v>2</v>
      </c>
      <c r="G84" s="16">
        <v>8.4511600000000006E-5</v>
      </c>
      <c r="H84" s="5">
        <v>2</v>
      </c>
      <c r="I84" s="6">
        <v>1.06592</v>
      </c>
    </row>
    <row r="85" spans="1:11" x14ac:dyDescent="0.25">
      <c r="A85" s="7">
        <v>2.0692599999999999</v>
      </c>
      <c r="B85" s="10">
        <v>0.42070999999999997</v>
      </c>
      <c r="C85" s="7">
        <v>2.0692599999999999</v>
      </c>
      <c r="D85" s="36">
        <v>4.2865599999999998E-5</v>
      </c>
      <c r="F85" s="7">
        <v>2.0692599999999999</v>
      </c>
      <c r="G85" s="10">
        <v>0.313581</v>
      </c>
      <c r="H85" s="7">
        <v>2.0692599999999999</v>
      </c>
      <c r="I85" s="10">
        <v>2.0330499999999998</v>
      </c>
    </row>
    <row r="86" spans="1:11" x14ac:dyDescent="0.25">
      <c r="A86" s="7">
        <v>2.11544</v>
      </c>
      <c r="B86" s="10">
        <v>0.36752899999999999</v>
      </c>
      <c r="C86" s="7">
        <v>2.11544</v>
      </c>
      <c r="D86" s="36">
        <v>4.2196600000000002E-5</v>
      </c>
      <c r="F86" s="7">
        <v>2.11544</v>
      </c>
      <c r="G86" s="10">
        <v>0.262768</v>
      </c>
      <c r="H86" s="7">
        <v>2.11544</v>
      </c>
      <c r="I86" s="10">
        <v>1.9702299999999999</v>
      </c>
    </row>
    <row r="87" spans="1:11" x14ac:dyDescent="0.25">
      <c r="A87" s="7">
        <v>2.1565799999999999</v>
      </c>
      <c r="B87" s="10">
        <v>0.29702000000000001</v>
      </c>
      <c r="C87" s="7">
        <v>2.1565799999999999</v>
      </c>
      <c r="D87" s="36">
        <v>4.3288699999999998E-5</v>
      </c>
      <c r="F87" s="7">
        <v>2.1565799999999999</v>
      </c>
      <c r="G87" s="10">
        <v>0.235905</v>
      </c>
      <c r="H87" s="7">
        <v>2.1565799999999999</v>
      </c>
      <c r="I87" s="10">
        <v>1.9452</v>
      </c>
    </row>
    <row r="88" spans="1:11" x14ac:dyDescent="0.25">
      <c r="A88" s="7">
        <v>2.2296399999999998</v>
      </c>
      <c r="B88" s="10">
        <v>0.24857299999999999</v>
      </c>
      <c r="C88" s="7">
        <v>2.2296399999999998</v>
      </c>
      <c r="D88" s="36">
        <v>4.8086900000000002E-5</v>
      </c>
      <c r="F88" s="7">
        <v>2.2296399999999998</v>
      </c>
      <c r="G88" s="10">
        <v>0.29149999999999998</v>
      </c>
      <c r="H88" s="7">
        <v>2.2296399999999998</v>
      </c>
      <c r="I88" s="10">
        <v>2.09327</v>
      </c>
    </row>
    <row r="89" spans="1:11" x14ac:dyDescent="0.25">
      <c r="A89" s="7">
        <v>2.2608899999999998</v>
      </c>
      <c r="B89" s="10">
        <v>0.20564499999999999</v>
      </c>
      <c r="C89" s="7">
        <v>2.2608899999999998</v>
      </c>
      <c r="D89" s="36">
        <v>5.1131200000000003E-5</v>
      </c>
      <c r="F89" s="7">
        <v>2.2608899999999998</v>
      </c>
      <c r="G89" s="10">
        <v>0.29530200000000001</v>
      </c>
      <c r="H89" s="7">
        <v>2.2608899999999998</v>
      </c>
      <c r="I89" s="10">
        <v>2.1935099999999998</v>
      </c>
    </row>
    <row r="90" spans="1:11" x14ac:dyDescent="0.25">
      <c r="A90" s="7">
        <v>2.3035199999999998</v>
      </c>
      <c r="B90" s="10">
        <v>0.12728500000000001</v>
      </c>
      <c r="C90" s="7">
        <v>2.3035199999999998</v>
      </c>
      <c r="D90" s="36">
        <v>5.6437000000000002E-5</v>
      </c>
      <c r="F90" s="7">
        <v>2.3035199999999998</v>
      </c>
      <c r="G90" s="10">
        <v>0.27929100000000001</v>
      </c>
      <c r="H90" s="7">
        <v>2.3035199999999998</v>
      </c>
      <c r="I90" s="10">
        <v>2.3725999999999998</v>
      </c>
    </row>
    <row r="91" spans="1:11" x14ac:dyDescent="0.25">
      <c r="A91" s="7">
        <v>2.3517199999999998</v>
      </c>
      <c r="B91" s="10">
        <v>3.4416599999999999E-2</v>
      </c>
      <c r="C91" s="7">
        <v>2.3517199999999998</v>
      </c>
      <c r="D91" s="36">
        <v>6.4071400000000005E-5</v>
      </c>
      <c r="F91" s="7">
        <v>2.3517199999999998</v>
      </c>
      <c r="G91" s="10">
        <v>0.25298900000000002</v>
      </c>
      <c r="H91" s="7">
        <v>2.3517199999999998</v>
      </c>
      <c r="I91" s="10">
        <v>2.7148400000000001</v>
      </c>
    </row>
    <row r="92" spans="1:11" x14ac:dyDescent="0.25">
      <c r="A92" s="7">
        <v>2.40991</v>
      </c>
      <c r="B92" s="10">
        <v>1.53402E-2</v>
      </c>
      <c r="C92" s="7">
        <v>2.40991</v>
      </c>
      <c r="D92" s="36">
        <v>7.2340000000000002E-5</v>
      </c>
      <c r="F92" s="7">
        <v>2.40991</v>
      </c>
      <c r="G92" s="10">
        <v>0.20344899999999999</v>
      </c>
      <c r="H92" s="7">
        <v>2.40991</v>
      </c>
      <c r="I92" s="10">
        <v>3.4659200000000001</v>
      </c>
    </row>
    <row r="93" spans="1:11" x14ac:dyDescent="0.25">
      <c r="A93" s="7">
        <v>2.4732599999999998</v>
      </c>
      <c r="B93" s="10">
        <v>1.7009300000000001E-4</v>
      </c>
      <c r="C93" s="7">
        <v>2.4732599999999998</v>
      </c>
      <c r="D93" s="36">
        <v>8.5647899999999997E-5</v>
      </c>
      <c r="F93" s="7">
        <v>2.4732599999999998</v>
      </c>
      <c r="G93" s="10">
        <v>0.16823099999999999</v>
      </c>
      <c r="H93" s="7">
        <v>2.4732599999999998</v>
      </c>
      <c r="I93" s="10">
        <v>4.0547399999999998</v>
      </c>
    </row>
    <row r="94" spans="1:11" x14ac:dyDescent="0.25">
      <c r="A94" s="7">
        <v>2.5045099999999998</v>
      </c>
      <c r="B94" s="10">
        <v>1.3987200000000001E-4</v>
      </c>
      <c r="C94" s="7">
        <v>2.5045099999999998</v>
      </c>
      <c r="D94" s="10">
        <v>2.5080399999999999E-2</v>
      </c>
      <c r="F94" s="7">
        <v>2.5045099999999998</v>
      </c>
      <c r="G94" s="10">
        <v>0.181612</v>
      </c>
      <c r="H94" s="7">
        <v>2.5045099999999998</v>
      </c>
      <c r="I94" s="10">
        <v>4.26546</v>
      </c>
    </row>
    <row r="95" spans="1:11" x14ac:dyDescent="0.25">
      <c r="A95" s="7">
        <v>2.5616400000000001</v>
      </c>
      <c r="B95" s="36">
        <v>9.20618E-5</v>
      </c>
      <c r="C95" s="7">
        <v>2.5616400000000001</v>
      </c>
      <c r="D95" s="10">
        <v>0.227327</v>
      </c>
      <c r="F95" s="7">
        <v>2.5616400000000001</v>
      </c>
      <c r="G95" s="10">
        <v>0.17341000000000001</v>
      </c>
      <c r="H95" s="7">
        <v>2.5616400000000001</v>
      </c>
      <c r="I95" s="10">
        <v>4.6418499999999998</v>
      </c>
    </row>
    <row r="96" spans="1:11" x14ac:dyDescent="0.25">
      <c r="A96" s="7">
        <v>2.6091000000000002</v>
      </c>
      <c r="B96" s="36">
        <v>8.9862200000000002E-5</v>
      </c>
      <c r="C96" s="7">
        <v>2.6091000000000002</v>
      </c>
      <c r="D96" s="10">
        <v>0.93980399999999997</v>
      </c>
      <c r="F96" s="7">
        <v>2.6091000000000002</v>
      </c>
      <c r="G96" s="10">
        <v>0.13297900000000001</v>
      </c>
      <c r="H96" s="7">
        <v>2.6091000000000002</v>
      </c>
      <c r="I96" s="10">
        <v>4.85311</v>
      </c>
    </row>
    <row r="97" spans="1:9" x14ac:dyDescent="0.25">
      <c r="A97" s="7">
        <v>2.6516099999999998</v>
      </c>
      <c r="B97" s="36">
        <v>8.8064000000000003E-5</v>
      </c>
      <c r="C97" s="7">
        <v>2.6516099999999998</v>
      </c>
      <c r="D97" s="10">
        <v>1.57609</v>
      </c>
      <c r="F97" s="7">
        <v>2.6516099999999998</v>
      </c>
      <c r="G97" s="10">
        <v>9.7889500000000004E-2</v>
      </c>
      <c r="H97" s="7">
        <v>2.6516099999999998</v>
      </c>
      <c r="I97" s="10">
        <v>5.0223599999999999</v>
      </c>
    </row>
    <row r="98" spans="1:9" x14ac:dyDescent="0.25">
      <c r="A98" s="7">
        <v>2.7007599999999998</v>
      </c>
      <c r="B98" s="36">
        <v>8.6131700000000001E-5</v>
      </c>
      <c r="C98" s="7">
        <v>2.7007599999999998</v>
      </c>
      <c r="D98" s="10">
        <v>2.3375499999999998</v>
      </c>
      <c r="F98" s="7">
        <v>2.7007599999999998</v>
      </c>
      <c r="G98" s="10">
        <v>5.5968499999999997E-2</v>
      </c>
      <c r="H98" s="7">
        <v>2.7007599999999998</v>
      </c>
      <c r="I98" s="10">
        <v>5.1795</v>
      </c>
    </row>
    <row r="99" spans="1:9" x14ac:dyDescent="0.25">
      <c r="A99" s="7">
        <v>2.7864499999999999</v>
      </c>
      <c r="B99" s="36">
        <v>8.2672999999999999E-5</v>
      </c>
      <c r="C99" s="7">
        <v>2.7864499999999999</v>
      </c>
      <c r="D99" s="10">
        <v>3.4958</v>
      </c>
      <c r="F99" s="7">
        <v>2.7864499999999999</v>
      </c>
      <c r="G99" s="10">
        <v>2.3086E-4</v>
      </c>
      <c r="H99" s="7">
        <v>2.7864499999999999</v>
      </c>
      <c r="I99" s="10">
        <v>5.3704999999999998</v>
      </c>
    </row>
    <row r="100" spans="1:9" x14ac:dyDescent="0.25">
      <c r="A100" s="7">
        <v>2.8270400000000002</v>
      </c>
      <c r="B100" s="36">
        <v>8.1027500000000003E-5</v>
      </c>
      <c r="C100" s="7">
        <v>2.8270400000000002</v>
      </c>
      <c r="D100" s="10">
        <v>3.98075</v>
      </c>
      <c r="F100" s="7">
        <v>2.8270400000000002</v>
      </c>
      <c r="G100" s="10">
        <v>1.3140999999999999E-4</v>
      </c>
      <c r="H100" s="7">
        <v>2.8270400000000002</v>
      </c>
      <c r="I100" s="10">
        <v>5.4254699999999998</v>
      </c>
    </row>
    <row r="101" spans="1:9" x14ac:dyDescent="0.25">
      <c r="A101" s="7">
        <v>2.8676300000000001</v>
      </c>
      <c r="B101" s="36">
        <v>7.9423600000000003E-5</v>
      </c>
      <c r="C101" s="7">
        <v>2.8676300000000001</v>
      </c>
      <c r="D101" s="10">
        <v>4.4679500000000001</v>
      </c>
      <c r="F101" s="7">
        <v>2.8676300000000001</v>
      </c>
      <c r="G101" s="36">
        <v>9.2878699999999996E-5</v>
      </c>
      <c r="H101" s="7">
        <v>2.8676300000000001</v>
      </c>
      <c r="I101" s="10">
        <v>5.46373</v>
      </c>
    </row>
    <row r="102" spans="1:9" x14ac:dyDescent="0.25">
      <c r="A102" s="7">
        <v>2.90822</v>
      </c>
      <c r="B102" s="36">
        <v>7.784E-5</v>
      </c>
      <c r="C102" s="7">
        <v>2.90822</v>
      </c>
      <c r="D102" s="10">
        <v>4.9584900000000003</v>
      </c>
      <c r="F102" s="7">
        <v>2.90822</v>
      </c>
      <c r="G102" s="36">
        <v>9.1896899999999998E-5</v>
      </c>
      <c r="H102" s="7">
        <v>2.90822</v>
      </c>
      <c r="I102" s="10">
        <v>5.5029599999999999</v>
      </c>
    </row>
    <row r="103" spans="1:9" x14ac:dyDescent="0.25">
      <c r="A103" s="7">
        <v>2.9894099999999999</v>
      </c>
      <c r="B103" s="36">
        <v>7.4775699999999996E-5</v>
      </c>
      <c r="C103" s="7">
        <v>2.9894099999999999</v>
      </c>
      <c r="D103" s="10">
        <v>5.9457199999999997</v>
      </c>
      <c r="F103" s="7">
        <v>2.9894099999999999</v>
      </c>
      <c r="G103" s="36">
        <v>9.0032399999999995E-5</v>
      </c>
      <c r="H103" s="7">
        <v>2.9894099999999999</v>
      </c>
      <c r="I103" s="10">
        <v>5.5287100000000002</v>
      </c>
    </row>
    <row r="104" spans="1:9" x14ac:dyDescent="0.25">
      <c r="A104" s="2">
        <v>3</v>
      </c>
      <c r="B104" s="18">
        <v>7.4404099999999995E-5</v>
      </c>
      <c r="C104" s="2">
        <v>3</v>
      </c>
      <c r="D104" s="3">
        <v>6.0734700000000004</v>
      </c>
      <c r="F104" s="2">
        <v>3</v>
      </c>
      <c r="G104" s="18">
        <v>8.9820299999999998E-5</v>
      </c>
      <c r="H104" s="2">
        <v>3</v>
      </c>
      <c r="I104" s="3">
        <v>5.5282499999999999</v>
      </c>
    </row>
    <row r="105" spans="1:9" x14ac:dyDescent="0.25">
      <c r="B105">
        <f>AVERAGE(B84:B104)</f>
        <v>8.1797036095238113E-2</v>
      </c>
      <c r="D105">
        <f>AVERAGE(D84:D104)</f>
        <v>1.6204073889047619</v>
      </c>
      <c r="G105">
        <f>AVERAGE(G84:G104)</f>
        <v>0.1402707814238095</v>
      </c>
      <c r="I105">
        <f>AVERAGE(I84:I104)</f>
        <v>3.8424371428571429</v>
      </c>
    </row>
    <row r="106" spans="1:9" x14ac:dyDescent="0.25">
      <c r="B106">
        <f>MAX(B84:B104)</f>
        <v>0.42070999999999997</v>
      </c>
      <c r="D106">
        <f>MAX(D84:D104)</f>
        <v>6.0734700000000004</v>
      </c>
      <c r="G106">
        <f>MAX(G84:G104)</f>
        <v>0.313581</v>
      </c>
      <c r="I106">
        <f>MAX(I84:I104)</f>
        <v>5.5287100000000002</v>
      </c>
    </row>
  </sheetData>
  <mergeCells count="19">
    <mergeCell ref="M2:P2"/>
    <mergeCell ref="A3:I3"/>
    <mergeCell ref="A4:B4"/>
    <mergeCell ref="C4:D4"/>
    <mergeCell ref="F4:G4"/>
    <mergeCell ref="H4:I4"/>
    <mergeCell ref="A82:B82"/>
    <mergeCell ref="C82:D82"/>
    <mergeCell ref="F82:G82"/>
    <mergeCell ref="H82:I82"/>
    <mergeCell ref="M17:P17"/>
    <mergeCell ref="A30:B30"/>
    <mergeCell ref="C30:D30"/>
    <mergeCell ref="F30:G30"/>
    <mergeCell ref="H30:I30"/>
    <mergeCell ref="A56:B56"/>
    <mergeCell ref="C56:D56"/>
    <mergeCell ref="F56:G56"/>
    <mergeCell ref="H56:I5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88BB4-9374-4205-8378-5C072AEF9A47}">
  <dimension ref="A2:Q106"/>
  <sheetViews>
    <sheetView workbookViewId="0">
      <selection activeCell="H84" sqref="H84:I104"/>
    </sheetView>
  </sheetViews>
  <sheetFormatPr defaultRowHeight="15" x14ac:dyDescent="0.25"/>
  <cols>
    <col min="2" max="2" width="13" customWidth="1"/>
    <col min="4" max="4" width="12.5703125" customWidth="1"/>
    <col min="7" max="7" width="13.140625" customWidth="1"/>
    <col min="9" max="9" width="12.28515625" customWidth="1"/>
    <col min="12" max="12" width="1.85546875" customWidth="1"/>
    <col min="17" max="17" width="2.140625" customWidth="1"/>
  </cols>
  <sheetData>
    <row r="2" spans="1:17" x14ac:dyDescent="0.25">
      <c r="L2" s="5"/>
      <c r="M2" s="29" t="s">
        <v>19</v>
      </c>
      <c r="N2" s="29"/>
      <c r="O2" s="29"/>
      <c r="P2" s="29"/>
      <c r="Q2" s="6"/>
    </row>
    <row r="3" spans="1:17" x14ac:dyDescent="0.25">
      <c r="A3" s="33" t="s">
        <v>25</v>
      </c>
      <c r="B3" s="34"/>
      <c r="C3" s="34"/>
      <c r="D3" s="34"/>
      <c r="E3" s="34"/>
      <c r="F3" s="34"/>
      <c r="G3" s="34"/>
      <c r="H3" s="34"/>
      <c r="I3" s="35"/>
      <c r="L3" s="7"/>
      <c r="M3" t="s">
        <v>1</v>
      </c>
      <c r="N3" s="8">
        <f>B27</f>
        <v>4.6255631428571435</v>
      </c>
      <c r="O3" s="9">
        <f>D27</f>
        <v>1.5320721428571427</v>
      </c>
      <c r="P3" t="s">
        <v>2</v>
      </c>
      <c r="Q3" s="10"/>
    </row>
    <row r="4" spans="1:17" x14ac:dyDescent="0.25">
      <c r="A4" s="31" t="s">
        <v>1</v>
      </c>
      <c r="B4" s="32"/>
      <c r="C4" s="31" t="s">
        <v>2</v>
      </c>
      <c r="D4" s="32"/>
      <c r="E4" s="1"/>
      <c r="F4" s="31" t="s">
        <v>3</v>
      </c>
      <c r="G4" s="32"/>
      <c r="H4" s="31" t="s">
        <v>4</v>
      </c>
      <c r="I4" s="32"/>
      <c r="L4" s="7"/>
      <c r="M4" t="s">
        <v>3</v>
      </c>
      <c r="N4" s="11">
        <f>G27</f>
        <v>5.4948342857142851</v>
      </c>
      <c r="O4" s="12">
        <f>I27</f>
        <v>2.1800514285714288</v>
      </c>
      <c r="P4" t="s">
        <v>4</v>
      </c>
      <c r="Q4" s="10"/>
    </row>
    <row r="5" spans="1:17" x14ac:dyDescent="0.25">
      <c r="A5" s="2" t="s">
        <v>5</v>
      </c>
      <c r="B5" s="3" t="s">
        <v>6</v>
      </c>
      <c r="C5" s="2" t="s">
        <v>5</v>
      </c>
      <c r="D5" s="3" t="s">
        <v>6</v>
      </c>
      <c r="E5" s="4"/>
      <c r="F5" s="2" t="s">
        <v>5</v>
      </c>
      <c r="G5" s="3" t="s">
        <v>6</v>
      </c>
      <c r="H5" s="2" t="s">
        <v>5</v>
      </c>
      <c r="I5" s="3" t="s">
        <v>6</v>
      </c>
      <c r="L5" s="7"/>
      <c r="N5" s="13"/>
      <c r="O5" s="14"/>
      <c r="Q5" s="10"/>
    </row>
    <row r="6" spans="1:17" x14ac:dyDescent="0.25">
      <c r="A6" s="5">
        <v>2</v>
      </c>
      <c r="B6" s="6">
        <v>0.32499600000000001</v>
      </c>
      <c r="C6" s="5">
        <v>2</v>
      </c>
      <c r="D6" s="6">
        <v>0.34461999999999998</v>
      </c>
      <c r="F6" s="5">
        <v>2</v>
      </c>
      <c r="G6" s="6">
        <v>1.90032</v>
      </c>
      <c r="H6" s="5">
        <v>2</v>
      </c>
      <c r="I6" s="6">
        <v>2.2604500000000001</v>
      </c>
      <c r="L6" s="7"/>
      <c r="M6" t="s">
        <v>7</v>
      </c>
      <c r="N6" s="8">
        <f>B53</f>
        <v>5.2211875238095233</v>
      </c>
      <c r="O6" s="9">
        <f>D53</f>
        <v>0.40394238095238094</v>
      </c>
      <c r="P6" t="s">
        <v>8</v>
      </c>
      <c r="Q6" s="10"/>
    </row>
    <row r="7" spans="1:17" x14ac:dyDescent="0.25">
      <c r="A7" s="7">
        <v>2.0692599999999999</v>
      </c>
      <c r="B7" s="10">
        <v>1.0983700000000001</v>
      </c>
      <c r="C7" s="7">
        <v>2.0692599999999999</v>
      </c>
      <c r="D7" s="10">
        <v>0.61973500000000004</v>
      </c>
      <c r="F7" s="7">
        <v>2.0692599999999999</v>
      </c>
      <c r="G7" s="10">
        <v>3.1131799999999998</v>
      </c>
      <c r="H7" s="7">
        <v>2.0692599999999999</v>
      </c>
      <c r="I7" s="10">
        <v>2.90693</v>
      </c>
      <c r="L7" s="7"/>
      <c r="M7" t="s">
        <v>9</v>
      </c>
      <c r="N7" s="11">
        <f>G53</f>
        <v>4.3724280952380958</v>
      </c>
      <c r="O7" s="12">
        <f>I53</f>
        <v>0.40124342553809522</v>
      </c>
      <c r="P7" t="s">
        <v>10</v>
      </c>
      <c r="Q7" s="10"/>
    </row>
    <row r="8" spans="1:17" x14ac:dyDescent="0.25">
      <c r="A8" s="7">
        <v>2.1103900000000002</v>
      </c>
      <c r="B8" s="10">
        <v>1.3822099999999999</v>
      </c>
      <c r="C8" s="7">
        <v>2.1103900000000002</v>
      </c>
      <c r="D8" s="10">
        <v>0.87290599999999996</v>
      </c>
      <c r="F8" s="7">
        <v>2.1103900000000002</v>
      </c>
      <c r="G8" s="10">
        <v>3.4040699999999999</v>
      </c>
      <c r="H8" s="7">
        <v>2.1103900000000002</v>
      </c>
      <c r="I8" s="10">
        <v>2.85507</v>
      </c>
      <c r="L8" s="7"/>
      <c r="N8" s="13"/>
      <c r="O8" s="14"/>
      <c r="Q8" s="10"/>
    </row>
    <row r="9" spans="1:17" x14ac:dyDescent="0.25">
      <c r="A9" s="7">
        <v>2.1620499999999998</v>
      </c>
      <c r="B9" s="10">
        <v>1.85521</v>
      </c>
      <c r="C9" s="7">
        <v>2.1620499999999998</v>
      </c>
      <c r="D9" s="10">
        <v>1.36313</v>
      </c>
      <c r="F9" s="7">
        <v>2.1620499999999998</v>
      </c>
      <c r="G9" s="10">
        <v>3.5974900000000001</v>
      </c>
      <c r="H9" s="7">
        <v>2.1620499999999998</v>
      </c>
      <c r="I9" s="10">
        <v>2.82178</v>
      </c>
      <c r="L9" s="7"/>
      <c r="M9" t="s">
        <v>11</v>
      </c>
      <c r="N9" s="8">
        <f>B79</f>
        <v>1.7190851734571433</v>
      </c>
      <c r="O9" s="9">
        <f>D79</f>
        <v>0.52735935580952376</v>
      </c>
      <c r="P9" t="s">
        <v>12</v>
      </c>
      <c r="Q9" s="10"/>
    </row>
    <row r="10" spans="1:17" x14ac:dyDescent="0.25">
      <c r="A10" s="7">
        <v>2.2025299999999999</v>
      </c>
      <c r="B10" s="10">
        <v>2.2648899999999998</v>
      </c>
      <c r="C10" s="7">
        <v>2.2025299999999999</v>
      </c>
      <c r="D10" s="10">
        <v>1.5592600000000001</v>
      </c>
      <c r="F10" s="7">
        <v>2.2025299999999999</v>
      </c>
      <c r="G10" s="10">
        <v>3.7115499999999999</v>
      </c>
      <c r="H10" s="7">
        <v>2.2025299999999999</v>
      </c>
      <c r="I10" s="10">
        <v>2.7090800000000002</v>
      </c>
      <c r="L10" s="7"/>
      <c r="M10" t="s">
        <v>13</v>
      </c>
      <c r="N10" s="15">
        <f>G79</f>
        <v>1.5942591363238092</v>
      </c>
      <c r="O10" s="12">
        <f>I79</f>
        <v>0.69620273257142851</v>
      </c>
      <c r="P10" t="s">
        <v>14</v>
      </c>
      <c r="Q10" s="10"/>
    </row>
    <row r="11" spans="1:17" x14ac:dyDescent="0.25">
      <c r="A11" s="7">
        <v>2.2546900000000001</v>
      </c>
      <c r="B11" s="10">
        <v>2.7638600000000002</v>
      </c>
      <c r="C11" s="7">
        <v>2.2546900000000001</v>
      </c>
      <c r="D11" s="10">
        <v>1.8402799999999999</v>
      </c>
      <c r="F11" s="7">
        <v>2.2546900000000001</v>
      </c>
      <c r="G11" s="10">
        <v>3.7515000000000001</v>
      </c>
      <c r="H11" s="7">
        <v>2.2546900000000001</v>
      </c>
      <c r="I11" s="10">
        <v>2.57165</v>
      </c>
      <c r="L11" s="7"/>
      <c r="N11" s="5"/>
      <c r="O11" s="6"/>
      <c r="Q11" s="10"/>
    </row>
    <row r="12" spans="1:17" x14ac:dyDescent="0.25">
      <c r="A12" s="7">
        <v>2.3023699999999998</v>
      </c>
      <c r="B12" s="10">
        <v>3.1903199999999998</v>
      </c>
      <c r="C12" s="7">
        <v>2.3023699999999998</v>
      </c>
      <c r="D12" s="10">
        <v>1.9678800000000001</v>
      </c>
      <c r="F12" s="7">
        <v>2.3023699999999998</v>
      </c>
      <c r="G12" s="10">
        <v>3.69089</v>
      </c>
      <c r="H12" s="7">
        <v>2.3023699999999998</v>
      </c>
      <c r="I12" s="10">
        <v>2.5121099999999998</v>
      </c>
      <c r="L12" s="7"/>
      <c r="M12" t="s">
        <v>15</v>
      </c>
      <c r="N12" s="5">
        <f>B105</f>
        <v>2.5121936177285713</v>
      </c>
      <c r="O12" s="16">
        <f>D105</f>
        <v>2.5201168095238096</v>
      </c>
      <c r="P12" t="s">
        <v>16</v>
      </c>
      <c r="Q12" s="10"/>
    </row>
    <row r="13" spans="1:17" x14ac:dyDescent="0.25">
      <c r="A13" s="7">
        <v>2.3523499999999999</v>
      </c>
      <c r="B13" s="10">
        <v>3.6754699999999998</v>
      </c>
      <c r="C13" s="7">
        <v>2.3523499999999999</v>
      </c>
      <c r="D13" s="10">
        <v>2.10867</v>
      </c>
      <c r="F13" s="7">
        <v>2.3523499999999999</v>
      </c>
      <c r="G13" s="10">
        <v>3.8315199999999998</v>
      </c>
      <c r="H13" s="7">
        <v>2.3523499999999999</v>
      </c>
      <c r="I13" s="10">
        <v>2.4282400000000002</v>
      </c>
      <c r="L13" s="7"/>
      <c r="M13" t="s">
        <v>17</v>
      </c>
      <c r="N13" s="17">
        <f>G105</f>
        <v>2.0566342581666666</v>
      </c>
      <c r="O13" s="18">
        <f>I105</f>
        <v>2.3850495238095242</v>
      </c>
      <c r="P13" t="s">
        <v>18</v>
      </c>
      <c r="Q13" s="10"/>
    </row>
    <row r="14" spans="1:17" x14ac:dyDescent="0.25">
      <c r="A14" s="7">
        <v>2.4044699999999999</v>
      </c>
      <c r="B14" s="10">
        <v>4.1975699999999998</v>
      </c>
      <c r="C14" s="7">
        <v>2.4044699999999999</v>
      </c>
      <c r="D14" s="10">
        <v>2.1460400000000002</v>
      </c>
      <c r="F14" s="7">
        <v>2.4044699999999999</v>
      </c>
      <c r="G14" s="10">
        <v>4.2490199999999998</v>
      </c>
      <c r="H14" s="7">
        <v>2.4044699999999999</v>
      </c>
      <c r="I14" s="10">
        <v>2.39167</v>
      </c>
      <c r="L14" s="2"/>
      <c r="M14" s="4"/>
      <c r="N14" s="4"/>
      <c r="O14" s="4"/>
      <c r="P14" s="4"/>
      <c r="Q14" s="3"/>
    </row>
    <row r="15" spans="1:17" x14ac:dyDescent="0.25">
      <c r="A15" s="7">
        <v>2.4540199999999999</v>
      </c>
      <c r="B15" s="10">
        <v>4.7158199999999999</v>
      </c>
      <c r="C15" s="7">
        <v>2.4540199999999999</v>
      </c>
      <c r="D15" s="10">
        <v>2.1097999999999999</v>
      </c>
      <c r="F15" s="7">
        <v>2.4540199999999999</v>
      </c>
      <c r="G15" s="10">
        <v>4.9469000000000003</v>
      </c>
      <c r="H15" s="7">
        <v>2.4540199999999999</v>
      </c>
      <c r="I15" s="10">
        <v>2.35589</v>
      </c>
    </row>
    <row r="16" spans="1:17" ht="15.75" thickBot="1" x14ac:dyDescent="0.3">
      <c r="A16" s="7">
        <v>2.5095100000000001</v>
      </c>
      <c r="B16" s="10">
        <v>5.1922800000000002</v>
      </c>
      <c r="C16" s="7">
        <v>2.5095100000000001</v>
      </c>
      <c r="D16" s="10">
        <v>2.0654499999999998</v>
      </c>
      <c r="F16" s="7">
        <v>2.5095100000000001</v>
      </c>
      <c r="G16" s="10">
        <v>5.7206099999999998</v>
      </c>
      <c r="H16" s="7">
        <v>2.5095100000000001</v>
      </c>
      <c r="I16" s="10">
        <v>2.30322</v>
      </c>
    </row>
    <row r="17" spans="1:17" x14ac:dyDescent="0.25">
      <c r="A17" s="7">
        <v>2.5599500000000002</v>
      </c>
      <c r="B17" s="10">
        <v>5.5832699999999997</v>
      </c>
      <c r="C17" s="7">
        <v>2.5599500000000002</v>
      </c>
      <c r="D17" s="10">
        <v>1.9944200000000001</v>
      </c>
      <c r="F17" s="7">
        <v>2.5599500000000002</v>
      </c>
      <c r="G17" s="10">
        <v>6.3353599999999997</v>
      </c>
      <c r="H17" s="7">
        <v>2.5599500000000002</v>
      </c>
      <c r="I17" s="10">
        <v>2.2479</v>
      </c>
      <c r="L17" s="19"/>
      <c r="M17" s="30" t="s">
        <v>20</v>
      </c>
      <c r="N17" s="30"/>
      <c r="O17" s="30"/>
      <c r="P17" s="30"/>
      <c r="Q17" s="20"/>
    </row>
    <row r="18" spans="1:17" x14ac:dyDescent="0.25">
      <c r="A18" s="7">
        <v>2.6045699999999998</v>
      </c>
      <c r="B18" s="10">
        <v>5.9196299999999997</v>
      </c>
      <c r="C18" s="7">
        <v>2.6045699999999998</v>
      </c>
      <c r="D18" s="10">
        <v>1.9118999999999999</v>
      </c>
      <c r="F18" s="7">
        <v>2.6045699999999998</v>
      </c>
      <c r="G18" s="10">
        <v>6.8663499999999997</v>
      </c>
      <c r="H18" s="7">
        <v>2.6045699999999998</v>
      </c>
      <c r="I18" s="10">
        <v>2.1608800000000001</v>
      </c>
      <c r="L18" s="21"/>
      <c r="M18" t="s">
        <v>1</v>
      </c>
      <c r="N18" s="22">
        <f>B28</f>
        <v>7.2753100000000002</v>
      </c>
      <c r="O18" s="22">
        <f>D28</f>
        <v>2.1460400000000002</v>
      </c>
      <c r="P18" t="s">
        <v>2</v>
      </c>
      <c r="Q18" s="23"/>
    </row>
    <row r="19" spans="1:17" x14ac:dyDescent="0.25">
      <c r="A19" s="7">
        <v>2.6610399999999998</v>
      </c>
      <c r="B19" s="10">
        <v>6.2326899999999998</v>
      </c>
      <c r="C19" s="7">
        <v>2.6610399999999998</v>
      </c>
      <c r="D19" s="10">
        <v>1.7899099999999999</v>
      </c>
      <c r="F19" s="7">
        <v>2.6610399999999998</v>
      </c>
      <c r="G19" s="10">
        <v>7.3418599999999996</v>
      </c>
      <c r="H19" s="7">
        <v>2.6610399999999998</v>
      </c>
      <c r="I19" s="10">
        <v>2.0471599999999999</v>
      </c>
      <c r="L19" s="21"/>
      <c r="M19" t="s">
        <v>3</v>
      </c>
      <c r="N19" s="22">
        <f>G28</f>
        <v>7.7496799999999997</v>
      </c>
      <c r="O19" s="22">
        <f>I28</f>
        <v>2.90693</v>
      </c>
      <c r="P19" t="s">
        <v>4</v>
      </c>
      <c r="Q19" s="23"/>
    </row>
    <row r="20" spans="1:17" x14ac:dyDescent="0.25">
      <c r="A20" s="7">
        <v>2.70282</v>
      </c>
      <c r="B20" s="10">
        <v>6.4714999999999998</v>
      </c>
      <c r="C20" s="7">
        <v>2.70282</v>
      </c>
      <c r="D20" s="10">
        <v>1.70933</v>
      </c>
      <c r="F20" s="7">
        <v>2.70282</v>
      </c>
      <c r="G20" s="10">
        <v>7.5707000000000004</v>
      </c>
      <c r="H20" s="7">
        <v>2.70282</v>
      </c>
      <c r="I20" s="10">
        <v>1.9580599999999999</v>
      </c>
      <c r="L20" s="21"/>
      <c r="N20" s="22"/>
      <c r="O20" s="22"/>
      <c r="Q20" s="23"/>
    </row>
    <row r="21" spans="1:17" x14ac:dyDescent="0.25">
      <c r="A21" s="7">
        <v>2.7621899999999999</v>
      </c>
      <c r="B21" s="10">
        <v>6.7195900000000002</v>
      </c>
      <c r="C21" s="7">
        <v>2.7621899999999999</v>
      </c>
      <c r="D21" s="10">
        <v>1.5882099999999999</v>
      </c>
      <c r="F21" s="7">
        <v>2.7621899999999999</v>
      </c>
      <c r="G21" s="10">
        <v>7.7357199999999997</v>
      </c>
      <c r="H21" s="7">
        <v>2.7621899999999999</v>
      </c>
      <c r="I21" s="10">
        <v>1.83433</v>
      </c>
      <c r="L21" s="21"/>
      <c r="M21" t="s">
        <v>7</v>
      </c>
      <c r="N21" s="24">
        <f>B54</f>
        <v>10.2628</v>
      </c>
      <c r="O21" s="22">
        <f>D54</f>
        <v>0.62845200000000001</v>
      </c>
      <c r="P21" t="s">
        <v>8</v>
      </c>
      <c r="Q21" s="23"/>
    </row>
    <row r="22" spans="1:17" x14ac:dyDescent="0.25">
      <c r="A22" s="7">
        <v>2.80057</v>
      </c>
      <c r="B22" s="10">
        <v>6.8780000000000001</v>
      </c>
      <c r="C22" s="7">
        <v>2.80057</v>
      </c>
      <c r="D22" s="10">
        <v>1.50112</v>
      </c>
      <c r="F22" s="7">
        <v>2.80057</v>
      </c>
      <c r="G22" s="10">
        <v>7.7496799999999997</v>
      </c>
      <c r="H22" s="7">
        <v>2.80057</v>
      </c>
      <c r="I22" s="10">
        <v>1.73691</v>
      </c>
      <c r="L22" s="21"/>
      <c r="M22" t="s">
        <v>9</v>
      </c>
      <c r="N22" s="22">
        <f>G54</f>
        <v>8.40808</v>
      </c>
      <c r="O22" s="22">
        <f>I54</f>
        <v>0.58604299999999998</v>
      </c>
      <c r="P22" t="s">
        <v>10</v>
      </c>
      <c r="Q22" s="23"/>
    </row>
    <row r="23" spans="1:17" x14ac:dyDescent="0.25">
      <c r="A23" s="7">
        <v>2.85371</v>
      </c>
      <c r="B23" s="10">
        <v>7.0253500000000004</v>
      </c>
      <c r="C23" s="7">
        <v>2.85371</v>
      </c>
      <c r="D23" s="10">
        <v>1.36938</v>
      </c>
      <c r="F23" s="7">
        <v>2.85371</v>
      </c>
      <c r="G23" s="10">
        <v>7.6556899999999999</v>
      </c>
      <c r="H23" s="7">
        <v>2.85371</v>
      </c>
      <c r="I23" s="10">
        <v>1.60808</v>
      </c>
      <c r="L23" s="21"/>
      <c r="N23" s="22"/>
      <c r="O23" s="22"/>
      <c r="Q23" s="23"/>
    </row>
    <row r="24" spans="1:17" x14ac:dyDescent="0.25">
      <c r="A24" s="7">
        <v>2.9013599999999999</v>
      </c>
      <c r="B24" s="10">
        <v>7.1315799999999996</v>
      </c>
      <c r="C24" s="7">
        <v>2.9013599999999999</v>
      </c>
      <c r="D24" s="10">
        <v>1.2401800000000001</v>
      </c>
      <c r="F24" s="7">
        <v>2.9013599999999999</v>
      </c>
      <c r="G24" s="10">
        <v>7.4884300000000001</v>
      </c>
      <c r="H24" s="7">
        <v>2.9013599999999999</v>
      </c>
      <c r="I24" s="10">
        <v>1.4814700000000001</v>
      </c>
      <c r="L24" s="21"/>
      <c r="M24" t="s">
        <v>11</v>
      </c>
      <c r="N24" s="24">
        <f>B80</f>
        <v>4.2460800000000001</v>
      </c>
      <c r="O24" s="24">
        <f>D80</f>
        <v>0.97699000000000003</v>
      </c>
      <c r="P24" t="s">
        <v>12</v>
      </c>
      <c r="Q24" s="23"/>
    </row>
    <row r="25" spans="1:17" x14ac:dyDescent="0.25">
      <c r="A25" s="7">
        <v>2.9513799999999999</v>
      </c>
      <c r="B25" s="10">
        <v>7.2389099999999997</v>
      </c>
      <c r="C25" s="7">
        <v>2.9513799999999999</v>
      </c>
      <c r="D25" s="10">
        <v>1.1032599999999999</v>
      </c>
      <c r="F25" s="7">
        <v>2.9513799999999999</v>
      </c>
      <c r="G25" s="10">
        <v>7.3795400000000004</v>
      </c>
      <c r="H25" s="7">
        <v>2.9513799999999999</v>
      </c>
      <c r="I25" s="10">
        <v>1.3428899999999999</v>
      </c>
      <c r="L25" s="21"/>
      <c r="M25" t="s">
        <v>13</v>
      </c>
      <c r="N25" s="24">
        <f>G80</f>
        <v>4.0680100000000001</v>
      </c>
      <c r="O25" s="24">
        <f>I80</f>
        <v>0.98390900000000003</v>
      </c>
      <c r="P25" t="s">
        <v>14</v>
      </c>
      <c r="Q25" s="23"/>
    </row>
    <row r="26" spans="1:17" x14ac:dyDescent="0.25">
      <c r="A26" s="2">
        <v>3</v>
      </c>
      <c r="B26" s="3">
        <v>7.2753100000000002</v>
      </c>
      <c r="C26" s="2">
        <v>3</v>
      </c>
      <c r="D26" s="3">
        <v>0.96803399999999995</v>
      </c>
      <c r="F26" s="2">
        <v>3</v>
      </c>
      <c r="G26" s="3">
        <v>7.35114</v>
      </c>
      <c r="H26" s="2">
        <v>3</v>
      </c>
      <c r="I26" s="3">
        <v>1.2473099999999999</v>
      </c>
      <c r="L26" s="21"/>
      <c r="Q26" s="23"/>
    </row>
    <row r="27" spans="1:17" x14ac:dyDescent="0.25">
      <c r="B27">
        <f>AVERAGE(B6:B26)</f>
        <v>4.6255631428571435</v>
      </c>
      <c r="D27">
        <f>AVERAGE(D6:D26)</f>
        <v>1.5320721428571427</v>
      </c>
      <c r="G27">
        <f>AVERAGE(G6:G26)</f>
        <v>5.4948342857142851</v>
      </c>
      <c r="I27">
        <f>AVERAGE(I6:I26)</f>
        <v>2.1800514285714288</v>
      </c>
      <c r="L27" s="21"/>
      <c r="M27" t="s">
        <v>15</v>
      </c>
      <c r="N27" s="25">
        <f>B106</f>
        <v>4.0819299999999998</v>
      </c>
      <c r="O27" s="25">
        <f>D106</f>
        <v>3.2009400000000001</v>
      </c>
      <c r="P27" t="s">
        <v>16</v>
      </c>
      <c r="Q27" s="23"/>
    </row>
    <row r="28" spans="1:17" x14ac:dyDescent="0.25">
      <c r="B28">
        <f>MAX(B6:B26)</f>
        <v>7.2753100000000002</v>
      </c>
      <c r="D28">
        <f>MAX(D6:D26)</f>
        <v>2.1460400000000002</v>
      </c>
      <c r="G28">
        <f>MAX(G6:G26)</f>
        <v>7.7496799999999997</v>
      </c>
      <c r="I28">
        <f>MAX(I6:I26)</f>
        <v>2.90693</v>
      </c>
      <c r="L28" s="21"/>
      <c r="M28" t="s">
        <v>17</v>
      </c>
      <c r="N28" s="25">
        <f>G106</f>
        <v>3.4236200000000001</v>
      </c>
      <c r="O28" s="25">
        <f>I106</f>
        <v>2.9110999999999998</v>
      </c>
      <c r="P28" t="s">
        <v>18</v>
      </c>
      <c r="Q28" s="23"/>
    </row>
    <row r="29" spans="1:17" ht="15.75" thickBot="1" x14ac:dyDescent="0.3">
      <c r="L29" s="26"/>
      <c r="M29" s="27"/>
      <c r="N29" s="27"/>
      <c r="O29" s="27"/>
      <c r="P29" s="27"/>
      <c r="Q29" s="28"/>
    </row>
    <row r="30" spans="1:17" x14ac:dyDescent="0.25">
      <c r="A30" s="31" t="s">
        <v>7</v>
      </c>
      <c r="B30" s="32"/>
      <c r="C30" s="31" t="s">
        <v>8</v>
      </c>
      <c r="D30" s="32"/>
      <c r="E30" s="1"/>
      <c r="F30" s="31" t="s">
        <v>9</v>
      </c>
      <c r="G30" s="32"/>
      <c r="H30" s="31" t="s">
        <v>10</v>
      </c>
      <c r="I30" s="32"/>
    </row>
    <row r="31" spans="1:17" x14ac:dyDescent="0.25">
      <c r="A31" s="2" t="s">
        <v>5</v>
      </c>
      <c r="B31" s="3" t="s">
        <v>6</v>
      </c>
      <c r="C31" s="2" t="s">
        <v>5</v>
      </c>
      <c r="D31" s="3" t="s">
        <v>6</v>
      </c>
      <c r="E31" s="4"/>
      <c r="F31" s="2" t="s">
        <v>5</v>
      </c>
      <c r="G31" s="3" t="s">
        <v>6</v>
      </c>
      <c r="H31" s="2" t="s">
        <v>5</v>
      </c>
      <c r="I31" s="3" t="s">
        <v>6</v>
      </c>
    </row>
    <row r="32" spans="1:17" x14ac:dyDescent="0.25">
      <c r="A32" s="5">
        <v>2</v>
      </c>
      <c r="B32" s="6">
        <v>0.23114199999999999</v>
      </c>
      <c r="C32" s="5">
        <v>2</v>
      </c>
      <c r="D32" s="6">
        <v>0.54254800000000003</v>
      </c>
      <c r="F32" s="5">
        <v>2</v>
      </c>
      <c r="G32" s="6">
        <v>1.2206600000000001</v>
      </c>
      <c r="H32" s="5">
        <v>2</v>
      </c>
      <c r="I32" s="16">
        <v>8.8686100000000005E-5</v>
      </c>
    </row>
    <row r="33" spans="1:9" x14ac:dyDescent="0.25">
      <c r="A33" s="7">
        <v>2.0692599999999999</v>
      </c>
      <c r="B33" s="10">
        <v>0.80042599999999997</v>
      </c>
      <c r="C33" s="7">
        <v>2.0692599999999999</v>
      </c>
      <c r="D33" s="10">
        <v>0.62845200000000001</v>
      </c>
      <c r="F33" s="7">
        <v>2.0692599999999999</v>
      </c>
      <c r="G33" s="10">
        <v>2.00806</v>
      </c>
      <c r="H33" s="7">
        <v>2.0692599999999999</v>
      </c>
      <c r="I33" s="36">
        <v>8.9650199999999998E-5</v>
      </c>
    </row>
    <row r="34" spans="1:9" x14ac:dyDescent="0.25">
      <c r="A34" s="7">
        <v>2.1103900000000002</v>
      </c>
      <c r="B34" s="10">
        <v>0.91308999999999996</v>
      </c>
      <c r="C34" s="7">
        <v>2.1103900000000002</v>
      </c>
      <c r="D34" s="10">
        <v>0.44221300000000002</v>
      </c>
      <c r="F34" s="7">
        <v>2.1103900000000002</v>
      </c>
      <c r="G34" s="10">
        <v>2.0135700000000001</v>
      </c>
      <c r="H34" s="7">
        <v>2.1103900000000002</v>
      </c>
      <c r="I34" s="10">
        <v>3.4939600000000001E-2</v>
      </c>
    </row>
    <row r="35" spans="1:9" x14ac:dyDescent="0.25">
      <c r="A35" s="7">
        <v>2.1620499999999998</v>
      </c>
      <c r="B35" s="10">
        <v>1.45784</v>
      </c>
      <c r="C35" s="7">
        <v>2.1620499999999998</v>
      </c>
      <c r="D35" s="10">
        <v>0.342169</v>
      </c>
      <c r="F35" s="7">
        <v>2.1620499999999998</v>
      </c>
      <c r="G35" s="10">
        <v>2.08433</v>
      </c>
      <c r="H35" s="7">
        <v>2.1620499999999998</v>
      </c>
      <c r="I35" s="10">
        <v>0.13827900000000001</v>
      </c>
    </row>
    <row r="36" spans="1:9" x14ac:dyDescent="0.25">
      <c r="A36" s="7">
        <v>2.2025299999999999</v>
      </c>
      <c r="B36" s="10">
        <v>1.8514600000000001</v>
      </c>
      <c r="C36" s="7">
        <v>2.2025299999999999</v>
      </c>
      <c r="D36" s="10">
        <v>0.33822099999999999</v>
      </c>
      <c r="F36" s="7">
        <v>2.2025299999999999</v>
      </c>
      <c r="G36" s="10">
        <v>2.1852</v>
      </c>
      <c r="H36" s="7">
        <v>2.2025299999999999</v>
      </c>
      <c r="I36" s="10">
        <v>0.24321200000000001</v>
      </c>
    </row>
    <row r="37" spans="1:9" x14ac:dyDescent="0.25">
      <c r="A37" s="7">
        <v>2.2546900000000001</v>
      </c>
      <c r="B37" s="10">
        <v>2.3055699999999999</v>
      </c>
      <c r="C37" s="7">
        <v>2.2546900000000001</v>
      </c>
      <c r="D37" s="10">
        <v>0.344943</v>
      </c>
      <c r="F37" s="7">
        <v>2.2546900000000001</v>
      </c>
      <c r="G37" s="10">
        <v>2.36294</v>
      </c>
      <c r="H37" s="7">
        <v>2.2546900000000001</v>
      </c>
      <c r="I37" s="10">
        <v>0.38034800000000002</v>
      </c>
    </row>
    <row r="38" spans="1:9" x14ac:dyDescent="0.25">
      <c r="A38" s="7">
        <v>2.3023699999999998</v>
      </c>
      <c r="B38" s="10">
        <v>2.68303</v>
      </c>
      <c r="C38" s="7">
        <v>2.3023699999999998</v>
      </c>
      <c r="D38" s="10">
        <v>0.34484700000000001</v>
      </c>
      <c r="F38" s="7">
        <v>2.3023699999999998</v>
      </c>
      <c r="G38" s="10">
        <v>2.5348299999999999</v>
      </c>
      <c r="H38" s="7">
        <v>2.3023699999999998</v>
      </c>
      <c r="I38" s="10">
        <v>0.47581800000000002</v>
      </c>
    </row>
    <row r="39" spans="1:9" x14ac:dyDescent="0.25">
      <c r="A39" s="7">
        <v>2.3523499999999999</v>
      </c>
      <c r="B39" s="10">
        <v>3.1152000000000002</v>
      </c>
      <c r="C39" s="7">
        <v>2.3523499999999999</v>
      </c>
      <c r="D39" s="10">
        <v>0.335231</v>
      </c>
      <c r="F39" s="7">
        <v>2.3523499999999999</v>
      </c>
      <c r="G39" s="10">
        <v>2.7497699999999998</v>
      </c>
      <c r="H39" s="7">
        <v>2.3523499999999999</v>
      </c>
      <c r="I39" s="10">
        <v>0.53118299999999996</v>
      </c>
    </row>
    <row r="40" spans="1:9" x14ac:dyDescent="0.25">
      <c r="A40" s="7">
        <v>2.4044699999999999</v>
      </c>
      <c r="B40" s="10">
        <v>3.62114</v>
      </c>
      <c r="C40" s="7">
        <v>2.4044699999999999</v>
      </c>
      <c r="D40" s="10">
        <v>0.34532200000000002</v>
      </c>
      <c r="F40" s="7">
        <v>2.4044699999999999</v>
      </c>
      <c r="G40" s="10">
        <v>3.004</v>
      </c>
      <c r="H40" s="7">
        <v>2.4044699999999999</v>
      </c>
      <c r="I40" s="10">
        <v>0.51839599999999997</v>
      </c>
    </row>
    <row r="41" spans="1:9" x14ac:dyDescent="0.25">
      <c r="A41" s="7">
        <v>2.4540199999999999</v>
      </c>
      <c r="B41" s="10">
        <v>4.25589</v>
      </c>
      <c r="C41" s="7">
        <v>2.4540199999999999</v>
      </c>
      <c r="D41" s="10">
        <v>0.37262400000000001</v>
      </c>
      <c r="F41" s="7">
        <v>2.4540199999999999</v>
      </c>
      <c r="G41" s="10">
        <v>3.3155899999999998</v>
      </c>
      <c r="H41" s="7">
        <v>2.4540199999999999</v>
      </c>
      <c r="I41" s="10">
        <v>0.49915599999999999</v>
      </c>
    </row>
    <row r="42" spans="1:9" x14ac:dyDescent="0.25">
      <c r="A42" s="7">
        <v>2.5095100000000001</v>
      </c>
      <c r="B42" s="10">
        <v>4.9847099999999998</v>
      </c>
      <c r="C42" s="7">
        <v>2.5095100000000001</v>
      </c>
      <c r="D42" s="10">
        <v>0.39752799999999999</v>
      </c>
      <c r="F42" s="7">
        <v>2.5095100000000001</v>
      </c>
      <c r="G42" s="10">
        <v>3.7372999999999998</v>
      </c>
      <c r="H42" s="7">
        <v>2.5095100000000001</v>
      </c>
      <c r="I42" s="10">
        <v>0.49114400000000002</v>
      </c>
    </row>
    <row r="43" spans="1:9" x14ac:dyDescent="0.25">
      <c r="A43" s="7">
        <v>2.5599500000000002</v>
      </c>
      <c r="B43" s="10">
        <v>5.6775700000000002</v>
      </c>
      <c r="C43" s="7">
        <v>2.5599500000000002</v>
      </c>
      <c r="D43" s="10">
        <v>0.41685699999999998</v>
      </c>
      <c r="F43" s="7">
        <v>2.5599500000000002</v>
      </c>
      <c r="G43" s="10">
        <v>4.20662</v>
      </c>
      <c r="H43" s="7">
        <v>2.5599500000000002</v>
      </c>
      <c r="I43" s="10">
        <v>0.50083</v>
      </c>
    </row>
    <row r="44" spans="1:9" x14ac:dyDescent="0.25">
      <c r="A44" s="7">
        <v>2.6045699999999998</v>
      </c>
      <c r="B44" s="10">
        <v>6.3358800000000004</v>
      </c>
      <c r="C44" s="7">
        <v>2.6045699999999998</v>
      </c>
      <c r="D44" s="10">
        <v>0.43083500000000002</v>
      </c>
      <c r="F44" s="7">
        <v>2.6045699999999998</v>
      </c>
      <c r="G44" s="10">
        <v>4.6701800000000002</v>
      </c>
      <c r="H44" s="7">
        <v>2.6045699999999998</v>
      </c>
      <c r="I44" s="10">
        <v>0.51586500000000002</v>
      </c>
    </row>
    <row r="45" spans="1:9" x14ac:dyDescent="0.25">
      <c r="A45" s="7">
        <v>2.6610399999999998</v>
      </c>
      <c r="B45" s="10">
        <v>7.1563100000000004</v>
      </c>
      <c r="C45" s="7">
        <v>2.6610399999999998</v>
      </c>
      <c r="D45" s="10">
        <v>0.45078000000000001</v>
      </c>
      <c r="F45" s="7">
        <v>2.6610399999999998</v>
      </c>
      <c r="G45" s="10">
        <v>5.3249300000000002</v>
      </c>
      <c r="H45" s="7">
        <v>2.6610399999999998</v>
      </c>
      <c r="I45" s="10">
        <v>0.54556300000000002</v>
      </c>
    </row>
    <row r="46" spans="1:9" x14ac:dyDescent="0.25">
      <c r="A46" s="7">
        <v>2.70282</v>
      </c>
      <c r="B46" s="10">
        <v>7.7054</v>
      </c>
      <c r="C46" s="7">
        <v>2.70282</v>
      </c>
      <c r="D46" s="10">
        <v>0.45924999999999999</v>
      </c>
      <c r="F46" s="7">
        <v>2.70282</v>
      </c>
      <c r="G46" s="10">
        <v>5.77074</v>
      </c>
      <c r="H46" s="7">
        <v>2.70282</v>
      </c>
      <c r="I46" s="10">
        <v>0.56126500000000001</v>
      </c>
    </row>
    <row r="47" spans="1:9" x14ac:dyDescent="0.25">
      <c r="A47" s="7">
        <v>2.7621899999999999</v>
      </c>
      <c r="B47" s="10">
        <v>8.3938900000000007</v>
      </c>
      <c r="C47" s="7">
        <v>2.7621899999999999</v>
      </c>
      <c r="D47" s="10">
        <v>0.46171499999999999</v>
      </c>
      <c r="F47" s="7">
        <v>2.7621899999999999</v>
      </c>
      <c r="G47" s="10">
        <v>6.3841999999999999</v>
      </c>
      <c r="H47" s="7">
        <v>2.7621899999999999</v>
      </c>
      <c r="I47" s="10">
        <v>0.58293300000000003</v>
      </c>
    </row>
    <row r="48" spans="1:9" x14ac:dyDescent="0.25">
      <c r="A48" s="7">
        <v>2.80057</v>
      </c>
      <c r="B48" s="10">
        <v>8.8006399999999996</v>
      </c>
      <c r="C48" s="7">
        <v>2.80057</v>
      </c>
      <c r="D48" s="10">
        <v>0.45289600000000002</v>
      </c>
      <c r="F48" s="7">
        <v>2.80057</v>
      </c>
      <c r="G48" s="10">
        <v>6.7680199999999999</v>
      </c>
      <c r="H48" s="7">
        <v>2.80057</v>
      </c>
      <c r="I48" s="10">
        <v>0.58604299999999998</v>
      </c>
    </row>
    <row r="49" spans="1:9" x14ac:dyDescent="0.25">
      <c r="A49" s="7">
        <v>2.85371</v>
      </c>
      <c r="B49" s="10">
        <v>9.3206500000000005</v>
      </c>
      <c r="C49" s="7">
        <v>2.85371</v>
      </c>
      <c r="D49" s="10">
        <v>0.42527900000000002</v>
      </c>
      <c r="F49" s="7">
        <v>2.85371</v>
      </c>
      <c r="G49" s="10">
        <v>7.2988</v>
      </c>
      <c r="H49" s="7">
        <v>2.85371</v>
      </c>
      <c r="I49" s="10">
        <v>0.56254899999999997</v>
      </c>
    </row>
    <row r="50" spans="1:9" x14ac:dyDescent="0.25">
      <c r="A50" s="7">
        <v>2.9013599999999999</v>
      </c>
      <c r="B50" s="10">
        <v>9.7207000000000008</v>
      </c>
      <c r="C50" s="7">
        <v>2.9013599999999999</v>
      </c>
      <c r="D50" s="10">
        <v>0.38563700000000001</v>
      </c>
      <c r="F50" s="7">
        <v>2.9013599999999999</v>
      </c>
      <c r="G50" s="10">
        <v>7.6937699999999998</v>
      </c>
      <c r="H50" s="7">
        <v>2.9013599999999999</v>
      </c>
      <c r="I50" s="10">
        <v>0.513409</v>
      </c>
    </row>
    <row r="51" spans="1:9" x14ac:dyDescent="0.25">
      <c r="A51" s="7">
        <v>2.9513799999999999</v>
      </c>
      <c r="B51" s="10">
        <v>10.051600000000001</v>
      </c>
      <c r="C51" s="7">
        <v>2.9513799999999999</v>
      </c>
      <c r="D51" s="10">
        <v>0.32572099999999998</v>
      </c>
      <c r="F51" s="7">
        <v>2.9513799999999999</v>
      </c>
      <c r="G51" s="10">
        <v>8.0793999999999997</v>
      </c>
      <c r="H51" s="7">
        <v>2.9513799999999999</v>
      </c>
      <c r="I51" s="10">
        <v>0.43201299999999998</v>
      </c>
    </row>
    <row r="52" spans="1:9" x14ac:dyDescent="0.25">
      <c r="A52" s="2">
        <v>3</v>
      </c>
      <c r="B52" s="3">
        <v>10.2628</v>
      </c>
      <c r="C52" s="2">
        <v>3</v>
      </c>
      <c r="D52" s="3">
        <v>0.23972199999999999</v>
      </c>
      <c r="F52" s="2">
        <v>3</v>
      </c>
      <c r="G52" s="3">
        <v>8.40808</v>
      </c>
      <c r="H52" s="2">
        <v>3</v>
      </c>
      <c r="I52" s="3">
        <v>0.31298799999999999</v>
      </c>
    </row>
    <row r="53" spans="1:9" x14ac:dyDescent="0.25">
      <c r="B53">
        <f>AVERAGE(B32:B52)</f>
        <v>5.2211875238095233</v>
      </c>
      <c r="D53">
        <f>AVERAGE(D32:D52)</f>
        <v>0.40394238095238094</v>
      </c>
      <c r="G53">
        <f>AVERAGE(G32:G52)</f>
        <v>4.3724280952380958</v>
      </c>
      <c r="I53">
        <f>AVERAGE(I32:I52)</f>
        <v>0.40124342553809522</v>
      </c>
    </row>
    <row r="54" spans="1:9" x14ac:dyDescent="0.25">
      <c r="B54">
        <f>MAX(B32:B52)</f>
        <v>10.2628</v>
      </c>
      <c r="D54">
        <f>MAX(D32:D52)</f>
        <v>0.62845200000000001</v>
      </c>
      <c r="G54">
        <f>MAX(G32:G52)</f>
        <v>8.40808</v>
      </c>
      <c r="I54">
        <f>MAX(I32:I52)</f>
        <v>0.58604299999999998</v>
      </c>
    </row>
    <row r="56" spans="1:9" x14ac:dyDescent="0.25">
      <c r="A56" s="31" t="s">
        <v>11</v>
      </c>
      <c r="B56" s="32"/>
      <c r="C56" s="31" t="s">
        <v>12</v>
      </c>
      <c r="D56" s="32"/>
      <c r="E56" s="1"/>
      <c r="F56" s="31" t="s">
        <v>13</v>
      </c>
      <c r="G56" s="32"/>
      <c r="H56" s="31" t="s">
        <v>14</v>
      </c>
      <c r="I56" s="32"/>
    </row>
    <row r="57" spans="1:9" x14ac:dyDescent="0.25">
      <c r="A57" s="2" t="s">
        <v>5</v>
      </c>
      <c r="B57" s="3" t="s">
        <v>6</v>
      </c>
      <c r="C57" s="2" t="s">
        <v>5</v>
      </c>
      <c r="D57" s="3" t="s">
        <v>6</v>
      </c>
      <c r="E57" s="4"/>
      <c r="F57" s="2" t="s">
        <v>5</v>
      </c>
      <c r="G57" s="3" t="s">
        <v>6</v>
      </c>
      <c r="H57" s="2" t="s">
        <v>5</v>
      </c>
      <c r="I57" s="3" t="s">
        <v>6</v>
      </c>
    </row>
    <row r="58" spans="1:9" x14ac:dyDescent="0.25">
      <c r="A58" s="5">
        <v>2</v>
      </c>
      <c r="B58" s="6">
        <v>0</v>
      </c>
      <c r="C58" s="5">
        <v>2</v>
      </c>
      <c r="D58" s="16">
        <v>7.3771999999999998E-5</v>
      </c>
      <c r="F58" s="5">
        <v>2</v>
      </c>
      <c r="G58" s="16">
        <v>5.49683E-5</v>
      </c>
      <c r="H58" s="5">
        <v>2</v>
      </c>
      <c r="I58" s="16">
        <v>8.6384000000000005E-5</v>
      </c>
    </row>
    <row r="59" spans="1:9" x14ac:dyDescent="0.25">
      <c r="A59" s="7">
        <v>2.0692599999999999</v>
      </c>
      <c r="B59" s="36">
        <v>4.4149300000000001E-5</v>
      </c>
      <c r="C59" s="7">
        <v>2.0692599999999999</v>
      </c>
      <c r="D59" s="10">
        <v>5.6081600000000002E-2</v>
      </c>
      <c r="F59" s="7">
        <v>2.0692599999999999</v>
      </c>
      <c r="G59" s="36">
        <v>9.3391499999999995E-5</v>
      </c>
      <c r="H59" s="7">
        <v>2.0692599999999999</v>
      </c>
      <c r="I59" s="10">
        <v>0.54222599999999999</v>
      </c>
    </row>
    <row r="60" spans="1:9" x14ac:dyDescent="0.25">
      <c r="A60" s="7">
        <v>2.1103900000000002</v>
      </c>
      <c r="B60" s="36">
        <v>3.98593E-5</v>
      </c>
      <c r="C60" s="7">
        <v>2.1103900000000002</v>
      </c>
      <c r="D60" s="10">
        <v>9.2032100000000006E-2</v>
      </c>
      <c r="F60" s="7">
        <v>2.1103900000000002</v>
      </c>
      <c r="G60" s="10">
        <v>1.58503E-4</v>
      </c>
      <c r="H60" s="7">
        <v>2.1103900000000002</v>
      </c>
      <c r="I60" s="10">
        <v>0.57848699999999997</v>
      </c>
    </row>
    <row r="61" spans="1:9" x14ac:dyDescent="0.25">
      <c r="A61" s="7">
        <v>2.1620499999999998</v>
      </c>
      <c r="B61" s="36">
        <v>6.1616699999999996E-5</v>
      </c>
      <c r="C61" s="7">
        <v>2.1620499999999998</v>
      </c>
      <c r="D61" s="10">
        <v>0.132577</v>
      </c>
      <c r="F61" s="7">
        <v>2.1620499999999998</v>
      </c>
      <c r="G61" s="10">
        <v>0.13092400000000001</v>
      </c>
      <c r="H61" s="7">
        <v>2.1620499999999998</v>
      </c>
      <c r="I61" s="10">
        <v>0.745282</v>
      </c>
    </row>
    <row r="62" spans="1:9" x14ac:dyDescent="0.25">
      <c r="A62" s="7">
        <v>2.2025299999999999</v>
      </c>
      <c r="B62" s="36">
        <v>7.7717299999999995E-5</v>
      </c>
      <c r="C62" s="7">
        <v>2.2025299999999999</v>
      </c>
      <c r="D62" s="10">
        <v>0.17704700000000001</v>
      </c>
      <c r="F62" s="7">
        <v>2.2025299999999999</v>
      </c>
      <c r="G62" s="10">
        <v>0.32074200000000003</v>
      </c>
      <c r="H62" s="7">
        <v>2.2025299999999999</v>
      </c>
      <c r="I62" s="10">
        <v>0.83505600000000002</v>
      </c>
    </row>
    <row r="63" spans="1:9" x14ac:dyDescent="0.25">
      <c r="A63" s="7">
        <v>2.2546900000000001</v>
      </c>
      <c r="B63" s="10">
        <v>1.62863E-2</v>
      </c>
      <c r="C63" s="7">
        <v>2.2546900000000001</v>
      </c>
      <c r="D63" s="10">
        <v>0.37647900000000001</v>
      </c>
      <c r="F63" s="7">
        <v>2.2546900000000001</v>
      </c>
      <c r="G63" s="10">
        <v>0.50764299999999996</v>
      </c>
      <c r="H63" s="7">
        <v>2.2546900000000001</v>
      </c>
      <c r="I63" s="10">
        <v>0.911443</v>
      </c>
    </row>
    <row r="64" spans="1:9" x14ac:dyDescent="0.25">
      <c r="A64" s="7">
        <v>2.3023699999999998</v>
      </c>
      <c r="B64" s="10">
        <v>0.128109</v>
      </c>
      <c r="C64" s="7">
        <v>2.3023699999999998</v>
      </c>
      <c r="D64" s="10">
        <v>0.51988800000000002</v>
      </c>
      <c r="F64" s="7">
        <v>2.3023699999999998</v>
      </c>
      <c r="G64" s="10">
        <v>0.62087400000000004</v>
      </c>
      <c r="H64" s="7">
        <v>2.3023699999999998</v>
      </c>
      <c r="I64" s="10">
        <v>0.91976400000000003</v>
      </c>
    </row>
    <row r="65" spans="1:9" x14ac:dyDescent="0.25">
      <c r="A65" s="7">
        <v>2.3523499999999999</v>
      </c>
      <c r="B65" s="10">
        <v>0.40917900000000001</v>
      </c>
      <c r="C65" s="7">
        <v>2.3523499999999999</v>
      </c>
      <c r="D65" s="10">
        <v>0.64752799999999999</v>
      </c>
      <c r="F65" s="7">
        <v>2.3523499999999999</v>
      </c>
      <c r="G65" s="10">
        <v>0.73333300000000001</v>
      </c>
      <c r="H65" s="7">
        <v>2.3523499999999999</v>
      </c>
      <c r="I65" s="10">
        <v>0.90776400000000002</v>
      </c>
    </row>
    <row r="66" spans="1:9" x14ac:dyDescent="0.25">
      <c r="A66" s="7">
        <v>2.4044699999999999</v>
      </c>
      <c r="B66" s="10">
        <v>0.745421</v>
      </c>
      <c r="C66" s="7">
        <v>2.4044699999999999</v>
      </c>
      <c r="D66" s="10">
        <v>0.77395000000000003</v>
      </c>
      <c r="F66" s="7">
        <v>2.4044699999999999</v>
      </c>
      <c r="G66" s="10">
        <v>0.83423099999999994</v>
      </c>
      <c r="H66" s="7">
        <v>2.4044699999999999</v>
      </c>
      <c r="I66" s="10">
        <v>0.92307600000000001</v>
      </c>
    </row>
    <row r="67" spans="1:9" x14ac:dyDescent="0.25">
      <c r="A67" s="7">
        <v>2.4540199999999999</v>
      </c>
      <c r="B67" s="10">
        <v>1.00729</v>
      </c>
      <c r="C67" s="7">
        <v>2.4540199999999999</v>
      </c>
      <c r="D67" s="10">
        <v>0.86816000000000004</v>
      </c>
      <c r="F67" s="7">
        <v>2.4540199999999999</v>
      </c>
      <c r="G67" s="10">
        <v>0.94375799999999999</v>
      </c>
      <c r="H67" s="7">
        <v>2.4540199999999999</v>
      </c>
      <c r="I67" s="10">
        <v>0.95549200000000001</v>
      </c>
    </row>
    <row r="68" spans="1:9" x14ac:dyDescent="0.25">
      <c r="A68" s="7">
        <v>2.5095100000000001</v>
      </c>
      <c r="B68" s="10">
        <v>1.48377</v>
      </c>
      <c r="C68" s="7">
        <v>2.5095100000000001</v>
      </c>
      <c r="D68" s="10">
        <v>0.94868600000000003</v>
      </c>
      <c r="F68" s="7">
        <v>2.5095100000000001</v>
      </c>
      <c r="G68" s="10">
        <v>1.1736899999999999</v>
      </c>
      <c r="H68" s="7">
        <v>2.5095100000000001</v>
      </c>
      <c r="I68" s="10">
        <v>0.98390900000000003</v>
      </c>
    </row>
    <row r="69" spans="1:9" x14ac:dyDescent="0.25">
      <c r="A69" s="7">
        <v>2.5599500000000002</v>
      </c>
      <c r="B69" s="10">
        <v>2.0792999999999999</v>
      </c>
      <c r="C69" s="7">
        <v>2.5599500000000002</v>
      </c>
      <c r="D69" s="10">
        <v>0.96592699999999998</v>
      </c>
      <c r="F69" s="7">
        <v>2.5599500000000002</v>
      </c>
      <c r="G69" s="10">
        <v>1.4229400000000001</v>
      </c>
      <c r="H69" s="7">
        <v>2.5599500000000002</v>
      </c>
      <c r="I69" s="10">
        <v>0.970862</v>
      </c>
    </row>
    <row r="70" spans="1:9" x14ac:dyDescent="0.25">
      <c r="A70" s="7">
        <v>2.6045699999999998</v>
      </c>
      <c r="B70" s="10">
        <v>2.4403800000000002</v>
      </c>
      <c r="C70" s="7">
        <v>2.6045699999999998</v>
      </c>
      <c r="D70" s="10">
        <v>0.97699000000000003</v>
      </c>
      <c r="F70" s="7">
        <v>2.6045699999999998</v>
      </c>
      <c r="G70" s="10">
        <v>1.7347999999999999</v>
      </c>
      <c r="H70" s="7">
        <v>2.6045699999999998</v>
      </c>
      <c r="I70" s="10">
        <v>0.95989999999999998</v>
      </c>
    </row>
    <row r="71" spans="1:9" x14ac:dyDescent="0.25">
      <c r="A71" s="7">
        <v>2.6610399999999998</v>
      </c>
      <c r="B71" s="10">
        <v>2.7016800000000001</v>
      </c>
      <c r="C71" s="7">
        <v>2.6610399999999998</v>
      </c>
      <c r="D71" s="10">
        <v>0.89725999999999995</v>
      </c>
      <c r="F71" s="7">
        <v>2.6610399999999998</v>
      </c>
      <c r="G71" s="10">
        <v>2.1740599999999999</v>
      </c>
      <c r="H71" s="7">
        <v>2.6610399999999998</v>
      </c>
      <c r="I71" s="10">
        <v>0.87148800000000004</v>
      </c>
    </row>
    <row r="72" spans="1:9" x14ac:dyDescent="0.25">
      <c r="A72" s="7">
        <v>2.70282</v>
      </c>
      <c r="B72" s="10">
        <v>2.8667699999999998</v>
      </c>
      <c r="C72" s="7">
        <v>2.70282</v>
      </c>
      <c r="D72" s="10">
        <v>0.82646399999999998</v>
      </c>
      <c r="F72" s="7">
        <v>2.70282</v>
      </c>
      <c r="G72" s="10">
        <v>2.4329700000000001</v>
      </c>
      <c r="H72" s="7">
        <v>2.70282</v>
      </c>
      <c r="I72" s="10">
        <v>0.78627599999999997</v>
      </c>
    </row>
    <row r="73" spans="1:9" x14ac:dyDescent="0.25">
      <c r="A73" s="7">
        <v>2.7621899999999999</v>
      </c>
      <c r="B73" s="10">
        <v>3.0789200000000001</v>
      </c>
      <c r="C73" s="7">
        <v>2.7621899999999999</v>
      </c>
      <c r="D73" s="10">
        <v>0.70799000000000001</v>
      </c>
      <c r="F73" s="7">
        <v>2.7621899999999999</v>
      </c>
      <c r="G73" s="10">
        <v>2.7378499999999999</v>
      </c>
      <c r="H73" s="7">
        <v>2.7621899999999999</v>
      </c>
      <c r="I73" s="10">
        <v>0.66902200000000001</v>
      </c>
    </row>
    <row r="74" spans="1:9" x14ac:dyDescent="0.25">
      <c r="A74" s="7">
        <v>2.80057</v>
      </c>
      <c r="B74" s="10">
        <v>3.2903099999999998</v>
      </c>
      <c r="C74" s="7">
        <v>2.80057</v>
      </c>
      <c r="D74" s="10">
        <v>0.62333700000000003</v>
      </c>
      <c r="F74" s="7">
        <v>2.80057</v>
      </c>
      <c r="G74" s="10">
        <v>2.9525000000000001</v>
      </c>
      <c r="H74" s="7">
        <v>2.80057</v>
      </c>
      <c r="I74" s="10">
        <v>0.59689899999999996</v>
      </c>
    </row>
    <row r="75" spans="1:9" x14ac:dyDescent="0.25">
      <c r="A75" s="7">
        <v>2.85371</v>
      </c>
      <c r="B75" s="10">
        <v>3.6427800000000001</v>
      </c>
      <c r="C75" s="7">
        <v>2.85371</v>
      </c>
      <c r="D75" s="10">
        <v>0.51456900000000005</v>
      </c>
      <c r="F75" s="7">
        <v>2.85371</v>
      </c>
      <c r="G75" s="10">
        <v>3.2811599999999999</v>
      </c>
      <c r="H75" s="7">
        <v>2.85371</v>
      </c>
      <c r="I75" s="10">
        <v>0.50031800000000004</v>
      </c>
    </row>
    <row r="76" spans="1:9" x14ac:dyDescent="0.25">
      <c r="A76" s="7">
        <v>2.9013599999999999</v>
      </c>
      <c r="B76" s="10">
        <v>3.89419</v>
      </c>
      <c r="C76" s="7">
        <v>2.9013599999999999</v>
      </c>
      <c r="D76" s="10">
        <v>0.41706199999999999</v>
      </c>
      <c r="F76" s="7">
        <v>2.9013599999999999</v>
      </c>
      <c r="G76" s="10">
        <v>3.5625200000000001</v>
      </c>
      <c r="H76" s="7">
        <v>2.9013599999999999</v>
      </c>
      <c r="I76" s="10">
        <v>0.41031499999999999</v>
      </c>
    </row>
    <row r="77" spans="1:9" x14ac:dyDescent="0.25">
      <c r="A77" s="7">
        <v>2.9513799999999999</v>
      </c>
      <c r="B77" s="10">
        <v>4.0701000000000001</v>
      </c>
      <c r="C77" s="7">
        <v>2.9513799999999999</v>
      </c>
      <c r="D77" s="10">
        <v>0.32152700000000001</v>
      </c>
      <c r="F77" s="7">
        <v>2.9513799999999999</v>
      </c>
      <c r="G77" s="10">
        <v>3.8471299999999999</v>
      </c>
      <c r="H77" s="7">
        <v>2.9513799999999999</v>
      </c>
      <c r="I77" s="10">
        <v>0.32041199999999997</v>
      </c>
    </row>
    <row r="78" spans="1:9" x14ac:dyDescent="0.25">
      <c r="A78" s="2">
        <v>3</v>
      </c>
      <c r="B78" s="3">
        <v>4.2460800000000001</v>
      </c>
      <c r="C78" s="2">
        <v>3</v>
      </c>
      <c r="D78" s="3">
        <v>0.23091800000000001</v>
      </c>
      <c r="F78" s="2">
        <v>3</v>
      </c>
      <c r="G78" s="3">
        <v>4.0680100000000001</v>
      </c>
      <c r="H78" s="2">
        <v>3</v>
      </c>
      <c r="I78" s="3">
        <v>0.23218</v>
      </c>
    </row>
    <row r="79" spans="1:9" x14ac:dyDescent="0.25">
      <c r="B79">
        <f>AVERAGE(B58:B78)</f>
        <v>1.7190851734571433</v>
      </c>
      <c r="D79">
        <f>AVERAGE(D58:D78)</f>
        <v>0.52735935580952376</v>
      </c>
      <c r="G79">
        <f>AVERAGE(G58:G78)</f>
        <v>1.5942591363238092</v>
      </c>
      <c r="I79">
        <f>AVERAGE(I58:I78)</f>
        <v>0.69620273257142851</v>
      </c>
    </row>
    <row r="80" spans="1:9" x14ac:dyDescent="0.25">
      <c r="B80">
        <f>MAX(B58:B78)</f>
        <v>4.2460800000000001</v>
      </c>
      <c r="D80">
        <f>MAX(D58:D78)</f>
        <v>0.97699000000000003</v>
      </c>
      <c r="G80">
        <f>MAX(G58:G78)</f>
        <v>4.0680100000000001</v>
      </c>
      <c r="I80">
        <f>MAX(I58:I78)</f>
        <v>0.98390900000000003</v>
      </c>
    </row>
    <row r="82" spans="1:9" x14ac:dyDescent="0.25">
      <c r="A82" s="31" t="s">
        <v>15</v>
      </c>
      <c r="B82" s="32"/>
      <c r="C82" s="31" t="s">
        <v>16</v>
      </c>
      <c r="D82" s="32"/>
      <c r="E82" s="1"/>
      <c r="F82" s="31" t="s">
        <v>17</v>
      </c>
      <c r="G82" s="32"/>
      <c r="H82" s="31" t="s">
        <v>18</v>
      </c>
      <c r="I82" s="32"/>
    </row>
    <row r="83" spans="1:9" x14ac:dyDescent="0.25">
      <c r="A83" s="2" t="s">
        <v>5</v>
      </c>
      <c r="B83" s="3" t="s">
        <v>6</v>
      </c>
      <c r="C83" s="2" t="s">
        <v>5</v>
      </c>
      <c r="D83" s="3" t="s">
        <v>6</v>
      </c>
      <c r="E83" s="4"/>
      <c r="F83" s="2" t="s">
        <v>5</v>
      </c>
      <c r="G83" s="3" t="s">
        <v>6</v>
      </c>
      <c r="H83" s="2" t="s">
        <v>5</v>
      </c>
      <c r="I83" s="3" t="s">
        <v>6</v>
      </c>
    </row>
    <row r="84" spans="1:9" x14ac:dyDescent="0.25">
      <c r="A84" s="5">
        <v>2</v>
      </c>
      <c r="B84" s="16">
        <v>5.7072299999999999E-5</v>
      </c>
      <c r="C84" s="5">
        <v>2</v>
      </c>
      <c r="D84" s="6">
        <v>0.80644300000000002</v>
      </c>
      <c r="F84" s="5">
        <v>2</v>
      </c>
      <c r="G84" s="16">
        <v>7.2621500000000003E-5</v>
      </c>
      <c r="H84" s="5">
        <v>2</v>
      </c>
      <c r="I84" s="6">
        <v>1.3150999999999999</v>
      </c>
    </row>
    <row r="85" spans="1:9" x14ac:dyDescent="0.25">
      <c r="A85" s="7">
        <v>2.0692599999999999</v>
      </c>
      <c r="B85" s="10">
        <v>4.7155900000000001E-2</v>
      </c>
      <c r="C85" s="7">
        <v>2.0692599999999999</v>
      </c>
      <c r="D85" s="10">
        <v>2.7733599999999998</v>
      </c>
      <c r="F85" s="7">
        <v>2.0692599999999999</v>
      </c>
      <c r="G85" s="10">
        <v>8.1438800000000006E-2</v>
      </c>
      <c r="H85" s="7">
        <v>2.0692599999999999</v>
      </c>
      <c r="I85" s="10">
        <v>2.1023499999999999</v>
      </c>
    </row>
    <row r="86" spans="1:9" x14ac:dyDescent="0.25">
      <c r="A86" s="7">
        <v>2.1103900000000002</v>
      </c>
      <c r="B86" s="10">
        <v>0.18807599999999999</v>
      </c>
      <c r="C86" s="7">
        <v>2.1103900000000002</v>
      </c>
      <c r="D86" s="10">
        <v>2.7902100000000001</v>
      </c>
      <c r="F86" s="7">
        <v>2.1103900000000002</v>
      </c>
      <c r="G86" s="10">
        <v>0.200319</v>
      </c>
      <c r="H86" s="7">
        <v>2.1103900000000002</v>
      </c>
      <c r="I86" s="10">
        <v>2.06182</v>
      </c>
    </row>
    <row r="87" spans="1:9" x14ac:dyDescent="0.25">
      <c r="A87" s="7">
        <v>2.1620499999999998</v>
      </c>
      <c r="B87" s="10">
        <v>0.43943599999999999</v>
      </c>
      <c r="C87" s="7">
        <v>2.1620499999999998</v>
      </c>
      <c r="D87" s="10">
        <v>2.9380999999999999</v>
      </c>
      <c r="F87" s="7">
        <v>2.1620499999999998</v>
      </c>
      <c r="G87" s="10">
        <v>0.33954000000000001</v>
      </c>
      <c r="H87" s="7">
        <v>2.1620499999999998</v>
      </c>
      <c r="I87" s="10">
        <v>2.0840299999999998</v>
      </c>
    </row>
    <row r="88" spans="1:9" x14ac:dyDescent="0.25">
      <c r="A88" s="7">
        <v>2.2025299999999999</v>
      </c>
      <c r="B88" s="10">
        <v>0.65249299999999999</v>
      </c>
      <c r="C88" s="7">
        <v>2.2025299999999999</v>
      </c>
      <c r="D88" s="10">
        <v>3.0045799999999998</v>
      </c>
      <c r="F88" s="7">
        <v>2.2025299999999999</v>
      </c>
      <c r="G88" s="10">
        <v>0.43876700000000002</v>
      </c>
      <c r="H88" s="7">
        <v>2.2025299999999999</v>
      </c>
      <c r="I88" s="10">
        <v>2.0851199999999999</v>
      </c>
    </row>
    <row r="89" spans="1:9" x14ac:dyDescent="0.25">
      <c r="A89" s="7">
        <v>2.2546900000000001</v>
      </c>
      <c r="B89" s="10">
        <v>0.97098799999999996</v>
      </c>
      <c r="C89" s="7">
        <v>2.2546900000000001</v>
      </c>
      <c r="D89" s="10">
        <v>3.0893299999999999</v>
      </c>
      <c r="F89" s="7">
        <v>2.2546900000000001</v>
      </c>
      <c r="G89" s="10">
        <v>0.54821500000000001</v>
      </c>
      <c r="H89" s="7">
        <v>2.2546900000000001</v>
      </c>
      <c r="I89" s="10">
        <v>2.12087</v>
      </c>
    </row>
    <row r="90" spans="1:9" x14ac:dyDescent="0.25">
      <c r="A90" s="7">
        <v>2.3023699999999998</v>
      </c>
      <c r="B90" s="10">
        <v>1.22343</v>
      </c>
      <c r="C90" s="7">
        <v>2.3023699999999998</v>
      </c>
      <c r="D90" s="10">
        <v>3.1759599999999999</v>
      </c>
      <c r="F90" s="7">
        <v>2.3023699999999998</v>
      </c>
      <c r="G90" s="10">
        <v>0.64860700000000004</v>
      </c>
      <c r="H90" s="7">
        <v>2.3023699999999998</v>
      </c>
      <c r="I90" s="10">
        <v>2.21774</v>
      </c>
    </row>
    <row r="91" spans="1:9" x14ac:dyDescent="0.25">
      <c r="A91" s="7">
        <v>2.3523499999999999</v>
      </c>
      <c r="B91" s="10">
        <v>1.55278</v>
      </c>
      <c r="C91" s="7">
        <v>2.3523499999999999</v>
      </c>
      <c r="D91" s="10">
        <v>3.2009400000000001</v>
      </c>
      <c r="F91" s="7">
        <v>2.3523499999999999</v>
      </c>
      <c r="G91" s="10">
        <v>1.0114000000000001</v>
      </c>
      <c r="H91" s="7">
        <v>2.3523499999999999</v>
      </c>
      <c r="I91" s="10">
        <v>2.3501300000000001</v>
      </c>
    </row>
    <row r="92" spans="1:9" x14ac:dyDescent="0.25">
      <c r="A92" s="7">
        <v>2.4044699999999999</v>
      </c>
      <c r="B92" s="10">
        <v>2.0307300000000001</v>
      </c>
      <c r="C92" s="7">
        <v>2.4044699999999999</v>
      </c>
      <c r="D92" s="10">
        <v>3.1417600000000001</v>
      </c>
      <c r="F92" s="7">
        <v>2.4044699999999999</v>
      </c>
      <c r="G92" s="10">
        <v>1.61121</v>
      </c>
      <c r="H92" s="7">
        <v>2.4044699999999999</v>
      </c>
      <c r="I92" s="10">
        <v>2.49858</v>
      </c>
    </row>
    <row r="93" spans="1:9" x14ac:dyDescent="0.25">
      <c r="A93" s="7">
        <v>2.4540199999999999</v>
      </c>
      <c r="B93" s="10">
        <v>2.5460099999999999</v>
      </c>
      <c r="C93" s="7">
        <v>2.4540199999999999</v>
      </c>
      <c r="D93" s="10">
        <v>3.0297200000000002</v>
      </c>
      <c r="F93" s="7">
        <v>2.4540199999999999</v>
      </c>
      <c r="G93" s="10">
        <v>2.1176699999999999</v>
      </c>
      <c r="H93" s="7">
        <v>2.4540199999999999</v>
      </c>
      <c r="I93" s="10">
        <v>2.6356899999999999</v>
      </c>
    </row>
    <row r="94" spans="1:9" x14ac:dyDescent="0.25">
      <c r="A94" s="7">
        <v>2.5095100000000001</v>
      </c>
      <c r="B94" s="10">
        <v>3.2323</v>
      </c>
      <c r="C94" s="7">
        <v>2.5095100000000001</v>
      </c>
      <c r="D94" s="10">
        <v>2.9270700000000001</v>
      </c>
      <c r="F94" s="7">
        <v>2.5095100000000001</v>
      </c>
      <c r="G94" s="10">
        <v>2.7121499999999998</v>
      </c>
      <c r="H94" s="7">
        <v>2.5095100000000001</v>
      </c>
      <c r="I94" s="10">
        <v>2.8005499999999999</v>
      </c>
    </row>
    <row r="95" spans="1:9" x14ac:dyDescent="0.25">
      <c r="A95" s="7">
        <v>2.5599500000000002</v>
      </c>
      <c r="B95" s="10">
        <v>3.63036</v>
      </c>
      <c r="C95" s="7">
        <v>2.5599500000000002</v>
      </c>
      <c r="D95" s="10">
        <v>2.8392300000000001</v>
      </c>
      <c r="F95" s="7">
        <v>2.5599500000000002</v>
      </c>
      <c r="G95" s="10">
        <v>3.1492200000000001</v>
      </c>
      <c r="H95" s="7">
        <v>2.5599500000000002</v>
      </c>
      <c r="I95" s="10">
        <v>2.90943</v>
      </c>
    </row>
    <row r="96" spans="1:9" x14ac:dyDescent="0.25">
      <c r="A96" s="7">
        <v>2.6045699999999998</v>
      </c>
      <c r="B96" s="10">
        <v>3.8194599999999999</v>
      </c>
      <c r="C96" s="7">
        <v>2.6045699999999998</v>
      </c>
      <c r="D96" s="10">
        <v>2.7182400000000002</v>
      </c>
      <c r="F96" s="7">
        <v>2.6045699999999998</v>
      </c>
      <c r="G96" s="10">
        <v>3.2970299999999999</v>
      </c>
      <c r="H96" s="7">
        <v>2.6045699999999998</v>
      </c>
      <c r="I96" s="10">
        <v>2.9110999999999998</v>
      </c>
    </row>
    <row r="97" spans="1:9" x14ac:dyDescent="0.25">
      <c r="A97" s="7">
        <v>2.6610399999999998</v>
      </c>
      <c r="B97" s="10">
        <v>3.9739200000000001</v>
      </c>
      <c r="C97" s="7">
        <v>2.6610399999999998</v>
      </c>
      <c r="D97" s="10">
        <v>2.5465599999999999</v>
      </c>
      <c r="F97" s="7">
        <v>2.6610399999999998</v>
      </c>
      <c r="G97" s="10">
        <v>3.3734099999999998</v>
      </c>
      <c r="H97" s="7">
        <v>2.6610399999999998</v>
      </c>
      <c r="I97" s="10">
        <v>2.84179</v>
      </c>
    </row>
    <row r="98" spans="1:9" x14ac:dyDescent="0.25">
      <c r="A98" s="7">
        <v>2.70282</v>
      </c>
      <c r="B98" s="10">
        <v>4.0300599999999998</v>
      </c>
      <c r="C98" s="7">
        <v>2.70282</v>
      </c>
      <c r="D98" s="10">
        <v>2.4134699999999998</v>
      </c>
      <c r="F98" s="7">
        <v>2.70282</v>
      </c>
      <c r="G98" s="10">
        <v>3.3947600000000002</v>
      </c>
      <c r="H98" s="7">
        <v>2.70282</v>
      </c>
      <c r="I98" s="10">
        <v>2.7622599999999999</v>
      </c>
    </row>
    <row r="99" spans="1:9" x14ac:dyDescent="0.25">
      <c r="A99" s="7">
        <v>2.7621899999999999</v>
      </c>
      <c r="B99" s="10">
        <v>4.0703300000000002</v>
      </c>
      <c r="C99" s="7">
        <v>2.7621899999999999</v>
      </c>
      <c r="D99" s="10">
        <v>2.2330700000000001</v>
      </c>
      <c r="F99" s="7">
        <v>2.7621899999999999</v>
      </c>
      <c r="G99" s="10">
        <v>3.4236200000000001</v>
      </c>
      <c r="H99" s="7">
        <v>2.7621899999999999</v>
      </c>
      <c r="I99" s="10">
        <v>2.6399900000000001</v>
      </c>
    </row>
    <row r="100" spans="1:9" x14ac:dyDescent="0.25">
      <c r="A100" s="7">
        <v>2.80057</v>
      </c>
      <c r="B100" s="10">
        <v>4.0740400000000001</v>
      </c>
      <c r="C100" s="7">
        <v>2.80057</v>
      </c>
      <c r="D100" s="10">
        <v>2.1238100000000002</v>
      </c>
      <c r="F100" s="7">
        <v>2.80057</v>
      </c>
      <c r="G100" s="10">
        <v>3.4202400000000002</v>
      </c>
      <c r="H100" s="7">
        <v>2.80057</v>
      </c>
      <c r="I100" s="10">
        <v>2.5609199999999999</v>
      </c>
    </row>
    <row r="101" spans="1:9" x14ac:dyDescent="0.25">
      <c r="A101" s="7">
        <v>2.85371</v>
      </c>
      <c r="B101" s="10">
        <v>4.0819299999999998</v>
      </c>
      <c r="C101" s="7">
        <v>2.85371</v>
      </c>
      <c r="D101" s="10">
        <v>1.97651</v>
      </c>
      <c r="F101" s="7">
        <v>2.85371</v>
      </c>
      <c r="G101" s="10">
        <v>3.40707</v>
      </c>
      <c r="H101" s="7">
        <v>2.85371</v>
      </c>
      <c r="I101" s="10">
        <v>2.4470700000000001</v>
      </c>
    </row>
    <row r="102" spans="1:9" x14ac:dyDescent="0.25">
      <c r="A102" s="7">
        <v>2.9013599999999999</v>
      </c>
      <c r="B102" s="10">
        <v>4.0744300000000004</v>
      </c>
      <c r="C102" s="7">
        <v>2.9013599999999999</v>
      </c>
      <c r="D102" s="10">
        <v>1.8501399999999999</v>
      </c>
      <c r="F102" s="7">
        <v>2.9013599999999999</v>
      </c>
      <c r="G102" s="10">
        <v>3.37988</v>
      </c>
      <c r="H102" s="7">
        <v>2.9013599999999999</v>
      </c>
      <c r="I102" s="10">
        <v>2.3451499999999998</v>
      </c>
    </row>
    <row r="103" spans="1:9" x14ac:dyDescent="0.25">
      <c r="A103" s="7">
        <v>2.9513799999999999</v>
      </c>
      <c r="B103" s="10">
        <v>4.0689099999999998</v>
      </c>
      <c r="C103" s="7">
        <v>2.9513799999999999</v>
      </c>
      <c r="D103" s="10">
        <v>1.7257400000000001</v>
      </c>
      <c r="F103" s="7">
        <v>2.9513799999999999</v>
      </c>
      <c r="G103" s="10">
        <v>3.3418199999999998</v>
      </c>
      <c r="H103" s="7">
        <v>2.9513799999999999</v>
      </c>
      <c r="I103" s="10">
        <v>2.24295</v>
      </c>
    </row>
    <row r="104" spans="1:9" x14ac:dyDescent="0.25">
      <c r="A104" s="2">
        <v>3</v>
      </c>
      <c r="B104" s="3">
        <v>4.0491700000000002</v>
      </c>
      <c r="C104" s="2">
        <v>3</v>
      </c>
      <c r="D104" s="3">
        <v>1.6182099999999999</v>
      </c>
      <c r="F104" s="2">
        <v>3</v>
      </c>
      <c r="G104" s="3">
        <v>3.2928799999999998</v>
      </c>
      <c r="H104" s="2">
        <v>3</v>
      </c>
      <c r="I104" s="3">
        <v>2.1534</v>
      </c>
    </row>
    <row r="105" spans="1:9" x14ac:dyDescent="0.25">
      <c r="B105">
        <f>AVERAGE(B84:B104)</f>
        <v>2.5121936177285713</v>
      </c>
      <c r="D105">
        <f>AVERAGE(D84:D104)</f>
        <v>2.5201168095238096</v>
      </c>
      <c r="G105">
        <f>AVERAGE(G84:G104)</f>
        <v>2.0566342581666666</v>
      </c>
      <c r="I105">
        <f>AVERAGE(I84:I104)</f>
        <v>2.3850495238095242</v>
      </c>
    </row>
    <row r="106" spans="1:9" x14ac:dyDescent="0.25">
      <c r="B106">
        <f>MAX(B84:B104)</f>
        <v>4.0819299999999998</v>
      </c>
      <c r="D106">
        <f>MAX(D84:D104)</f>
        <v>3.2009400000000001</v>
      </c>
      <c r="G106">
        <f>MAX(G84:G104)</f>
        <v>3.4236200000000001</v>
      </c>
      <c r="I106">
        <f>MAX(I84:I104)</f>
        <v>2.9110999999999998</v>
      </c>
    </row>
  </sheetData>
  <mergeCells count="19">
    <mergeCell ref="M2:P2"/>
    <mergeCell ref="A3:I3"/>
    <mergeCell ref="A4:B4"/>
    <mergeCell ref="C4:D4"/>
    <mergeCell ref="F4:G4"/>
    <mergeCell ref="H4:I4"/>
    <mergeCell ref="A82:B82"/>
    <mergeCell ref="C82:D82"/>
    <mergeCell ref="F82:G82"/>
    <mergeCell ref="H82:I82"/>
    <mergeCell ref="M17:P17"/>
    <mergeCell ref="A30:B30"/>
    <mergeCell ref="C30:D30"/>
    <mergeCell ref="F30:G30"/>
    <mergeCell ref="H30:I30"/>
    <mergeCell ref="A56:B56"/>
    <mergeCell ref="C56:D56"/>
    <mergeCell ref="F56:G56"/>
    <mergeCell ref="H56:I5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D11F9-1542-4C63-BA75-56F55770AF0B}">
  <dimension ref="A2:Q106"/>
  <sheetViews>
    <sheetView workbookViewId="0">
      <selection activeCell="H84" sqref="H84:I104"/>
    </sheetView>
  </sheetViews>
  <sheetFormatPr defaultRowHeight="15" x14ac:dyDescent="0.25"/>
  <cols>
    <col min="2" max="2" width="12.85546875" customWidth="1"/>
    <col min="4" max="4" width="12.7109375" customWidth="1"/>
    <col min="7" max="7" width="13" customWidth="1"/>
    <col min="9" max="9" width="13" customWidth="1"/>
    <col min="12" max="12" width="2.42578125" customWidth="1"/>
    <col min="17" max="17" width="2.140625" customWidth="1"/>
  </cols>
  <sheetData>
    <row r="2" spans="1:17" x14ac:dyDescent="0.25">
      <c r="L2" s="5"/>
      <c r="M2" s="29" t="s">
        <v>19</v>
      </c>
      <c r="N2" s="29"/>
      <c r="O2" s="29"/>
      <c r="P2" s="29"/>
      <c r="Q2" s="6"/>
    </row>
    <row r="3" spans="1:17" x14ac:dyDescent="0.25">
      <c r="A3" s="33" t="s">
        <v>26</v>
      </c>
      <c r="B3" s="34"/>
      <c r="C3" s="34"/>
      <c r="D3" s="34"/>
      <c r="E3" s="34"/>
      <c r="F3" s="34"/>
      <c r="G3" s="34"/>
      <c r="H3" s="34"/>
      <c r="I3" s="35"/>
      <c r="L3" s="7"/>
      <c r="M3" t="s">
        <v>1</v>
      </c>
      <c r="N3" s="8">
        <f>B27</f>
        <v>2.7011790285714281</v>
      </c>
      <c r="O3" s="9">
        <f>D27</f>
        <v>0.82960114285714304</v>
      </c>
      <c r="P3" t="s">
        <v>2</v>
      </c>
      <c r="Q3" s="10"/>
    </row>
    <row r="4" spans="1:17" x14ac:dyDescent="0.25">
      <c r="A4" s="31" t="s">
        <v>1</v>
      </c>
      <c r="B4" s="32"/>
      <c r="C4" s="31" t="s">
        <v>2</v>
      </c>
      <c r="D4" s="32"/>
      <c r="E4" s="1"/>
      <c r="F4" s="31" t="s">
        <v>3</v>
      </c>
      <c r="G4" s="32"/>
      <c r="H4" s="31" t="s">
        <v>4</v>
      </c>
      <c r="I4" s="32"/>
      <c r="L4" s="7"/>
      <c r="M4" t="s">
        <v>3</v>
      </c>
      <c r="N4" s="11">
        <f>G27</f>
        <v>4.1076423809523801</v>
      </c>
      <c r="O4" s="12">
        <f>I27</f>
        <v>1.6153421904761902</v>
      </c>
      <c r="P4" t="s">
        <v>4</v>
      </c>
      <c r="Q4" s="10"/>
    </row>
    <row r="5" spans="1:17" x14ac:dyDescent="0.25">
      <c r="A5" s="2" t="s">
        <v>5</v>
      </c>
      <c r="B5" s="3" t="s">
        <v>6</v>
      </c>
      <c r="C5" s="2" t="s">
        <v>5</v>
      </c>
      <c r="D5" s="3" t="s">
        <v>6</v>
      </c>
      <c r="E5" s="4"/>
      <c r="F5" s="2" t="s">
        <v>5</v>
      </c>
      <c r="G5" s="3" t="s">
        <v>6</v>
      </c>
      <c r="H5" s="2" t="s">
        <v>5</v>
      </c>
      <c r="I5" s="3" t="s">
        <v>6</v>
      </c>
      <c r="L5" s="7"/>
      <c r="N5" s="13"/>
      <c r="O5" s="14"/>
      <c r="Q5" s="10"/>
    </row>
    <row r="6" spans="1:17" x14ac:dyDescent="0.25">
      <c r="A6" s="5">
        <v>2</v>
      </c>
      <c r="B6" s="6">
        <v>8.4701600000000002E-2</v>
      </c>
      <c r="C6" s="5">
        <v>2</v>
      </c>
      <c r="D6" s="6">
        <v>0.18063000000000001</v>
      </c>
      <c r="F6" s="5">
        <v>2</v>
      </c>
      <c r="G6" s="6">
        <v>1.90032</v>
      </c>
      <c r="H6" s="5">
        <v>2</v>
      </c>
      <c r="I6" s="6">
        <v>1.38012</v>
      </c>
      <c r="L6" s="7"/>
      <c r="M6" t="s">
        <v>7</v>
      </c>
      <c r="N6" s="8">
        <f>B53</f>
        <v>2.6521188612088098</v>
      </c>
      <c r="O6" s="9">
        <f>D53</f>
        <v>6.8605319047619038E-5</v>
      </c>
      <c r="P6" t="s">
        <v>8</v>
      </c>
      <c r="Q6" s="10"/>
    </row>
    <row r="7" spans="1:17" x14ac:dyDescent="0.25">
      <c r="A7" s="7">
        <v>2.0624699999999998</v>
      </c>
      <c r="B7" s="10">
        <v>0.23124700000000001</v>
      </c>
      <c r="C7" s="7">
        <v>2.0624699999999998</v>
      </c>
      <c r="D7" s="10">
        <v>0.73585500000000004</v>
      </c>
      <c r="F7" s="7">
        <v>2.0624699999999998</v>
      </c>
      <c r="G7" s="10">
        <v>2.5874799999999998</v>
      </c>
      <c r="H7" s="7">
        <v>2.0624699999999998</v>
      </c>
      <c r="I7" s="10">
        <v>2.1764899999999998</v>
      </c>
      <c r="L7" s="7"/>
      <c r="M7" t="s">
        <v>9</v>
      </c>
      <c r="N7" s="11">
        <f>G53</f>
        <v>4.0520382142857141</v>
      </c>
      <c r="O7" s="12">
        <f>I53</f>
        <v>6.7838090476190474E-5</v>
      </c>
      <c r="P7" t="s">
        <v>10</v>
      </c>
      <c r="Q7" s="10"/>
    </row>
    <row r="8" spans="1:17" x14ac:dyDescent="0.25">
      <c r="A8" s="7">
        <v>2.1027399999999998</v>
      </c>
      <c r="B8" s="10">
        <v>0.35992600000000002</v>
      </c>
      <c r="C8" s="7">
        <v>2.1027399999999998</v>
      </c>
      <c r="D8" s="10">
        <v>0.79308199999999995</v>
      </c>
      <c r="F8" s="7">
        <v>2.1027399999999998</v>
      </c>
      <c r="G8" s="10">
        <v>2.6093099999999998</v>
      </c>
      <c r="H8" s="7">
        <v>2.1027399999999998</v>
      </c>
      <c r="I8" s="10">
        <v>2.2377799999999999</v>
      </c>
      <c r="L8" s="7"/>
      <c r="N8" s="13"/>
      <c r="O8" s="14"/>
      <c r="Q8" s="10"/>
    </row>
    <row r="9" spans="1:17" x14ac:dyDescent="0.25">
      <c r="A9" s="7">
        <v>2.1728800000000001</v>
      </c>
      <c r="B9" s="10">
        <v>0.54703299999999999</v>
      </c>
      <c r="C9" s="7">
        <v>2.1728800000000001</v>
      </c>
      <c r="D9" s="10">
        <v>0.88969299999999996</v>
      </c>
      <c r="F9" s="7">
        <v>2.1728800000000001</v>
      </c>
      <c r="G9" s="10">
        <v>2.6072799999999998</v>
      </c>
      <c r="H9" s="7">
        <v>2.1728800000000001</v>
      </c>
      <c r="I9" s="10">
        <v>2.2951000000000001</v>
      </c>
      <c r="L9" s="7"/>
      <c r="M9" t="s">
        <v>11</v>
      </c>
      <c r="N9" s="8">
        <f>B79</f>
        <v>1.7981219471666667</v>
      </c>
      <c r="O9" s="9">
        <f>D79</f>
        <v>3.2249055714285713E-5</v>
      </c>
      <c r="P9" t="s">
        <v>12</v>
      </c>
      <c r="Q9" s="10"/>
    </row>
    <row r="10" spans="1:17" x14ac:dyDescent="0.25">
      <c r="A10" s="7">
        <v>2.2041200000000001</v>
      </c>
      <c r="B10" s="10">
        <v>0.62347900000000001</v>
      </c>
      <c r="C10" s="7">
        <v>2.2041200000000001</v>
      </c>
      <c r="D10" s="10">
        <v>0.93750500000000003</v>
      </c>
      <c r="F10" s="7">
        <v>2.2041200000000001</v>
      </c>
      <c r="G10" s="10">
        <v>2.6435499999999998</v>
      </c>
      <c r="H10" s="7">
        <v>2.2041200000000001</v>
      </c>
      <c r="I10" s="10">
        <v>2.2961200000000002</v>
      </c>
      <c r="L10" s="7"/>
      <c r="M10" t="s">
        <v>13</v>
      </c>
      <c r="N10" s="15">
        <f>G79</f>
        <v>1.7750386779333336</v>
      </c>
      <c r="O10" s="12">
        <f>I79</f>
        <v>3.7016766666666668E-5</v>
      </c>
      <c r="P10" t="s">
        <v>14</v>
      </c>
      <c r="Q10" s="10"/>
    </row>
    <row r="11" spans="1:17" x14ac:dyDescent="0.25">
      <c r="A11" s="7">
        <v>2.2772899999999998</v>
      </c>
      <c r="B11" s="10">
        <v>0.77478599999999997</v>
      </c>
      <c r="C11" s="7">
        <v>2.2772899999999998</v>
      </c>
      <c r="D11" s="10">
        <v>1.0294300000000001</v>
      </c>
      <c r="F11" s="7">
        <v>2.2772899999999998</v>
      </c>
      <c r="G11" s="10">
        <v>2.9272300000000002</v>
      </c>
      <c r="H11" s="7">
        <v>2.2772899999999998</v>
      </c>
      <c r="I11" s="10">
        <v>2.2281399999999998</v>
      </c>
      <c r="L11" s="7"/>
      <c r="N11" s="5"/>
      <c r="O11" s="6"/>
      <c r="Q11" s="10"/>
    </row>
    <row r="12" spans="1:17" x14ac:dyDescent="0.25">
      <c r="A12" s="7">
        <v>2.30362</v>
      </c>
      <c r="B12" s="10">
        <v>0.82872699999999999</v>
      </c>
      <c r="C12" s="7">
        <v>2.30362</v>
      </c>
      <c r="D12" s="10">
        <v>1.0643499999999999</v>
      </c>
      <c r="F12" s="7">
        <v>2.30362</v>
      </c>
      <c r="G12" s="10">
        <v>3.0881699999999999</v>
      </c>
      <c r="H12" s="7">
        <v>2.30362</v>
      </c>
      <c r="I12" s="10">
        <v>2.2026599999999998</v>
      </c>
      <c r="L12" s="7"/>
      <c r="M12" t="s">
        <v>15</v>
      </c>
      <c r="N12" s="5">
        <f>B105</f>
        <v>2.4556774807857145</v>
      </c>
      <c r="O12" s="16">
        <f>D105</f>
        <v>0.1258608425571428</v>
      </c>
      <c r="P12" t="s">
        <v>16</v>
      </c>
      <c r="Q12" s="10"/>
    </row>
    <row r="13" spans="1:17" x14ac:dyDescent="0.25">
      <c r="A13" s="7">
        <v>2.36287</v>
      </c>
      <c r="B13" s="10">
        <v>1.30115</v>
      </c>
      <c r="C13" s="7">
        <v>2.36287</v>
      </c>
      <c r="D13" s="10">
        <v>1.1108</v>
      </c>
      <c r="F13" s="7">
        <v>2.36287</v>
      </c>
      <c r="G13" s="10">
        <v>3.3774700000000002</v>
      </c>
      <c r="H13" s="7">
        <v>2.36287</v>
      </c>
      <c r="I13" s="10">
        <v>2.1003799999999999</v>
      </c>
      <c r="L13" s="7"/>
      <c r="M13" t="s">
        <v>17</v>
      </c>
      <c r="N13" s="17">
        <f>G105</f>
        <v>2.8309469210523805</v>
      </c>
      <c r="O13" s="18">
        <f>I105</f>
        <v>0.39415692370476191</v>
      </c>
      <c r="P13" t="s">
        <v>18</v>
      </c>
      <c r="Q13" s="10"/>
    </row>
    <row r="14" spans="1:17" x14ac:dyDescent="0.25">
      <c r="A14" s="7">
        <v>2.4128699999999998</v>
      </c>
      <c r="B14" s="10">
        <v>1.7518800000000001</v>
      </c>
      <c r="C14" s="7">
        <v>2.4128699999999998</v>
      </c>
      <c r="D14" s="10">
        <v>1.1427700000000001</v>
      </c>
      <c r="F14" s="7">
        <v>2.4128699999999998</v>
      </c>
      <c r="G14" s="10">
        <v>3.56168</v>
      </c>
      <c r="H14" s="7">
        <v>2.4128699999999998</v>
      </c>
      <c r="I14" s="10">
        <v>2.01776</v>
      </c>
      <c r="L14" s="2"/>
      <c r="M14" s="4"/>
      <c r="N14" s="4"/>
      <c r="O14" s="4"/>
      <c r="P14" s="4"/>
      <c r="Q14" s="3"/>
    </row>
    <row r="15" spans="1:17" x14ac:dyDescent="0.25">
      <c r="A15" s="7">
        <v>2.4634499999999999</v>
      </c>
      <c r="B15" s="10">
        <v>2.1810900000000002</v>
      </c>
      <c r="C15" s="7">
        <v>2.4634499999999999</v>
      </c>
      <c r="D15" s="10">
        <v>1.14046</v>
      </c>
      <c r="F15" s="7">
        <v>2.4634499999999999</v>
      </c>
      <c r="G15" s="10">
        <v>3.7587999999999999</v>
      </c>
      <c r="H15" s="7">
        <v>2.4634499999999999</v>
      </c>
      <c r="I15" s="10">
        <v>1.9010199999999999</v>
      </c>
    </row>
    <row r="16" spans="1:17" ht="15.75" thickBot="1" x14ac:dyDescent="0.3">
      <c r="A16" s="7">
        <v>2.50943</v>
      </c>
      <c r="B16" s="10">
        <v>2.5724</v>
      </c>
      <c r="C16" s="7">
        <v>2.50943</v>
      </c>
      <c r="D16" s="10">
        <v>1.13907</v>
      </c>
      <c r="F16" s="7">
        <v>2.50943</v>
      </c>
      <c r="G16" s="10">
        <v>3.9169299999999998</v>
      </c>
      <c r="H16" s="7">
        <v>2.50943</v>
      </c>
      <c r="I16" s="10">
        <v>1.80911</v>
      </c>
    </row>
    <row r="17" spans="1:17" x14ac:dyDescent="0.25">
      <c r="A17" s="7">
        <v>2.5594899999999998</v>
      </c>
      <c r="B17" s="10">
        <v>2.9951300000000001</v>
      </c>
      <c r="C17" s="7">
        <v>2.5594899999999998</v>
      </c>
      <c r="D17" s="10">
        <v>1.11738</v>
      </c>
      <c r="F17" s="7">
        <v>2.5594899999999998</v>
      </c>
      <c r="G17" s="10">
        <v>4.1201999999999996</v>
      </c>
      <c r="H17" s="7">
        <v>2.5594899999999998</v>
      </c>
      <c r="I17" s="10">
        <v>1.71672</v>
      </c>
      <c r="L17" s="19"/>
      <c r="M17" s="30" t="s">
        <v>20</v>
      </c>
      <c r="N17" s="30"/>
      <c r="O17" s="30"/>
      <c r="P17" s="30"/>
      <c r="Q17" s="20"/>
    </row>
    <row r="18" spans="1:17" x14ac:dyDescent="0.25">
      <c r="A18" s="7">
        <v>2.60507</v>
      </c>
      <c r="B18" s="10">
        <v>3.3744900000000002</v>
      </c>
      <c r="C18" s="7">
        <v>2.60507</v>
      </c>
      <c r="D18" s="10">
        <v>1.0580799999999999</v>
      </c>
      <c r="F18" s="7">
        <v>2.60507</v>
      </c>
      <c r="G18" s="10">
        <v>4.3048000000000002</v>
      </c>
      <c r="H18" s="7">
        <v>2.60507</v>
      </c>
      <c r="I18" s="10">
        <v>1.6128400000000001</v>
      </c>
      <c r="L18" s="21"/>
      <c r="M18" t="s">
        <v>1</v>
      </c>
      <c r="N18" s="22">
        <f>B28</f>
        <v>5.8519500000000004</v>
      </c>
      <c r="O18" s="22">
        <f>D28</f>
        <v>1.1427700000000001</v>
      </c>
      <c r="P18" t="s">
        <v>2</v>
      </c>
      <c r="Q18" s="23"/>
    </row>
    <row r="19" spans="1:17" x14ac:dyDescent="0.25">
      <c r="A19" s="7">
        <v>2.6585200000000002</v>
      </c>
      <c r="B19" s="10">
        <v>3.7962899999999999</v>
      </c>
      <c r="C19" s="7">
        <v>2.6585200000000002</v>
      </c>
      <c r="D19" s="10">
        <v>0.96503300000000003</v>
      </c>
      <c r="F19" s="7">
        <v>2.6585200000000002</v>
      </c>
      <c r="G19" s="10">
        <v>4.5260999999999996</v>
      </c>
      <c r="H19" s="7">
        <v>2.6585200000000002</v>
      </c>
      <c r="I19" s="10">
        <v>1.4611000000000001</v>
      </c>
      <c r="L19" s="21"/>
      <c r="M19" t="s">
        <v>3</v>
      </c>
      <c r="N19" s="22">
        <f>G28</f>
        <v>6.7597199999999997</v>
      </c>
      <c r="O19" s="22">
        <f>I28</f>
        <v>2.2961200000000002</v>
      </c>
      <c r="P19" t="s">
        <v>4</v>
      </c>
      <c r="Q19" s="23"/>
    </row>
    <row r="20" spans="1:17" x14ac:dyDescent="0.25">
      <c r="A20" s="7">
        <v>2.7066300000000001</v>
      </c>
      <c r="B20" s="10">
        <v>4.1676599999999997</v>
      </c>
      <c r="C20" s="7">
        <v>2.7066300000000001</v>
      </c>
      <c r="D20" s="10">
        <v>0.88349</v>
      </c>
      <c r="F20" s="7">
        <v>2.7066300000000001</v>
      </c>
      <c r="G20" s="10">
        <v>4.8003900000000002</v>
      </c>
      <c r="H20" s="7">
        <v>2.7066300000000001</v>
      </c>
      <c r="I20" s="10">
        <v>1.34321</v>
      </c>
      <c r="L20" s="21"/>
      <c r="N20" s="22"/>
      <c r="O20" s="22"/>
      <c r="Q20" s="23"/>
    </row>
    <row r="21" spans="1:17" x14ac:dyDescent="0.25">
      <c r="A21" s="7">
        <v>2.75474</v>
      </c>
      <c r="B21" s="10">
        <v>4.4943499999999998</v>
      </c>
      <c r="C21" s="7">
        <v>2.75474</v>
      </c>
      <c r="D21" s="10">
        <v>0.80043299999999995</v>
      </c>
      <c r="F21" s="7">
        <v>2.75474</v>
      </c>
      <c r="G21" s="10">
        <v>5.0781400000000003</v>
      </c>
      <c r="H21" s="7">
        <v>2.75474</v>
      </c>
      <c r="I21" s="10">
        <v>1.2398</v>
      </c>
      <c r="L21" s="21"/>
      <c r="M21" t="s">
        <v>7</v>
      </c>
      <c r="N21" s="24">
        <f>B54</f>
        <v>8.2699700000000007</v>
      </c>
      <c r="O21" s="22">
        <f>D54</f>
        <v>7.6663500000000002E-5</v>
      </c>
      <c r="P21" t="s">
        <v>8</v>
      </c>
      <c r="Q21" s="23"/>
    </row>
    <row r="22" spans="1:17" x14ac:dyDescent="0.25">
      <c r="A22" s="7">
        <v>2.8028499999999998</v>
      </c>
      <c r="B22" s="10">
        <v>4.7550600000000003</v>
      </c>
      <c r="C22" s="7">
        <v>2.8028499999999998</v>
      </c>
      <c r="D22" s="10">
        <v>0.70318000000000003</v>
      </c>
      <c r="F22" s="7">
        <v>2.8028499999999998</v>
      </c>
      <c r="G22" s="10">
        <v>5.3719999999999999</v>
      </c>
      <c r="H22" s="7">
        <v>2.8028499999999998</v>
      </c>
      <c r="I22" s="10">
        <v>1.1079300000000001</v>
      </c>
      <c r="L22" s="21"/>
      <c r="M22" t="s">
        <v>9</v>
      </c>
      <c r="N22" s="22">
        <f>G54</f>
        <v>10.696400000000001</v>
      </c>
      <c r="O22" s="22">
        <f>I54</f>
        <v>8.0335799999999997E-5</v>
      </c>
      <c r="P22" t="s">
        <v>10</v>
      </c>
      <c r="Q22" s="23"/>
    </row>
    <row r="23" spans="1:17" x14ac:dyDescent="0.25">
      <c r="A23" s="7">
        <v>2.8509500000000001</v>
      </c>
      <c r="B23" s="10">
        <v>5.0360800000000001</v>
      </c>
      <c r="C23" s="7">
        <v>2.8509500000000001</v>
      </c>
      <c r="D23" s="10">
        <v>0.60510299999999995</v>
      </c>
      <c r="F23" s="7">
        <v>2.8509500000000001</v>
      </c>
      <c r="G23" s="10">
        <v>5.71244</v>
      </c>
      <c r="H23" s="7">
        <v>2.8509500000000001</v>
      </c>
      <c r="I23" s="10">
        <v>0.96038000000000001</v>
      </c>
      <c r="L23" s="21"/>
      <c r="N23" s="22"/>
      <c r="O23" s="22"/>
      <c r="Q23" s="23"/>
    </row>
    <row r="24" spans="1:17" x14ac:dyDescent="0.25">
      <c r="A24" s="7">
        <v>2.90808</v>
      </c>
      <c r="B24" s="10">
        <v>5.3639599999999996</v>
      </c>
      <c r="C24" s="7">
        <v>2.90808</v>
      </c>
      <c r="D24" s="10">
        <v>0.48158400000000001</v>
      </c>
      <c r="F24" s="7">
        <v>2.90808</v>
      </c>
      <c r="G24" s="10">
        <v>6.1252500000000003</v>
      </c>
      <c r="H24" s="7">
        <v>2.90808</v>
      </c>
      <c r="I24" s="10">
        <v>0.77273700000000001</v>
      </c>
      <c r="L24" s="21"/>
      <c r="M24" t="s">
        <v>11</v>
      </c>
      <c r="N24" s="24">
        <f>B80</f>
        <v>3.32992</v>
      </c>
      <c r="O24" s="24">
        <f>D80</f>
        <v>3.6406099999999997E-5</v>
      </c>
      <c r="P24" t="s">
        <v>12</v>
      </c>
      <c r="Q24" s="23"/>
    </row>
    <row r="25" spans="1:17" x14ac:dyDescent="0.25">
      <c r="A25" s="7">
        <v>2.9588199999999998</v>
      </c>
      <c r="B25" s="10">
        <v>5.6333700000000002</v>
      </c>
      <c r="C25" s="7">
        <v>2.9588199999999998</v>
      </c>
      <c r="D25" s="10">
        <v>0.36995299999999998</v>
      </c>
      <c r="F25" s="7">
        <v>2.9588199999999998</v>
      </c>
      <c r="G25" s="10">
        <v>6.4832299999999998</v>
      </c>
      <c r="H25" s="7">
        <v>2.9588199999999998</v>
      </c>
      <c r="I25" s="10">
        <v>0.60311499999999996</v>
      </c>
      <c r="L25" s="21"/>
      <c r="M25" t="s">
        <v>13</v>
      </c>
      <c r="N25" s="24">
        <f>G80</f>
        <v>3.5383499999999999</v>
      </c>
      <c r="O25" s="24">
        <f>I80</f>
        <v>6.5940399999999996E-5</v>
      </c>
      <c r="P25" t="s">
        <v>14</v>
      </c>
      <c r="Q25" s="23"/>
    </row>
    <row r="26" spans="1:17" x14ac:dyDescent="0.25">
      <c r="A26" s="2">
        <v>3</v>
      </c>
      <c r="B26" s="3">
        <v>5.8519500000000004</v>
      </c>
      <c r="C26" s="2">
        <v>3</v>
      </c>
      <c r="D26" s="3">
        <v>0.27374300000000001</v>
      </c>
      <c r="F26" s="2">
        <v>3</v>
      </c>
      <c r="G26" s="3">
        <v>6.7597199999999997</v>
      </c>
      <c r="H26" s="2">
        <v>3</v>
      </c>
      <c r="I26" s="3">
        <v>0.45967400000000003</v>
      </c>
      <c r="L26" s="21"/>
      <c r="Q26" s="23"/>
    </row>
    <row r="27" spans="1:17" x14ac:dyDescent="0.25">
      <c r="B27">
        <f>AVERAGE(B6:B26)</f>
        <v>2.7011790285714281</v>
      </c>
      <c r="D27">
        <f>AVERAGE(D6:D26)</f>
        <v>0.82960114285714304</v>
      </c>
      <c r="G27">
        <f>AVERAGE(G6:G26)</f>
        <v>4.1076423809523801</v>
      </c>
      <c r="I27">
        <f>AVERAGE(I6:I26)</f>
        <v>1.6153421904761902</v>
      </c>
      <c r="L27" s="21"/>
      <c r="M27" t="s">
        <v>15</v>
      </c>
      <c r="N27" s="25">
        <f>B106</f>
        <v>4.9754199999999997</v>
      </c>
      <c r="O27" s="25">
        <f>D106</f>
        <v>0.91869400000000001</v>
      </c>
      <c r="P27" t="s">
        <v>16</v>
      </c>
      <c r="Q27" s="23"/>
    </row>
    <row r="28" spans="1:17" x14ac:dyDescent="0.25">
      <c r="B28">
        <f>MAX(B6:B26)</f>
        <v>5.8519500000000004</v>
      </c>
      <c r="D28">
        <f>MAX(D6:D26)</f>
        <v>1.1427700000000001</v>
      </c>
      <c r="G28">
        <f>MAX(G6:G26)</f>
        <v>6.7597199999999997</v>
      </c>
      <c r="I28">
        <f>MAX(I6:I26)</f>
        <v>2.2961200000000002</v>
      </c>
      <c r="L28" s="21"/>
      <c r="M28" t="s">
        <v>17</v>
      </c>
      <c r="N28" s="25">
        <f>G106</f>
        <v>5.4220199999999998</v>
      </c>
      <c r="O28" s="25">
        <f>I106</f>
        <v>1.7099500000000001</v>
      </c>
      <c r="P28" t="s">
        <v>18</v>
      </c>
      <c r="Q28" s="23"/>
    </row>
    <row r="29" spans="1:17" ht="15.75" thickBot="1" x14ac:dyDescent="0.3">
      <c r="L29" s="26"/>
      <c r="M29" s="27"/>
      <c r="N29" s="27"/>
      <c r="O29" s="27"/>
      <c r="P29" s="27"/>
      <c r="Q29" s="28"/>
    </row>
    <row r="30" spans="1:17" x14ac:dyDescent="0.25">
      <c r="A30" s="31" t="s">
        <v>7</v>
      </c>
      <c r="B30" s="32"/>
      <c r="C30" s="31" t="s">
        <v>8</v>
      </c>
      <c r="D30" s="32"/>
      <c r="E30" s="1"/>
      <c r="F30" s="31" t="s">
        <v>9</v>
      </c>
      <c r="G30" s="32"/>
      <c r="H30" s="31" t="s">
        <v>10</v>
      </c>
      <c r="I30" s="32"/>
    </row>
    <row r="31" spans="1:17" x14ac:dyDescent="0.25">
      <c r="A31" s="2" t="s">
        <v>5</v>
      </c>
      <c r="B31" s="3" t="s">
        <v>6</v>
      </c>
      <c r="C31" s="2" t="s">
        <v>5</v>
      </c>
      <c r="D31" s="3" t="s">
        <v>6</v>
      </c>
      <c r="E31" s="4"/>
      <c r="F31" s="2" t="s">
        <v>5</v>
      </c>
      <c r="G31" s="3" t="s">
        <v>6</v>
      </c>
      <c r="H31" s="2" t="s">
        <v>5</v>
      </c>
      <c r="I31" s="3" t="s">
        <v>6</v>
      </c>
    </row>
    <row r="32" spans="1:17" x14ac:dyDescent="0.25">
      <c r="A32" s="5">
        <v>2</v>
      </c>
      <c r="B32" s="16">
        <v>2.4502300000000001E-5</v>
      </c>
      <c r="C32" s="5">
        <v>2</v>
      </c>
      <c r="D32" s="16">
        <v>7.5057399999999997E-5</v>
      </c>
      <c r="F32" s="5">
        <v>2</v>
      </c>
      <c r="G32" s="6">
        <v>8.8688500000000003E-2</v>
      </c>
      <c r="H32" s="5">
        <v>2</v>
      </c>
      <c r="I32" s="16">
        <v>7.8004100000000001E-5</v>
      </c>
      <c r="K32" t="s">
        <v>28</v>
      </c>
    </row>
    <row r="33" spans="1:9" x14ac:dyDescent="0.25">
      <c r="A33" s="7">
        <v>2.0624699999999998</v>
      </c>
      <c r="B33" s="36">
        <v>8.9568499999999996E-7</v>
      </c>
      <c r="C33" s="7">
        <v>2.0624699999999998</v>
      </c>
      <c r="D33" s="36">
        <v>7.4958100000000003E-5</v>
      </c>
      <c r="F33" s="7">
        <v>2.0624699999999998</v>
      </c>
      <c r="G33" s="10">
        <v>0.16866500000000001</v>
      </c>
      <c r="H33" s="7">
        <v>2.0624699999999998</v>
      </c>
      <c r="I33" s="36">
        <v>7.9499799999999994E-5</v>
      </c>
    </row>
    <row r="34" spans="1:9" x14ac:dyDescent="0.25">
      <c r="A34" s="7">
        <v>2.1027399999999998</v>
      </c>
      <c r="B34" s="36">
        <v>3.3347399999999999E-5</v>
      </c>
      <c r="C34" s="7">
        <v>2.1027399999999998</v>
      </c>
      <c r="D34" s="36">
        <v>7.6663500000000002E-5</v>
      </c>
      <c r="F34" s="7">
        <v>2.1027399999999998</v>
      </c>
      <c r="G34" s="10">
        <v>0.26376899999999998</v>
      </c>
      <c r="H34" s="7">
        <v>2.1027399999999998</v>
      </c>
      <c r="I34" s="36">
        <v>8.0335799999999997E-5</v>
      </c>
    </row>
    <row r="35" spans="1:9" x14ac:dyDescent="0.25">
      <c r="A35" s="7">
        <v>2.1728800000000001</v>
      </c>
      <c r="B35" s="10">
        <v>6.6673399999999999E-3</v>
      </c>
      <c r="C35" s="7">
        <v>2.1728800000000001</v>
      </c>
      <c r="D35" s="36">
        <v>7.2968199999999997E-5</v>
      </c>
      <c r="F35" s="7">
        <v>2.1728800000000001</v>
      </c>
      <c r="G35" s="10">
        <v>1.29352</v>
      </c>
      <c r="H35" s="7">
        <v>2.1728800000000001</v>
      </c>
      <c r="I35" s="36">
        <v>7.6718599999999994E-5</v>
      </c>
    </row>
    <row r="36" spans="1:9" x14ac:dyDescent="0.25">
      <c r="A36" s="7">
        <v>2.2041200000000001</v>
      </c>
      <c r="B36" s="10">
        <v>0.111466</v>
      </c>
      <c r="C36" s="7">
        <v>2.2041200000000001</v>
      </c>
      <c r="D36" s="36">
        <v>7.1895699999999997E-5</v>
      </c>
      <c r="F36" s="7">
        <v>2.2041200000000001</v>
      </c>
      <c r="G36" s="10">
        <v>1.57525</v>
      </c>
      <c r="H36" s="7">
        <v>2.2041200000000001</v>
      </c>
      <c r="I36" s="36">
        <v>7.5304700000000004E-5</v>
      </c>
    </row>
    <row r="37" spans="1:9" x14ac:dyDescent="0.25">
      <c r="A37" s="7">
        <v>2.2772899999999998</v>
      </c>
      <c r="B37" s="10">
        <v>0.283246</v>
      </c>
      <c r="C37" s="7">
        <v>2.2772899999999998</v>
      </c>
      <c r="D37" s="36">
        <v>7.1281300000000005E-5</v>
      </c>
      <c r="F37" s="7">
        <v>2.2772899999999998</v>
      </c>
      <c r="G37" s="10">
        <v>2.1922199999999998</v>
      </c>
      <c r="H37" s="7">
        <v>2.2772899999999998</v>
      </c>
      <c r="I37" s="36">
        <v>7.3307100000000002E-5</v>
      </c>
    </row>
    <row r="38" spans="1:9" x14ac:dyDescent="0.25">
      <c r="A38" s="7">
        <v>2.30362</v>
      </c>
      <c r="B38" s="10">
        <v>0.35783399999999999</v>
      </c>
      <c r="C38" s="7">
        <v>2.30362</v>
      </c>
      <c r="D38" s="36">
        <v>7.1236199999999994E-5</v>
      </c>
      <c r="F38" s="7">
        <v>2.30362</v>
      </c>
      <c r="G38" s="10">
        <v>2.39811</v>
      </c>
      <c r="H38" s="7">
        <v>2.30362</v>
      </c>
      <c r="I38" s="36">
        <v>7.2644800000000006E-5</v>
      </c>
    </row>
    <row r="39" spans="1:9" x14ac:dyDescent="0.25">
      <c r="A39" s="7">
        <v>2.36287</v>
      </c>
      <c r="B39" s="10">
        <v>0.56967999999999996</v>
      </c>
      <c r="C39" s="7">
        <v>2.36287</v>
      </c>
      <c r="D39" s="36">
        <v>7.1237999999999998E-5</v>
      </c>
      <c r="F39" s="7">
        <v>2.36287</v>
      </c>
      <c r="G39" s="10">
        <v>2.6990799999999999</v>
      </c>
      <c r="H39" s="7">
        <v>2.36287</v>
      </c>
      <c r="I39" s="36">
        <v>7.1292300000000002E-5</v>
      </c>
    </row>
    <row r="40" spans="1:9" x14ac:dyDescent="0.25">
      <c r="A40" s="7">
        <v>2.4128699999999998</v>
      </c>
      <c r="B40" s="10">
        <v>0.72606800000000005</v>
      </c>
      <c r="C40" s="7">
        <v>2.4128699999999998</v>
      </c>
      <c r="D40" s="36">
        <v>7.0973800000000001E-5</v>
      </c>
      <c r="F40" s="7">
        <v>2.4128699999999998</v>
      </c>
      <c r="G40" s="10">
        <v>2.9019599999999999</v>
      </c>
      <c r="H40" s="7">
        <v>2.4128699999999998</v>
      </c>
      <c r="I40" s="36">
        <v>6.9886400000000002E-5</v>
      </c>
    </row>
    <row r="41" spans="1:9" x14ac:dyDescent="0.25">
      <c r="A41" s="7">
        <v>2.4634499999999999</v>
      </c>
      <c r="B41" s="10">
        <v>0.88633600000000001</v>
      </c>
      <c r="C41" s="7">
        <v>2.4634499999999999</v>
      </c>
      <c r="D41" s="36">
        <v>7.0580000000000005E-5</v>
      </c>
      <c r="F41" s="7">
        <v>2.4634499999999999</v>
      </c>
      <c r="G41" s="10">
        <v>3.0344600000000002</v>
      </c>
      <c r="H41" s="7">
        <v>2.4634499999999999</v>
      </c>
      <c r="I41" s="36">
        <v>6.8449500000000003E-5</v>
      </c>
    </row>
    <row r="42" spans="1:9" x14ac:dyDescent="0.25">
      <c r="A42" s="7">
        <v>2.50943</v>
      </c>
      <c r="B42" s="10">
        <v>1.1997</v>
      </c>
      <c r="C42" s="7">
        <v>2.50943</v>
      </c>
      <c r="D42" s="36">
        <v>6.9919399999999993E-5</v>
      </c>
      <c r="F42" s="7">
        <v>2.50943</v>
      </c>
      <c r="G42" s="10">
        <v>3.2453799999999999</v>
      </c>
      <c r="H42" s="7">
        <v>2.50943</v>
      </c>
      <c r="I42" s="36">
        <v>6.7193799999999994E-5</v>
      </c>
    </row>
    <row r="43" spans="1:9" x14ac:dyDescent="0.25">
      <c r="A43" s="7">
        <v>2.5594899999999998</v>
      </c>
      <c r="B43" s="10">
        <v>1.9512400000000001</v>
      </c>
      <c r="C43" s="7">
        <v>2.5594899999999998</v>
      </c>
      <c r="D43" s="36">
        <v>6.91066E-5</v>
      </c>
      <c r="F43" s="7">
        <v>2.5594899999999998</v>
      </c>
      <c r="G43" s="10">
        <v>3.5924800000000001</v>
      </c>
      <c r="H43" s="7">
        <v>2.5594899999999998</v>
      </c>
      <c r="I43" s="36">
        <v>6.5929899999999994E-5</v>
      </c>
    </row>
    <row r="44" spans="1:9" x14ac:dyDescent="0.25">
      <c r="A44" s="7">
        <v>2.60507</v>
      </c>
      <c r="B44" s="10">
        <v>2.6147200000000002</v>
      </c>
      <c r="C44" s="7">
        <v>2.60507</v>
      </c>
      <c r="D44" s="36">
        <v>6.8339700000000006E-5</v>
      </c>
      <c r="F44" s="7">
        <v>2.60507</v>
      </c>
      <c r="G44" s="10">
        <v>3.9641000000000002</v>
      </c>
      <c r="H44" s="7">
        <v>2.60507</v>
      </c>
      <c r="I44" s="36">
        <v>6.48821E-5</v>
      </c>
    </row>
    <row r="45" spans="1:9" x14ac:dyDescent="0.25">
      <c r="A45" s="7">
        <v>2.6585200000000002</v>
      </c>
      <c r="B45" s="10">
        <v>3.5005899999999999</v>
      </c>
      <c r="C45" s="7">
        <v>2.6585200000000002</v>
      </c>
      <c r="D45" s="36">
        <v>6.7446699999999999E-5</v>
      </c>
      <c r="F45" s="7">
        <v>2.6585200000000002</v>
      </c>
      <c r="G45" s="10">
        <v>4.4834100000000001</v>
      </c>
      <c r="H45" s="7">
        <v>2.6585200000000002</v>
      </c>
      <c r="I45" s="36">
        <v>6.3849299999999999E-5</v>
      </c>
    </row>
    <row r="46" spans="1:9" x14ac:dyDescent="0.25">
      <c r="A46" s="7">
        <v>2.7066300000000001</v>
      </c>
      <c r="B46" s="10">
        <v>4.1745299999999999</v>
      </c>
      <c r="C46" s="7">
        <v>2.7066300000000001</v>
      </c>
      <c r="D46" s="36">
        <v>6.6445000000000005E-5</v>
      </c>
      <c r="F46" s="7">
        <v>2.7066300000000001</v>
      </c>
      <c r="G46" s="10">
        <v>5.0769200000000003</v>
      </c>
      <c r="H46" s="7">
        <v>2.7066300000000001</v>
      </c>
      <c r="I46" s="36">
        <v>6.2851199999999999E-5</v>
      </c>
    </row>
    <row r="47" spans="1:9" x14ac:dyDescent="0.25">
      <c r="A47" s="7">
        <v>2.75474</v>
      </c>
      <c r="B47" s="10">
        <v>4.8972800000000003</v>
      </c>
      <c r="C47" s="7">
        <v>2.75474</v>
      </c>
      <c r="D47" s="36">
        <v>6.5378700000000005E-5</v>
      </c>
      <c r="F47" s="7">
        <v>2.75474</v>
      </c>
      <c r="G47" s="10">
        <v>5.6984500000000002</v>
      </c>
      <c r="H47" s="7">
        <v>2.75474</v>
      </c>
      <c r="I47" s="36">
        <v>6.1895200000000003E-5</v>
      </c>
    </row>
    <row r="48" spans="1:9" x14ac:dyDescent="0.25">
      <c r="A48" s="7">
        <v>2.8028499999999998</v>
      </c>
      <c r="B48" s="10">
        <v>5.5369900000000003</v>
      </c>
      <c r="C48" s="7">
        <v>2.8028499999999998</v>
      </c>
      <c r="D48" s="36">
        <v>6.4193600000000001E-5</v>
      </c>
      <c r="F48" s="7">
        <v>2.8028499999999998</v>
      </c>
      <c r="G48" s="10">
        <v>6.4055299999999997</v>
      </c>
      <c r="H48" s="7">
        <v>2.8028499999999998</v>
      </c>
      <c r="I48" s="36">
        <v>6.0898099999999999E-5</v>
      </c>
    </row>
    <row r="49" spans="1:9" x14ac:dyDescent="0.25">
      <c r="A49" s="7">
        <v>2.8509500000000001</v>
      </c>
      <c r="B49" s="10">
        <v>6.1281299999999996</v>
      </c>
      <c r="C49" s="7">
        <v>2.8509500000000001</v>
      </c>
      <c r="D49" s="36">
        <v>6.2887199999999997E-5</v>
      </c>
      <c r="F49" s="7">
        <v>2.8509500000000001</v>
      </c>
      <c r="G49" s="10">
        <v>7.2462200000000001</v>
      </c>
      <c r="H49" s="7">
        <v>2.8509500000000001</v>
      </c>
      <c r="I49" s="36">
        <v>5.9790999999999997E-5</v>
      </c>
    </row>
    <row r="50" spans="1:9" x14ac:dyDescent="0.25">
      <c r="A50" s="7">
        <v>2.90808</v>
      </c>
      <c r="B50" s="10">
        <v>6.9076599999999999</v>
      </c>
      <c r="C50" s="7">
        <v>2.90808</v>
      </c>
      <c r="D50" s="36">
        <v>6.1315600000000006E-5</v>
      </c>
      <c r="F50" s="7">
        <v>2.90808</v>
      </c>
      <c r="G50" s="10">
        <v>8.4635599999999993</v>
      </c>
      <c r="H50" s="7">
        <v>2.90808</v>
      </c>
      <c r="I50" s="36">
        <v>5.8447299999999999E-5</v>
      </c>
    </row>
    <row r="51" spans="1:9" x14ac:dyDescent="0.25">
      <c r="A51" s="7">
        <v>2.9588199999999998</v>
      </c>
      <c r="B51" s="10">
        <v>7.57233</v>
      </c>
      <c r="C51" s="7">
        <v>2.9588199999999998</v>
      </c>
      <c r="D51" s="36">
        <v>5.9882E-5</v>
      </c>
      <c r="F51" s="7">
        <v>2.9588199999999998</v>
      </c>
      <c r="G51" s="10">
        <v>9.6046300000000002</v>
      </c>
      <c r="H51" s="7">
        <v>2.9588199999999998</v>
      </c>
      <c r="I51" s="36">
        <v>5.7185200000000003E-5</v>
      </c>
    </row>
    <row r="52" spans="1:9" x14ac:dyDescent="0.25">
      <c r="A52" s="2">
        <v>3</v>
      </c>
      <c r="B52" s="3">
        <v>8.2699700000000007</v>
      </c>
      <c r="C52" s="2">
        <v>3</v>
      </c>
      <c r="D52" s="18">
        <v>5.8944999999999999E-5</v>
      </c>
      <c r="F52" s="2">
        <v>3</v>
      </c>
      <c r="G52" s="3">
        <v>10.696400000000001</v>
      </c>
      <c r="H52" s="2">
        <v>3</v>
      </c>
      <c r="I52" s="18">
        <v>5.6233700000000003E-5</v>
      </c>
    </row>
    <row r="53" spans="1:9" x14ac:dyDescent="0.25">
      <c r="B53">
        <f>AVERAGE(B32:B52)</f>
        <v>2.6521188612088098</v>
      </c>
      <c r="D53">
        <f>AVERAGE(D32:D52)</f>
        <v>6.8605319047619038E-5</v>
      </c>
      <c r="G53">
        <f>AVERAGE(G32:G52)</f>
        <v>4.0520382142857141</v>
      </c>
      <c r="I53">
        <f>AVERAGE(I32:I52)</f>
        <v>6.7838090476190474E-5</v>
      </c>
    </row>
    <row r="54" spans="1:9" x14ac:dyDescent="0.25">
      <c r="B54">
        <f>MAX(B32:B52)</f>
        <v>8.2699700000000007</v>
      </c>
      <c r="D54">
        <f>MAX(D32:D52)</f>
        <v>7.6663500000000002E-5</v>
      </c>
      <c r="G54">
        <f>MAX(G32:G52)</f>
        <v>10.696400000000001</v>
      </c>
      <c r="I54">
        <f>MAX(I32:I52)</f>
        <v>8.0335799999999997E-5</v>
      </c>
    </row>
    <row r="56" spans="1:9" x14ac:dyDescent="0.25">
      <c r="A56" s="31" t="s">
        <v>11</v>
      </c>
      <c r="B56" s="32"/>
      <c r="C56" s="31" t="s">
        <v>12</v>
      </c>
      <c r="D56" s="32"/>
      <c r="E56" s="1"/>
      <c r="F56" s="31" t="s">
        <v>13</v>
      </c>
      <c r="G56" s="32"/>
      <c r="H56" s="31" t="s">
        <v>14</v>
      </c>
      <c r="I56" s="32"/>
    </row>
    <row r="57" spans="1:9" x14ac:dyDescent="0.25">
      <c r="A57" s="2" t="s">
        <v>5</v>
      </c>
      <c r="B57" s="3" t="s">
        <v>6</v>
      </c>
      <c r="C57" s="2" t="s">
        <v>5</v>
      </c>
      <c r="D57" s="3" t="s">
        <v>6</v>
      </c>
      <c r="E57" s="4"/>
      <c r="F57" s="2" t="s">
        <v>5</v>
      </c>
      <c r="G57" s="3" t="s">
        <v>6</v>
      </c>
      <c r="H57" s="2" t="s">
        <v>5</v>
      </c>
      <c r="I57" s="3" t="s">
        <v>6</v>
      </c>
    </row>
    <row r="58" spans="1:9" x14ac:dyDescent="0.25">
      <c r="A58" s="5">
        <v>2</v>
      </c>
      <c r="B58" s="16">
        <v>7.1890499999999999E-5</v>
      </c>
      <c r="C58" s="5">
        <v>2</v>
      </c>
      <c r="D58" s="16">
        <v>5.0993700000000003E-6</v>
      </c>
      <c r="F58" s="5">
        <v>2</v>
      </c>
      <c r="G58" s="16">
        <v>6.92366E-5</v>
      </c>
      <c r="H58" s="5">
        <v>2</v>
      </c>
      <c r="I58" s="16">
        <v>4.0410900000000003E-5</v>
      </c>
    </row>
    <row r="59" spans="1:9" x14ac:dyDescent="0.25">
      <c r="A59" s="7">
        <v>2.0624699999999998</v>
      </c>
      <c r="B59" s="10">
        <v>0.41140500000000002</v>
      </c>
      <c r="C59" s="7">
        <v>2.0624699999999998</v>
      </c>
      <c r="D59" s="36">
        <v>2.9421499999999999E-5</v>
      </c>
      <c r="F59" s="7">
        <v>2.0624699999999998</v>
      </c>
      <c r="G59" s="10">
        <v>1.31558E-2</v>
      </c>
      <c r="H59" s="7">
        <v>2.0624699999999998</v>
      </c>
      <c r="I59" s="36">
        <v>6.5940399999999996E-5</v>
      </c>
    </row>
    <row r="60" spans="1:9" x14ac:dyDescent="0.25">
      <c r="A60" s="7">
        <v>2.1027399999999998</v>
      </c>
      <c r="B60" s="10">
        <v>0.64279900000000001</v>
      </c>
      <c r="C60" s="7">
        <v>2.1027399999999998</v>
      </c>
      <c r="D60" s="36">
        <v>3.1628399999999997E-5</v>
      </c>
      <c r="F60" s="7">
        <v>2.1027399999999998</v>
      </c>
      <c r="G60" s="10">
        <v>9.2442200000000002E-2</v>
      </c>
      <c r="H60" s="7">
        <v>2.1027399999999998</v>
      </c>
      <c r="I60" s="36">
        <v>6.0386000000000001E-5</v>
      </c>
    </row>
    <row r="61" spans="1:9" x14ac:dyDescent="0.25">
      <c r="A61" s="7">
        <v>2.1728800000000001</v>
      </c>
      <c r="B61" s="10">
        <v>0.96318499999999996</v>
      </c>
      <c r="C61" s="7">
        <v>2.1728800000000001</v>
      </c>
      <c r="D61" s="36">
        <v>3.3141E-5</v>
      </c>
      <c r="F61" s="7">
        <v>2.1728800000000001</v>
      </c>
      <c r="G61" s="10">
        <v>0.385299</v>
      </c>
      <c r="H61" s="7">
        <v>2.1728800000000001</v>
      </c>
      <c r="I61" s="36">
        <v>5.0921699999999997E-5</v>
      </c>
    </row>
    <row r="62" spans="1:9" x14ac:dyDescent="0.25">
      <c r="A62" s="7">
        <v>2.2041200000000001</v>
      </c>
      <c r="B62" s="10">
        <v>1.0786500000000001</v>
      </c>
      <c r="C62" s="7">
        <v>2.2041200000000001</v>
      </c>
      <c r="D62" s="36">
        <v>3.5049499999999997E-5</v>
      </c>
      <c r="F62" s="7">
        <v>2.2041200000000001</v>
      </c>
      <c r="G62" s="10">
        <v>0.50958199999999998</v>
      </c>
      <c r="H62" s="7">
        <v>2.2041200000000001</v>
      </c>
      <c r="I62" s="36">
        <v>4.9474700000000003E-5</v>
      </c>
    </row>
    <row r="63" spans="1:9" x14ac:dyDescent="0.25">
      <c r="A63" s="7">
        <v>2.2772899999999998</v>
      </c>
      <c r="B63" s="10">
        <v>1.2765599999999999</v>
      </c>
      <c r="C63" s="7">
        <v>2.2772899999999998</v>
      </c>
      <c r="D63" s="36">
        <v>3.6238700000000003E-5</v>
      </c>
      <c r="F63" s="7">
        <v>2.2772899999999998</v>
      </c>
      <c r="G63" s="10">
        <v>0.79357299999999997</v>
      </c>
      <c r="H63" s="7">
        <v>2.2772899999999998</v>
      </c>
      <c r="I63" s="36">
        <v>4.6312700000000001E-5</v>
      </c>
    </row>
    <row r="64" spans="1:9" x14ac:dyDescent="0.25">
      <c r="A64" s="7">
        <v>2.30362</v>
      </c>
      <c r="B64" s="10">
        <v>1.33945</v>
      </c>
      <c r="C64" s="7">
        <v>2.30362</v>
      </c>
      <c r="D64" s="36">
        <v>3.62405E-5</v>
      </c>
      <c r="F64" s="7">
        <v>2.30362</v>
      </c>
      <c r="G64" s="10">
        <v>0.88429100000000005</v>
      </c>
      <c r="H64" s="7">
        <v>2.30362</v>
      </c>
      <c r="I64" s="36">
        <v>4.4919999999999997E-5</v>
      </c>
    </row>
    <row r="65" spans="1:9" x14ac:dyDescent="0.25">
      <c r="A65" s="7">
        <v>2.36287</v>
      </c>
      <c r="B65" s="10">
        <v>1.4834000000000001</v>
      </c>
      <c r="C65" s="7">
        <v>2.36287</v>
      </c>
      <c r="D65" s="36">
        <v>3.6035999999999999E-5</v>
      </c>
      <c r="F65" s="7">
        <v>2.36287</v>
      </c>
      <c r="G65" s="10">
        <v>1.1079000000000001</v>
      </c>
      <c r="H65" s="7">
        <v>2.36287</v>
      </c>
      <c r="I65" s="36">
        <v>4.1476200000000001E-5</v>
      </c>
    </row>
    <row r="66" spans="1:9" x14ac:dyDescent="0.25">
      <c r="A66" s="7">
        <v>2.4128699999999998</v>
      </c>
      <c r="B66" s="10">
        <v>1.57765</v>
      </c>
      <c r="C66" s="7">
        <v>2.4128699999999998</v>
      </c>
      <c r="D66" s="36">
        <v>3.6170400000000002E-5</v>
      </c>
      <c r="F66" s="7">
        <v>2.4128699999999998</v>
      </c>
      <c r="G66" s="10">
        <v>1.30284</v>
      </c>
      <c r="H66" s="7">
        <v>2.4128699999999998</v>
      </c>
      <c r="I66" s="36">
        <v>3.9189700000000002E-5</v>
      </c>
    </row>
    <row r="67" spans="1:9" x14ac:dyDescent="0.25">
      <c r="A67" s="7">
        <v>2.4634499999999999</v>
      </c>
      <c r="B67" s="10">
        <v>1.6750700000000001</v>
      </c>
      <c r="C67" s="7">
        <v>2.4634499999999999</v>
      </c>
      <c r="D67" s="36">
        <v>3.6231900000000001E-5</v>
      </c>
      <c r="F67" s="7">
        <v>2.4634499999999999</v>
      </c>
      <c r="G67" s="10">
        <v>1.5123800000000001</v>
      </c>
      <c r="H67" s="7">
        <v>2.4634499999999999</v>
      </c>
      <c r="I67" s="36">
        <v>3.7432499999999998E-5</v>
      </c>
    </row>
    <row r="68" spans="1:9" x14ac:dyDescent="0.25">
      <c r="A68" s="7">
        <v>2.50943</v>
      </c>
      <c r="B68" s="10">
        <v>1.7765299999999999</v>
      </c>
      <c r="C68" s="7">
        <v>2.50943</v>
      </c>
      <c r="D68" s="36">
        <v>3.6406099999999997E-5</v>
      </c>
      <c r="F68" s="7">
        <v>2.50943</v>
      </c>
      <c r="G68" s="10">
        <v>1.72132</v>
      </c>
      <c r="H68" s="7">
        <v>2.50943</v>
      </c>
      <c r="I68" s="36">
        <v>3.6593600000000001E-5</v>
      </c>
    </row>
    <row r="69" spans="1:9" x14ac:dyDescent="0.25">
      <c r="A69" s="7">
        <v>2.5594899999999998</v>
      </c>
      <c r="B69" s="10">
        <v>1.8927700000000001</v>
      </c>
      <c r="C69" s="7">
        <v>2.5594899999999998</v>
      </c>
      <c r="D69" s="36">
        <v>3.6345299999999999E-5</v>
      </c>
      <c r="F69" s="7">
        <v>2.5594899999999998</v>
      </c>
      <c r="G69" s="10">
        <v>1.95865</v>
      </c>
      <c r="H69" s="7">
        <v>2.5594899999999998</v>
      </c>
      <c r="I69" s="36">
        <v>3.56813E-5</v>
      </c>
    </row>
    <row r="70" spans="1:9" x14ac:dyDescent="0.25">
      <c r="A70" s="7">
        <v>2.60507</v>
      </c>
      <c r="B70" s="10">
        <v>2.0038299999999998</v>
      </c>
      <c r="C70" s="7">
        <v>2.60507</v>
      </c>
      <c r="D70" s="36">
        <v>3.6249499999999999E-5</v>
      </c>
      <c r="F70" s="7">
        <v>2.60507</v>
      </c>
      <c r="G70" s="10">
        <v>2.1958000000000002</v>
      </c>
      <c r="H70" s="7">
        <v>2.60507</v>
      </c>
      <c r="I70" s="36">
        <v>3.5153300000000001E-5</v>
      </c>
    </row>
    <row r="71" spans="1:9" x14ac:dyDescent="0.25">
      <c r="A71" s="7">
        <v>2.6585200000000002</v>
      </c>
      <c r="B71" s="10">
        <v>2.1424699999999999</v>
      </c>
      <c r="C71" s="7">
        <v>2.6585200000000002</v>
      </c>
      <c r="D71" s="36">
        <v>3.5661599999999998E-5</v>
      </c>
      <c r="F71" s="7">
        <v>2.6585200000000002</v>
      </c>
      <c r="G71" s="10">
        <v>2.48115</v>
      </c>
      <c r="H71" s="7">
        <v>2.6585200000000002</v>
      </c>
      <c r="I71" s="36">
        <v>3.3787200000000001E-5</v>
      </c>
    </row>
    <row r="72" spans="1:9" x14ac:dyDescent="0.25">
      <c r="A72" s="7">
        <v>2.7066300000000001</v>
      </c>
      <c r="B72" s="10">
        <v>2.2789100000000002</v>
      </c>
      <c r="C72" s="7">
        <v>2.7066300000000001</v>
      </c>
      <c r="D72" s="36">
        <v>3.4705000000000001E-5</v>
      </c>
      <c r="F72" s="7">
        <v>2.7066300000000001</v>
      </c>
      <c r="G72" s="10">
        <v>2.7046299999999999</v>
      </c>
      <c r="H72" s="7">
        <v>2.7066300000000001</v>
      </c>
      <c r="I72" s="36">
        <v>3.13426E-5</v>
      </c>
    </row>
    <row r="73" spans="1:9" x14ac:dyDescent="0.25">
      <c r="A73" s="7">
        <v>2.75474</v>
      </c>
      <c r="B73" s="10">
        <v>2.4277199999999999</v>
      </c>
      <c r="C73" s="7">
        <v>2.75474</v>
      </c>
      <c r="D73" s="36">
        <v>3.3718199999999998E-5</v>
      </c>
      <c r="F73" s="7">
        <v>2.75474</v>
      </c>
      <c r="G73" s="10">
        <v>2.9126099999999999</v>
      </c>
      <c r="H73" s="7">
        <v>2.75474</v>
      </c>
      <c r="I73" s="36">
        <v>2.89043E-5</v>
      </c>
    </row>
    <row r="74" spans="1:9" x14ac:dyDescent="0.25">
      <c r="A74" s="7">
        <v>2.8028499999999998</v>
      </c>
      <c r="B74" s="10">
        <v>2.58324</v>
      </c>
      <c r="C74" s="7">
        <v>2.8028499999999998</v>
      </c>
      <c r="D74" s="36">
        <v>3.2588400000000001E-5</v>
      </c>
      <c r="F74" s="7">
        <v>2.8028499999999998</v>
      </c>
      <c r="G74" s="10">
        <v>3.0790000000000002</v>
      </c>
      <c r="H74" s="7">
        <v>2.8028499999999998</v>
      </c>
      <c r="I74" s="36">
        <v>2.6045099999999999E-5</v>
      </c>
    </row>
    <row r="75" spans="1:9" x14ac:dyDescent="0.25">
      <c r="A75" s="7">
        <v>2.8509500000000001</v>
      </c>
      <c r="B75" s="10">
        <v>2.7464</v>
      </c>
      <c r="C75" s="7">
        <v>2.8509500000000001</v>
      </c>
      <c r="D75" s="36">
        <v>3.1366399999999998E-5</v>
      </c>
      <c r="F75" s="7">
        <v>2.8509500000000001</v>
      </c>
      <c r="G75" s="10">
        <v>3.2362199999999999</v>
      </c>
      <c r="H75" s="7">
        <v>2.8509500000000001</v>
      </c>
      <c r="I75" s="36">
        <v>2.3123199999999999E-5</v>
      </c>
    </row>
    <row r="76" spans="1:9" x14ac:dyDescent="0.25">
      <c r="A76" s="7">
        <v>2.90808</v>
      </c>
      <c r="B76" s="10">
        <v>2.9638800000000001</v>
      </c>
      <c r="C76" s="7">
        <v>2.90808</v>
      </c>
      <c r="D76" s="36">
        <v>2.9796699999999999E-5</v>
      </c>
      <c r="F76" s="7">
        <v>2.90808</v>
      </c>
      <c r="G76" s="10">
        <v>3.3761199999999998</v>
      </c>
      <c r="H76" s="7">
        <v>2.90808</v>
      </c>
      <c r="I76" s="36">
        <v>1.9584899999999999E-5</v>
      </c>
    </row>
    <row r="77" spans="1:9" x14ac:dyDescent="0.25">
      <c r="A77" s="7">
        <v>2.9588199999999998</v>
      </c>
      <c r="B77" s="10">
        <v>3.1666500000000002</v>
      </c>
      <c r="C77" s="7">
        <v>2.9588199999999998</v>
      </c>
      <c r="D77" s="36">
        <v>2.82411E-5</v>
      </c>
      <c r="F77" s="7">
        <v>2.9588199999999998</v>
      </c>
      <c r="G77" s="10">
        <v>3.4704299999999999</v>
      </c>
      <c r="H77" s="7">
        <v>2.9588199999999998</v>
      </c>
      <c r="I77" s="36">
        <v>1.6527500000000001E-5</v>
      </c>
    </row>
    <row r="78" spans="1:9" x14ac:dyDescent="0.25">
      <c r="A78" s="2">
        <v>3</v>
      </c>
      <c r="B78" s="3">
        <v>3.32992</v>
      </c>
      <c r="C78" s="2">
        <v>3</v>
      </c>
      <c r="D78" s="18">
        <v>2.6894600000000002E-5</v>
      </c>
      <c r="F78" s="2">
        <v>3</v>
      </c>
      <c r="G78" s="3">
        <v>3.5383499999999999</v>
      </c>
      <c r="H78" s="2">
        <v>3</v>
      </c>
      <c r="I78" s="18">
        <v>1.4144299999999999E-5</v>
      </c>
    </row>
    <row r="79" spans="1:9" x14ac:dyDescent="0.25">
      <c r="B79">
        <f>AVERAGE(B58:B78)</f>
        <v>1.7981219471666667</v>
      </c>
      <c r="D79">
        <f>AVERAGE(D58:D78)</f>
        <v>3.2249055714285713E-5</v>
      </c>
      <c r="G79">
        <f>AVERAGE(G58:G78)</f>
        <v>1.7750386779333336</v>
      </c>
      <c r="I79">
        <f>AVERAGE(I58:I78)</f>
        <v>3.7016766666666668E-5</v>
      </c>
    </row>
    <row r="80" spans="1:9" x14ac:dyDescent="0.25">
      <c r="B80">
        <f>MAX(B58:B78)</f>
        <v>3.32992</v>
      </c>
      <c r="D80">
        <f>MAX(D58:D78)</f>
        <v>3.6406099999999997E-5</v>
      </c>
      <c r="G80">
        <f>MAX(G58:G78)</f>
        <v>3.5383499999999999</v>
      </c>
      <c r="I80">
        <f>MAX(I58:I78)</f>
        <v>6.5940399999999996E-5</v>
      </c>
    </row>
    <row r="82" spans="1:9" x14ac:dyDescent="0.25">
      <c r="A82" s="31" t="s">
        <v>15</v>
      </c>
      <c r="B82" s="32"/>
      <c r="C82" s="31" t="s">
        <v>16</v>
      </c>
      <c r="D82" s="32"/>
      <c r="E82" s="1"/>
      <c r="F82" s="31" t="s">
        <v>17</v>
      </c>
      <c r="G82" s="32"/>
      <c r="H82" s="31" t="s">
        <v>18</v>
      </c>
      <c r="I82" s="32"/>
    </row>
    <row r="83" spans="1:9" x14ac:dyDescent="0.25">
      <c r="A83" s="2" t="s">
        <v>5</v>
      </c>
      <c r="B83" s="3" t="s">
        <v>6</v>
      </c>
      <c r="C83" s="2" t="s">
        <v>5</v>
      </c>
      <c r="D83" s="3" t="s">
        <v>6</v>
      </c>
      <c r="E83" s="4"/>
      <c r="F83" s="2" t="s">
        <v>5</v>
      </c>
      <c r="G83" s="3" t="s">
        <v>6</v>
      </c>
      <c r="H83" s="2" t="s">
        <v>5</v>
      </c>
      <c r="I83" s="3" t="s">
        <v>6</v>
      </c>
    </row>
    <row r="84" spans="1:9" x14ac:dyDescent="0.25">
      <c r="A84" s="5">
        <v>2</v>
      </c>
      <c r="B84" s="16">
        <v>5.9496500000000002E-5</v>
      </c>
      <c r="C84" s="5">
        <v>2</v>
      </c>
      <c r="D84" s="6">
        <v>5.9301300000000001E-2</v>
      </c>
      <c r="F84" s="5">
        <v>2</v>
      </c>
      <c r="G84" s="16">
        <v>5.4342100000000003E-5</v>
      </c>
      <c r="H84" s="5">
        <v>2</v>
      </c>
      <c r="I84" s="6">
        <v>1.31711</v>
      </c>
    </row>
    <row r="85" spans="1:9" x14ac:dyDescent="0.25">
      <c r="A85" s="7">
        <v>2.0624699999999998</v>
      </c>
      <c r="B85" s="10">
        <v>4.61086E-2</v>
      </c>
      <c r="C85" s="7">
        <v>2.0624699999999998</v>
      </c>
      <c r="D85" s="10">
        <v>0.91869400000000001</v>
      </c>
      <c r="F85" s="7">
        <v>2.0624699999999998</v>
      </c>
      <c r="G85" s="10">
        <v>0.28735100000000002</v>
      </c>
      <c r="H85" s="7">
        <v>2.0624699999999998</v>
      </c>
      <c r="I85" s="10">
        <v>1.7099500000000001</v>
      </c>
    </row>
    <row r="86" spans="1:9" x14ac:dyDescent="0.25">
      <c r="A86" s="7">
        <v>2.1027399999999998</v>
      </c>
      <c r="B86" s="10">
        <v>0.29000700000000001</v>
      </c>
      <c r="C86" s="7">
        <v>2.1027399999999998</v>
      </c>
      <c r="D86" s="10">
        <v>0.76058099999999995</v>
      </c>
      <c r="F86" s="7">
        <v>2.1027399999999998</v>
      </c>
      <c r="G86" s="10">
        <v>0.52763099999999996</v>
      </c>
      <c r="H86" s="7">
        <v>2.1027399999999998</v>
      </c>
      <c r="I86" s="10">
        <v>1.3784099999999999</v>
      </c>
    </row>
    <row r="87" spans="1:9" x14ac:dyDescent="0.25">
      <c r="A87" s="7">
        <v>2.1728800000000001</v>
      </c>
      <c r="B87" s="10">
        <v>0.73509599999999997</v>
      </c>
      <c r="C87" s="7">
        <v>2.1728800000000001</v>
      </c>
      <c r="D87" s="10">
        <v>0.45973799999999998</v>
      </c>
      <c r="F87" s="7">
        <v>2.1728800000000001</v>
      </c>
      <c r="G87" s="10">
        <v>0.92978899999999998</v>
      </c>
      <c r="H87" s="7">
        <v>2.1728800000000001</v>
      </c>
      <c r="I87" s="10">
        <v>1.1652400000000001</v>
      </c>
    </row>
    <row r="88" spans="1:9" x14ac:dyDescent="0.25">
      <c r="A88" s="7">
        <v>2.2041200000000001</v>
      </c>
      <c r="B88" s="10">
        <v>0.89808600000000005</v>
      </c>
      <c r="C88" s="7">
        <v>2.2041200000000001</v>
      </c>
      <c r="D88" s="10">
        <v>0.33938099999999999</v>
      </c>
      <c r="F88" s="7">
        <v>2.2041200000000001</v>
      </c>
      <c r="G88" s="10">
        <v>1.0854999999999999</v>
      </c>
      <c r="H88" s="7">
        <v>2.2041200000000001</v>
      </c>
      <c r="I88" s="10">
        <v>1.05385</v>
      </c>
    </row>
    <row r="89" spans="1:9" x14ac:dyDescent="0.25">
      <c r="A89" s="7">
        <v>2.2772899999999998</v>
      </c>
      <c r="B89" s="10">
        <v>1.2338899999999999</v>
      </c>
      <c r="C89" s="7">
        <v>2.2772899999999998</v>
      </c>
      <c r="D89" s="10">
        <v>6.8072800000000003E-2</v>
      </c>
      <c r="F89" s="7">
        <v>2.2772899999999998</v>
      </c>
      <c r="G89" s="10">
        <v>1.4575499999999999</v>
      </c>
      <c r="H89" s="7">
        <v>2.2772899999999998</v>
      </c>
      <c r="I89" s="10">
        <v>0.71266700000000005</v>
      </c>
    </row>
    <row r="90" spans="1:9" x14ac:dyDescent="0.25">
      <c r="A90" s="7">
        <v>2.30362</v>
      </c>
      <c r="B90" s="10">
        <v>1.35503</v>
      </c>
      <c r="C90" s="7">
        <v>2.30362</v>
      </c>
      <c r="D90" s="10">
        <v>2.1820099999999999E-2</v>
      </c>
      <c r="F90" s="7">
        <v>2.30362</v>
      </c>
      <c r="G90" s="10">
        <v>1.5929599999999999</v>
      </c>
      <c r="H90" s="7">
        <v>2.30362</v>
      </c>
      <c r="I90" s="10">
        <v>0.57642199999999999</v>
      </c>
    </row>
    <row r="91" spans="1:9" x14ac:dyDescent="0.25">
      <c r="A91" s="7">
        <v>2.36287</v>
      </c>
      <c r="B91" s="10">
        <v>1.6390899999999999</v>
      </c>
      <c r="C91" s="7">
        <v>2.36287</v>
      </c>
      <c r="D91" s="10">
        <v>1.08766E-2</v>
      </c>
      <c r="F91" s="7">
        <v>2.36287</v>
      </c>
      <c r="G91" s="10">
        <v>1.9292100000000001</v>
      </c>
      <c r="H91" s="7">
        <v>2.36287</v>
      </c>
      <c r="I91" s="10">
        <v>0.28051500000000001</v>
      </c>
    </row>
    <row r="92" spans="1:9" x14ac:dyDescent="0.25">
      <c r="A92" s="7">
        <v>2.4128699999999998</v>
      </c>
      <c r="B92" s="10">
        <v>1.88585</v>
      </c>
      <c r="C92" s="7">
        <v>2.4128699999999998</v>
      </c>
      <c r="D92" s="10">
        <v>3.6435E-3</v>
      </c>
      <c r="F92" s="7">
        <v>2.4128699999999998</v>
      </c>
      <c r="G92" s="10">
        <v>2.2588599999999999</v>
      </c>
      <c r="H92" s="7">
        <v>2.4128699999999998</v>
      </c>
      <c r="I92" s="10">
        <v>8.2056000000000004E-2</v>
      </c>
    </row>
    <row r="93" spans="1:9" x14ac:dyDescent="0.25">
      <c r="A93" s="7">
        <v>2.4634499999999999</v>
      </c>
      <c r="B93" s="10">
        <v>2.1555800000000001</v>
      </c>
      <c r="C93" s="7">
        <v>2.4634499999999999</v>
      </c>
      <c r="D93" s="36">
        <v>9.7556899999999994E-5</v>
      </c>
      <c r="F93" s="7">
        <v>2.4634499999999999</v>
      </c>
      <c r="G93" s="10">
        <v>2.6157499999999998</v>
      </c>
      <c r="H93" s="7">
        <v>2.4634499999999999</v>
      </c>
      <c r="I93" s="10">
        <v>2.07665E-4</v>
      </c>
    </row>
    <row r="94" spans="1:9" x14ac:dyDescent="0.25">
      <c r="A94" s="7">
        <v>2.50943</v>
      </c>
      <c r="B94" s="10">
        <v>2.3988399999999999</v>
      </c>
      <c r="C94" s="7">
        <v>2.50943</v>
      </c>
      <c r="D94" s="36">
        <v>9.0653299999999995E-5</v>
      </c>
      <c r="F94" s="7">
        <v>2.50943</v>
      </c>
      <c r="G94" s="10">
        <v>2.93085</v>
      </c>
      <c r="H94" s="7">
        <v>2.50943</v>
      </c>
      <c r="I94" s="36">
        <v>9.1682500000000002E-5</v>
      </c>
    </row>
    <row r="95" spans="1:9" x14ac:dyDescent="0.25">
      <c r="A95" s="7">
        <v>2.5594899999999998</v>
      </c>
      <c r="B95" s="10">
        <v>2.6834600000000002</v>
      </c>
      <c r="C95" s="7">
        <v>2.5594899999999998</v>
      </c>
      <c r="D95" s="36">
        <v>8.8396699999999993E-5</v>
      </c>
      <c r="F95" s="7">
        <v>2.5594899999999998</v>
      </c>
      <c r="G95" s="10">
        <v>3.24457</v>
      </c>
      <c r="H95" s="7">
        <v>2.5594899999999998</v>
      </c>
      <c r="I95" s="36">
        <v>8.9126699999999995E-5</v>
      </c>
    </row>
    <row r="96" spans="1:9" x14ac:dyDescent="0.25">
      <c r="A96" s="7">
        <v>2.60507</v>
      </c>
      <c r="B96" s="10">
        <v>2.9402900000000001</v>
      </c>
      <c r="C96" s="7">
        <v>2.60507</v>
      </c>
      <c r="D96" s="36">
        <v>8.6325300000000005E-5</v>
      </c>
      <c r="F96" s="7">
        <v>2.60507</v>
      </c>
      <c r="G96" s="10">
        <v>3.50536</v>
      </c>
      <c r="H96" s="7">
        <v>2.60507</v>
      </c>
      <c r="I96" s="36">
        <v>8.6775199999999995E-5</v>
      </c>
    </row>
    <row r="97" spans="1:9" x14ac:dyDescent="0.25">
      <c r="A97" s="7">
        <v>2.6585200000000002</v>
      </c>
      <c r="B97" s="10">
        <v>3.26248</v>
      </c>
      <c r="C97" s="7">
        <v>2.6585200000000002</v>
      </c>
      <c r="D97" s="36">
        <v>8.3869500000000001E-5</v>
      </c>
      <c r="F97" s="7">
        <v>2.6585200000000002</v>
      </c>
      <c r="G97" s="10">
        <v>3.7920799999999999</v>
      </c>
      <c r="H97" s="7">
        <v>2.6585200000000002</v>
      </c>
      <c r="I97" s="36">
        <v>8.3981500000000002E-5</v>
      </c>
    </row>
    <row r="98" spans="1:9" x14ac:dyDescent="0.25">
      <c r="A98" s="7">
        <v>2.7066300000000001</v>
      </c>
      <c r="B98" s="10">
        <v>3.53227</v>
      </c>
      <c r="C98" s="7">
        <v>2.7066300000000001</v>
      </c>
      <c r="D98" s="36">
        <v>8.16412E-5</v>
      </c>
      <c r="F98" s="7">
        <v>2.7066300000000001</v>
      </c>
      <c r="G98" s="10">
        <v>4.0215300000000003</v>
      </c>
      <c r="H98" s="7">
        <v>2.7066300000000001</v>
      </c>
      <c r="I98" s="36">
        <v>8.1463899999999998E-5</v>
      </c>
    </row>
    <row r="99" spans="1:9" x14ac:dyDescent="0.25">
      <c r="A99" s="7">
        <v>2.75474</v>
      </c>
      <c r="B99" s="10">
        <v>3.8008999999999999</v>
      </c>
      <c r="C99" s="7">
        <v>2.75474</v>
      </c>
      <c r="D99" s="36">
        <v>7.9392200000000002E-5</v>
      </c>
      <c r="F99" s="7">
        <v>2.75474</v>
      </c>
      <c r="G99" s="10">
        <v>4.2670899999999996</v>
      </c>
      <c r="H99" s="7">
        <v>2.75474</v>
      </c>
      <c r="I99" s="36">
        <v>7.8940400000000001E-5</v>
      </c>
    </row>
    <row r="100" spans="1:9" x14ac:dyDescent="0.25">
      <c r="A100" s="7">
        <v>2.8028499999999998</v>
      </c>
      <c r="B100" s="10">
        <v>4.0553299999999997</v>
      </c>
      <c r="C100" s="7">
        <v>2.8028499999999998</v>
      </c>
      <c r="D100" s="36">
        <v>7.7140100000000004E-5</v>
      </c>
      <c r="F100" s="7">
        <v>2.8028499999999998</v>
      </c>
      <c r="G100" s="10">
        <v>4.51851</v>
      </c>
      <c r="H100" s="7">
        <v>2.8028499999999998</v>
      </c>
      <c r="I100" s="36">
        <v>7.6428799999999996E-5</v>
      </c>
    </row>
    <row r="101" spans="1:9" x14ac:dyDescent="0.25">
      <c r="A101" s="7">
        <v>2.8509500000000001</v>
      </c>
      <c r="B101" s="10">
        <v>4.3029999999999999</v>
      </c>
      <c r="C101" s="7">
        <v>2.8509500000000001</v>
      </c>
      <c r="D101" s="36">
        <v>7.4875099999999997E-5</v>
      </c>
      <c r="F101" s="7">
        <v>2.8509500000000001</v>
      </c>
      <c r="G101" s="10">
        <v>4.7622400000000003</v>
      </c>
      <c r="H101" s="7">
        <v>2.8509500000000001</v>
      </c>
      <c r="I101" s="36">
        <v>7.3931500000000002E-5</v>
      </c>
    </row>
    <row r="102" spans="1:9" x14ac:dyDescent="0.25">
      <c r="A102" s="7">
        <v>2.90808</v>
      </c>
      <c r="B102" s="10">
        <v>4.5794300000000003</v>
      </c>
      <c r="C102" s="7">
        <v>2.90808</v>
      </c>
      <c r="D102" s="36">
        <v>7.2145799999999996E-5</v>
      </c>
      <c r="F102" s="7">
        <v>2.90808</v>
      </c>
      <c r="G102" s="10">
        <v>5.0469999999999997</v>
      </c>
      <c r="H102" s="7">
        <v>2.90808</v>
      </c>
      <c r="I102" s="36">
        <v>7.0949200000000002E-5</v>
      </c>
    </row>
    <row r="103" spans="1:9" x14ac:dyDescent="0.25">
      <c r="A103" s="7">
        <v>2.9588199999999998</v>
      </c>
      <c r="B103" s="10">
        <v>4.79901</v>
      </c>
      <c r="C103" s="7">
        <v>2.9588199999999998</v>
      </c>
      <c r="D103" s="36">
        <v>6.9697599999999995E-5</v>
      </c>
      <c r="F103" s="7">
        <v>2.9588199999999998</v>
      </c>
      <c r="G103" s="10">
        <v>5.2539800000000003</v>
      </c>
      <c r="H103" s="7">
        <v>2.9588199999999998</v>
      </c>
      <c r="I103" s="36">
        <v>6.8299699999999999E-5</v>
      </c>
    </row>
    <row r="104" spans="1:9" x14ac:dyDescent="0.25">
      <c r="A104" s="2">
        <v>3</v>
      </c>
      <c r="B104" s="3">
        <v>4.9754199999999997</v>
      </c>
      <c r="C104" s="2">
        <v>3</v>
      </c>
      <c r="D104" s="18">
        <v>6.7700000000000006E-5</v>
      </c>
      <c r="F104" s="2">
        <v>3</v>
      </c>
      <c r="G104" s="3">
        <v>5.4220199999999998</v>
      </c>
      <c r="H104" s="2">
        <v>3</v>
      </c>
      <c r="I104" s="18">
        <v>6.6153400000000003E-5</v>
      </c>
    </row>
    <row r="105" spans="1:9" x14ac:dyDescent="0.25">
      <c r="B105">
        <f>AVERAGE(B84:B104)</f>
        <v>2.4556774807857145</v>
      </c>
      <c r="D105">
        <f>AVERAGE(D84:D104)</f>
        <v>0.1258608425571428</v>
      </c>
      <c r="G105">
        <f>AVERAGE(G84:G104)</f>
        <v>2.8309469210523805</v>
      </c>
      <c r="I105">
        <f>AVERAGE(I84:I104)</f>
        <v>0.39415692370476191</v>
      </c>
    </row>
    <row r="106" spans="1:9" x14ac:dyDescent="0.25">
      <c r="B106">
        <f>MAX(B84:B104)</f>
        <v>4.9754199999999997</v>
      </c>
      <c r="D106">
        <f>MAX(D84:D104)</f>
        <v>0.91869400000000001</v>
      </c>
      <c r="G106">
        <f>MAX(G84:G104)</f>
        <v>5.4220199999999998</v>
      </c>
      <c r="I106">
        <f>MAX(I84:I104)</f>
        <v>1.7099500000000001</v>
      </c>
    </row>
  </sheetData>
  <mergeCells count="19">
    <mergeCell ref="M2:P2"/>
    <mergeCell ref="A3:I3"/>
    <mergeCell ref="A4:B4"/>
    <mergeCell ref="C4:D4"/>
    <mergeCell ref="F4:G4"/>
    <mergeCell ref="H4:I4"/>
    <mergeCell ref="A82:B82"/>
    <mergeCell ref="C82:D82"/>
    <mergeCell ref="F82:G82"/>
    <mergeCell ref="H82:I82"/>
    <mergeCell ref="M17:P17"/>
    <mergeCell ref="A30:B30"/>
    <mergeCell ref="C30:D30"/>
    <mergeCell ref="F30:G30"/>
    <mergeCell ref="H30:I30"/>
    <mergeCell ref="A56:B56"/>
    <mergeCell ref="C56:D56"/>
    <mergeCell ref="F56:G56"/>
    <mergeCell ref="H56:I5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F2CE-5CE8-4EF7-A90F-00C854E56F6E}">
  <dimension ref="A2:Q106"/>
  <sheetViews>
    <sheetView tabSelected="1" workbookViewId="0">
      <selection activeCell="D39" sqref="D39"/>
    </sheetView>
  </sheetViews>
  <sheetFormatPr defaultRowHeight="15" x14ac:dyDescent="0.25"/>
  <cols>
    <col min="2" max="2" width="12.85546875" customWidth="1"/>
    <col min="4" max="4" width="12.5703125" customWidth="1"/>
    <col min="7" max="7" width="12.85546875" customWidth="1"/>
    <col min="9" max="9" width="13.140625" customWidth="1"/>
    <col min="12" max="12" width="2" customWidth="1"/>
    <col min="17" max="17" width="2.140625" customWidth="1"/>
  </cols>
  <sheetData>
    <row r="2" spans="1:17" x14ac:dyDescent="0.25">
      <c r="L2" s="5"/>
      <c r="M2" s="29" t="s">
        <v>19</v>
      </c>
      <c r="N2" s="29"/>
      <c r="O2" s="29"/>
      <c r="P2" s="29"/>
      <c r="Q2" s="6"/>
    </row>
    <row r="3" spans="1:17" x14ac:dyDescent="0.25">
      <c r="A3" s="33" t="s">
        <v>27</v>
      </c>
      <c r="B3" s="34"/>
      <c r="C3" s="34"/>
      <c r="D3" s="34"/>
      <c r="E3" s="34"/>
      <c r="F3" s="34"/>
      <c r="G3" s="34"/>
      <c r="H3" s="34"/>
      <c r="I3" s="35"/>
      <c r="L3" s="7"/>
      <c r="M3" t="s">
        <v>1</v>
      </c>
      <c r="N3" s="8">
        <f>B27</f>
        <v>0.50769406464761901</v>
      </c>
      <c r="O3" s="9">
        <f>D27</f>
        <v>2.8906124476190476</v>
      </c>
      <c r="P3" t="s">
        <v>2</v>
      </c>
      <c r="Q3" s="10"/>
    </row>
    <row r="4" spans="1:17" x14ac:dyDescent="0.25">
      <c r="A4" s="31" t="s">
        <v>1</v>
      </c>
      <c r="B4" s="32"/>
      <c r="C4" s="31" t="s">
        <v>2</v>
      </c>
      <c r="D4" s="32"/>
      <c r="E4" s="1"/>
      <c r="F4" s="31" t="s">
        <v>3</v>
      </c>
      <c r="G4" s="32"/>
      <c r="H4" s="31" t="s">
        <v>4</v>
      </c>
      <c r="I4" s="32"/>
      <c r="L4" s="7"/>
      <c r="M4" t="s">
        <v>3</v>
      </c>
      <c r="N4" s="11">
        <f>G27</f>
        <v>1.7300530476190477</v>
      </c>
      <c r="O4" s="12">
        <f>I27</f>
        <v>5.4916842857142862</v>
      </c>
      <c r="P4" t="s">
        <v>4</v>
      </c>
      <c r="Q4" s="10"/>
    </row>
    <row r="5" spans="1:17" x14ac:dyDescent="0.25">
      <c r="A5" s="2" t="s">
        <v>5</v>
      </c>
      <c r="B5" s="3" t="s">
        <v>6</v>
      </c>
      <c r="C5" s="2" t="s">
        <v>5</v>
      </c>
      <c r="D5" s="3" t="s">
        <v>6</v>
      </c>
      <c r="E5" s="4"/>
      <c r="F5" s="2" t="s">
        <v>5</v>
      </c>
      <c r="G5" s="3" t="s">
        <v>6</v>
      </c>
      <c r="H5" s="2" t="s">
        <v>5</v>
      </c>
      <c r="I5" s="3" t="s">
        <v>6</v>
      </c>
      <c r="L5" s="7"/>
      <c r="N5" s="13"/>
      <c r="O5" s="14"/>
      <c r="Q5" s="10"/>
    </row>
    <row r="6" spans="1:17" x14ac:dyDescent="0.25">
      <c r="A6" s="5">
        <v>2</v>
      </c>
      <c r="B6" s="16">
        <v>8.2657600000000006E-5</v>
      </c>
      <c r="C6" s="5">
        <v>2</v>
      </c>
      <c r="D6" s="6">
        <v>4.3157999999999998E-3</v>
      </c>
      <c r="F6" s="5">
        <v>2</v>
      </c>
      <c r="G6" s="6">
        <v>1.90032</v>
      </c>
      <c r="H6" s="5">
        <v>2</v>
      </c>
      <c r="I6" s="6">
        <v>2.2604500000000001</v>
      </c>
      <c r="L6" s="7"/>
      <c r="M6" t="s">
        <v>7</v>
      </c>
      <c r="N6" s="8">
        <f>B53</f>
        <v>1.7212691714285713</v>
      </c>
      <c r="O6" s="9">
        <f>D53</f>
        <v>5.2581977142857141</v>
      </c>
      <c r="P6" t="s">
        <v>8</v>
      </c>
      <c r="Q6" s="10"/>
    </row>
    <row r="7" spans="1:17" x14ac:dyDescent="0.25">
      <c r="A7" s="7">
        <v>2.0548600000000001</v>
      </c>
      <c r="B7" s="10">
        <v>1.55146E-2</v>
      </c>
      <c r="C7" s="7">
        <v>2.0548600000000001</v>
      </c>
      <c r="D7" s="10">
        <v>2.3016999999999999E-2</v>
      </c>
      <c r="F7" s="7">
        <v>2.0548600000000001</v>
      </c>
      <c r="G7" s="10">
        <v>2.5150899999999998</v>
      </c>
      <c r="H7" s="7">
        <v>2.0548600000000001</v>
      </c>
      <c r="I7" s="10">
        <v>3.2652899999999998</v>
      </c>
      <c r="L7" s="7"/>
      <c r="M7" t="s">
        <v>9</v>
      </c>
      <c r="N7" s="11">
        <f>G53</f>
        <v>1.4169913333333333</v>
      </c>
      <c r="O7" s="12">
        <f>I53</f>
        <v>4.1581754714285708</v>
      </c>
      <c r="P7" t="s">
        <v>10</v>
      </c>
      <c r="Q7" s="10"/>
    </row>
    <row r="8" spans="1:17" x14ac:dyDescent="0.25">
      <c r="A8" s="7">
        <v>2.1078899999999998</v>
      </c>
      <c r="B8" s="10">
        <v>2.14781E-2</v>
      </c>
      <c r="C8" s="7">
        <v>2.1078899999999998</v>
      </c>
      <c r="D8" s="10">
        <v>4.7866600000000002E-2</v>
      </c>
      <c r="F8" s="7">
        <v>2.1078899999999998</v>
      </c>
      <c r="G8" s="10">
        <v>2.47166</v>
      </c>
      <c r="H8" s="7">
        <v>2.1078899999999998</v>
      </c>
      <c r="I8" s="10">
        <v>3.6882999999999999</v>
      </c>
      <c r="L8" s="7"/>
      <c r="N8" s="13"/>
      <c r="O8" s="14"/>
      <c r="Q8" s="10"/>
    </row>
    <row r="9" spans="1:17" x14ac:dyDescent="0.25">
      <c r="A9" s="7">
        <v>2.1595300000000002</v>
      </c>
      <c r="B9" s="10">
        <v>2.5788999999999999E-2</v>
      </c>
      <c r="C9" s="7">
        <v>2.1595300000000002</v>
      </c>
      <c r="D9" s="10">
        <v>0.21199799999999999</v>
      </c>
      <c r="F9" s="7">
        <v>2.1595300000000002</v>
      </c>
      <c r="G9" s="10">
        <v>2.3558699999999999</v>
      </c>
      <c r="H9" s="7">
        <v>2.1595300000000002</v>
      </c>
      <c r="I9" s="10">
        <v>3.9755699999999998</v>
      </c>
      <c r="L9" s="7"/>
      <c r="M9" t="s">
        <v>11</v>
      </c>
      <c r="N9" s="8">
        <f>B79</f>
        <v>2.9738074571428571E-2</v>
      </c>
      <c r="O9" s="9">
        <f>D79</f>
        <v>2.9832274003285715</v>
      </c>
      <c r="P9" t="s">
        <v>12</v>
      </c>
      <c r="Q9" s="10"/>
    </row>
    <row r="10" spans="1:17" x14ac:dyDescent="0.25">
      <c r="A10" s="7">
        <v>2.21347</v>
      </c>
      <c r="B10" s="10">
        <v>5.7833900000000001E-2</v>
      </c>
      <c r="C10" s="7">
        <v>2.21347</v>
      </c>
      <c r="D10" s="10">
        <v>0.37733699999999998</v>
      </c>
      <c r="F10" s="7">
        <v>2.21347</v>
      </c>
      <c r="G10" s="10">
        <v>2.1692100000000001</v>
      </c>
      <c r="H10" s="7">
        <v>2.21347</v>
      </c>
      <c r="I10" s="10">
        <v>4.2329499999999998</v>
      </c>
      <c r="L10" s="7"/>
      <c r="M10" t="s">
        <v>13</v>
      </c>
      <c r="N10" s="15">
        <f>G79</f>
        <v>9.9227994471428563E-2</v>
      </c>
      <c r="O10" s="12">
        <f>I79</f>
        <v>2.5257480785809525</v>
      </c>
      <c r="P10" t="s">
        <v>14</v>
      </c>
      <c r="Q10" s="10"/>
    </row>
    <row r="11" spans="1:17" x14ac:dyDescent="0.25">
      <c r="A11" s="7">
        <v>2.2503899999999999</v>
      </c>
      <c r="B11" s="10">
        <v>8.2294099999999995E-2</v>
      </c>
      <c r="C11" s="7">
        <v>2.2503899999999999</v>
      </c>
      <c r="D11" s="10">
        <v>0.728217</v>
      </c>
      <c r="F11" s="7">
        <v>2.2503899999999999</v>
      </c>
      <c r="G11" s="10">
        <v>1.9578500000000001</v>
      </c>
      <c r="H11" s="7">
        <v>2.2503899999999999</v>
      </c>
      <c r="I11" s="10">
        <v>4.3560299999999996</v>
      </c>
      <c r="L11" s="7"/>
      <c r="N11" s="5"/>
      <c r="O11" s="6"/>
      <c r="Q11" s="10"/>
    </row>
    <row r="12" spans="1:17" x14ac:dyDescent="0.25">
      <c r="A12" s="7">
        <v>2.3025500000000001</v>
      </c>
      <c r="B12" s="10">
        <v>0.115176</v>
      </c>
      <c r="C12" s="7">
        <v>2.3025500000000001</v>
      </c>
      <c r="D12" s="10">
        <v>1.3175399999999999</v>
      </c>
      <c r="F12" s="7">
        <v>2.3025500000000001</v>
      </c>
      <c r="G12" s="10">
        <v>1.7373400000000001</v>
      </c>
      <c r="H12" s="7">
        <v>2.3025500000000001</v>
      </c>
      <c r="I12" s="10">
        <v>4.4900599999999997</v>
      </c>
      <c r="L12" s="7"/>
      <c r="M12" t="s">
        <v>15</v>
      </c>
      <c r="N12" s="5">
        <f>B105</f>
        <v>5.4861714285714278E-5</v>
      </c>
      <c r="O12" s="16">
        <f>D105</f>
        <v>6.0591331392761898</v>
      </c>
      <c r="P12" t="s">
        <v>16</v>
      </c>
      <c r="Q12" s="10"/>
    </row>
    <row r="13" spans="1:17" x14ac:dyDescent="0.25">
      <c r="A13" s="7">
        <v>2.36524</v>
      </c>
      <c r="B13" s="10">
        <v>0.18549099999999999</v>
      </c>
      <c r="C13" s="7">
        <v>2.36524</v>
      </c>
      <c r="D13" s="10">
        <v>1.57464</v>
      </c>
      <c r="F13" s="7">
        <v>2.36524</v>
      </c>
      <c r="G13" s="10">
        <v>1.4968999999999999</v>
      </c>
      <c r="H13" s="7">
        <v>2.36524</v>
      </c>
      <c r="I13" s="10">
        <v>4.7268999999999997</v>
      </c>
      <c r="L13" s="7"/>
      <c r="M13" t="s">
        <v>17</v>
      </c>
      <c r="N13" s="17">
        <f>G105</f>
        <v>5.9427052380952371E-5</v>
      </c>
      <c r="O13" s="18">
        <f>I105</f>
        <v>6.6205889096571422</v>
      </c>
      <c r="P13" t="s">
        <v>18</v>
      </c>
      <c r="Q13" s="10"/>
    </row>
    <row r="14" spans="1:17" x14ac:dyDescent="0.25">
      <c r="A14" s="7">
        <v>2.4040699999999999</v>
      </c>
      <c r="B14" s="10">
        <v>0.228021</v>
      </c>
      <c r="C14" s="7">
        <v>2.4040699999999999</v>
      </c>
      <c r="D14" s="10">
        <v>1.6788400000000001</v>
      </c>
      <c r="F14" s="7">
        <v>2.4040699999999999</v>
      </c>
      <c r="G14" s="10">
        <v>1.4478899999999999</v>
      </c>
      <c r="H14" s="7">
        <v>2.4040699999999999</v>
      </c>
      <c r="I14" s="10">
        <v>4.8710100000000001</v>
      </c>
      <c r="L14" s="2"/>
      <c r="M14" s="4"/>
      <c r="N14" s="4"/>
      <c r="O14" s="4"/>
      <c r="P14" s="4"/>
      <c r="Q14" s="3"/>
    </row>
    <row r="15" spans="1:17" x14ac:dyDescent="0.25">
      <c r="A15" s="7">
        <v>2.45974</v>
      </c>
      <c r="B15" s="10">
        <v>0.31002200000000002</v>
      </c>
      <c r="C15" s="7">
        <v>2.45974</v>
      </c>
      <c r="D15" s="10">
        <v>2.2042000000000002</v>
      </c>
      <c r="F15" s="7">
        <v>2.45974</v>
      </c>
      <c r="G15" s="10">
        <v>1.4880199999999999</v>
      </c>
      <c r="H15" s="7">
        <v>2.45974</v>
      </c>
      <c r="I15" s="10">
        <v>5.1689100000000003</v>
      </c>
    </row>
    <row r="16" spans="1:17" ht="15.75" thickBot="1" x14ac:dyDescent="0.3">
      <c r="A16" s="7">
        <v>2.5048300000000001</v>
      </c>
      <c r="B16" s="10">
        <v>0.46393099999999998</v>
      </c>
      <c r="C16" s="7">
        <v>2.5048300000000001</v>
      </c>
      <c r="D16" s="10">
        <v>2.5248499999999998</v>
      </c>
      <c r="F16" s="7">
        <v>2.5048300000000001</v>
      </c>
      <c r="G16" s="10">
        <v>1.6072299999999999</v>
      </c>
      <c r="H16" s="7">
        <v>2.5048300000000001</v>
      </c>
      <c r="I16" s="10">
        <v>5.4759900000000004</v>
      </c>
    </row>
    <row r="17" spans="1:17" x14ac:dyDescent="0.25">
      <c r="A17" s="7">
        <v>2.5573100000000002</v>
      </c>
      <c r="B17" s="10">
        <v>0.61081700000000005</v>
      </c>
      <c r="C17" s="7">
        <v>2.5573100000000002</v>
      </c>
      <c r="D17" s="10">
        <v>2.9528099999999999</v>
      </c>
      <c r="F17" s="7">
        <v>2.5573100000000002</v>
      </c>
      <c r="G17" s="10">
        <v>1.75488</v>
      </c>
      <c r="H17" s="7">
        <v>2.5573100000000002</v>
      </c>
      <c r="I17" s="10">
        <v>5.8470700000000004</v>
      </c>
      <c r="L17" s="19"/>
      <c r="M17" s="30" t="s">
        <v>20</v>
      </c>
      <c r="N17" s="30"/>
      <c r="O17" s="30"/>
      <c r="P17" s="30"/>
      <c r="Q17" s="20"/>
    </row>
    <row r="18" spans="1:17" x14ac:dyDescent="0.25">
      <c r="A18" s="7">
        <v>2.6025299999999998</v>
      </c>
      <c r="B18" s="10">
        <v>0.71275599999999995</v>
      </c>
      <c r="C18" s="7">
        <v>2.6025299999999998</v>
      </c>
      <c r="D18" s="10">
        <v>3.2840699999999998</v>
      </c>
      <c r="F18" s="7">
        <v>2.6025299999999998</v>
      </c>
      <c r="G18" s="10">
        <v>1.81985</v>
      </c>
      <c r="H18" s="7">
        <v>2.6025299999999998</v>
      </c>
      <c r="I18" s="10">
        <v>6.1011899999999999</v>
      </c>
      <c r="L18" s="21"/>
      <c r="M18" t="s">
        <v>1</v>
      </c>
      <c r="N18" s="22">
        <f>B28</f>
        <v>1.0532900000000001</v>
      </c>
      <c r="O18" s="22">
        <f>D28</f>
        <v>7.2850599999999996</v>
      </c>
      <c r="P18" t="s">
        <v>2</v>
      </c>
      <c r="Q18" s="23"/>
    </row>
    <row r="19" spans="1:17" x14ac:dyDescent="0.25">
      <c r="A19" s="7">
        <v>2.65367</v>
      </c>
      <c r="B19" s="10">
        <v>0.81672299999999998</v>
      </c>
      <c r="C19" s="7">
        <v>2.65367</v>
      </c>
      <c r="D19" s="10">
        <v>3.7444500000000001</v>
      </c>
      <c r="F19" s="7">
        <v>2.65367</v>
      </c>
      <c r="G19" s="10">
        <v>1.8660600000000001</v>
      </c>
      <c r="H19" s="7">
        <v>2.65367</v>
      </c>
      <c r="I19" s="10">
        <v>6.3279399999999999</v>
      </c>
      <c r="L19" s="21"/>
      <c r="M19" t="s">
        <v>3</v>
      </c>
      <c r="N19" s="22">
        <f>G28</f>
        <v>2.5150899999999998</v>
      </c>
      <c r="O19" s="22">
        <f>I28</f>
        <v>7.9212199999999999</v>
      </c>
      <c r="P19" t="s">
        <v>4</v>
      </c>
      <c r="Q19" s="23"/>
    </row>
    <row r="20" spans="1:17" x14ac:dyDescent="0.25">
      <c r="A20" s="7">
        <v>2.7004899999999998</v>
      </c>
      <c r="B20" s="10">
        <v>0.90009499999999998</v>
      </c>
      <c r="C20" s="7">
        <v>2.7004899999999998</v>
      </c>
      <c r="D20" s="10">
        <v>4.1151900000000001</v>
      </c>
      <c r="F20" s="7">
        <v>2.7004899999999998</v>
      </c>
      <c r="G20" s="10">
        <v>1.8599300000000001</v>
      </c>
      <c r="H20" s="7">
        <v>2.7004899999999998</v>
      </c>
      <c r="I20" s="10">
        <v>6.4981499999999999</v>
      </c>
      <c r="L20" s="21"/>
      <c r="N20" s="22"/>
      <c r="O20" s="22"/>
      <c r="Q20" s="23"/>
    </row>
    <row r="21" spans="1:17" x14ac:dyDescent="0.25">
      <c r="A21" s="7">
        <v>2.7615799999999999</v>
      </c>
      <c r="B21" s="10">
        <v>0.98859200000000003</v>
      </c>
      <c r="C21" s="7">
        <v>2.7615799999999999</v>
      </c>
      <c r="D21" s="10">
        <v>4.7022500000000003</v>
      </c>
      <c r="F21" s="7">
        <v>2.7615799999999999</v>
      </c>
      <c r="G21" s="10">
        <v>1.76911</v>
      </c>
      <c r="H21" s="7">
        <v>2.7615799999999999</v>
      </c>
      <c r="I21" s="10">
        <v>6.7843200000000001</v>
      </c>
      <c r="L21" s="21"/>
      <c r="M21" t="s">
        <v>7</v>
      </c>
      <c r="N21" s="24">
        <f>B54</f>
        <v>2.7059099999999998</v>
      </c>
      <c r="O21" s="22">
        <f>D54</f>
        <v>10.065799999999999</v>
      </c>
      <c r="P21" t="s">
        <v>8</v>
      </c>
      <c r="Q21" s="23"/>
    </row>
    <row r="22" spans="1:17" x14ac:dyDescent="0.25">
      <c r="A22" s="7">
        <v>2.81718</v>
      </c>
      <c r="B22" s="10">
        <v>1.0348299999999999</v>
      </c>
      <c r="C22" s="7">
        <v>2.81718</v>
      </c>
      <c r="D22" s="10">
        <v>5.2594099999999999</v>
      </c>
      <c r="F22" s="7">
        <v>2.81718</v>
      </c>
      <c r="G22" s="10">
        <v>1.5701700000000001</v>
      </c>
      <c r="H22" s="7">
        <v>2.81718</v>
      </c>
      <c r="I22" s="10">
        <v>7.0343099999999996</v>
      </c>
      <c r="L22" s="21"/>
      <c r="M22" t="s">
        <v>9</v>
      </c>
      <c r="N22" s="22">
        <f>G54</f>
        <v>2.0620500000000002</v>
      </c>
      <c r="O22" s="22">
        <f>I54</f>
        <v>11.4777</v>
      </c>
      <c r="P22" t="s">
        <v>10</v>
      </c>
      <c r="Q22" s="23"/>
    </row>
    <row r="23" spans="1:17" x14ac:dyDescent="0.25">
      <c r="A23" s="7">
        <v>2.85019</v>
      </c>
      <c r="B23" s="10">
        <v>1.0532900000000001</v>
      </c>
      <c r="C23" s="7">
        <v>2.85019</v>
      </c>
      <c r="D23" s="10">
        <v>5.5917700000000004</v>
      </c>
      <c r="F23" s="7">
        <v>2.85019</v>
      </c>
      <c r="G23" s="10">
        <v>1.4527000000000001</v>
      </c>
      <c r="H23" s="7">
        <v>2.85019</v>
      </c>
      <c r="I23" s="10">
        <v>7.1723499999999998</v>
      </c>
      <c r="L23" s="21"/>
      <c r="N23" s="22"/>
      <c r="O23" s="22"/>
      <c r="Q23" s="23"/>
    </row>
    <row r="24" spans="1:17" x14ac:dyDescent="0.25">
      <c r="A24" s="7">
        <v>2.90883</v>
      </c>
      <c r="B24" s="10">
        <v>1.0490900000000001</v>
      </c>
      <c r="C24" s="7">
        <v>2.90883</v>
      </c>
      <c r="D24" s="10">
        <v>6.2592499999999998</v>
      </c>
      <c r="F24" s="7">
        <v>2.90883</v>
      </c>
      <c r="G24" s="10">
        <v>1.2179</v>
      </c>
      <c r="H24" s="7">
        <v>2.90883</v>
      </c>
      <c r="I24" s="10">
        <v>7.4433600000000002</v>
      </c>
      <c r="L24" s="21"/>
      <c r="M24" t="s">
        <v>11</v>
      </c>
      <c r="N24" s="24">
        <f>B80</f>
        <v>0.32576899999999998</v>
      </c>
      <c r="O24" s="24">
        <f>D80</f>
        <v>4.5311599999999999</v>
      </c>
      <c r="P24" t="s">
        <v>12</v>
      </c>
      <c r="Q24" s="23"/>
    </row>
    <row r="25" spans="1:17" x14ac:dyDescent="0.25">
      <c r="A25" s="7">
        <v>2.9576600000000002</v>
      </c>
      <c r="B25" s="10">
        <v>1.01742</v>
      </c>
      <c r="C25" s="7">
        <v>2.9576600000000002</v>
      </c>
      <c r="D25" s="10">
        <v>6.8157800000000002</v>
      </c>
      <c r="F25" s="7">
        <v>2.9576600000000002</v>
      </c>
      <c r="G25" s="10">
        <v>1.0225</v>
      </c>
      <c r="H25" s="7">
        <v>2.9576600000000002</v>
      </c>
      <c r="I25" s="10">
        <v>7.6840000000000002</v>
      </c>
      <c r="L25" s="21"/>
      <c r="M25" t="s">
        <v>13</v>
      </c>
      <c r="N25" s="24">
        <f>G80</f>
        <v>1.13144</v>
      </c>
      <c r="O25" s="24">
        <f>I80</f>
        <v>5.2959100000000001</v>
      </c>
      <c r="P25" t="s">
        <v>14</v>
      </c>
      <c r="Q25" s="23"/>
    </row>
    <row r="26" spans="1:17" x14ac:dyDescent="0.25">
      <c r="A26" s="2">
        <v>3</v>
      </c>
      <c r="B26" s="3">
        <v>0.972329</v>
      </c>
      <c r="C26" s="2">
        <v>3</v>
      </c>
      <c r="D26" s="3">
        <v>7.2850599999999996</v>
      </c>
      <c r="F26" s="2">
        <v>3</v>
      </c>
      <c r="G26" s="3">
        <v>0.850634</v>
      </c>
      <c r="H26" s="2">
        <v>3</v>
      </c>
      <c r="I26" s="3">
        <v>7.9212199999999999</v>
      </c>
      <c r="L26" s="21"/>
      <c r="Q26" s="23"/>
    </row>
    <row r="27" spans="1:17" x14ac:dyDescent="0.25">
      <c r="B27">
        <f>AVERAGE(B6:B26)</f>
        <v>0.50769406464761901</v>
      </c>
      <c r="D27">
        <f>AVERAGE(D6:D26)</f>
        <v>2.8906124476190476</v>
      </c>
      <c r="G27">
        <f>AVERAGE(G6:G26)</f>
        <v>1.7300530476190477</v>
      </c>
      <c r="I27">
        <f>AVERAGE(I6:I26)</f>
        <v>5.4916842857142862</v>
      </c>
      <c r="L27" s="21"/>
      <c r="M27" t="s">
        <v>15</v>
      </c>
      <c r="N27" s="25">
        <f>B106</f>
        <v>8.3666399999999996E-5</v>
      </c>
      <c r="O27" s="25">
        <f>D106</f>
        <v>14.858599999999999</v>
      </c>
      <c r="P27" t="s">
        <v>16</v>
      </c>
      <c r="Q27" s="23"/>
    </row>
    <row r="28" spans="1:17" x14ac:dyDescent="0.25">
      <c r="B28">
        <f>MAX(B6:B26)</f>
        <v>1.0532900000000001</v>
      </c>
      <c r="D28">
        <f>MAX(D6:D26)</f>
        <v>7.2850599999999996</v>
      </c>
      <c r="G28">
        <f>MAX(G6:G26)</f>
        <v>2.5150899999999998</v>
      </c>
      <c r="I28">
        <f>MAX(I6:I26)</f>
        <v>7.9212199999999999</v>
      </c>
      <c r="L28" s="21"/>
      <c r="M28" t="s">
        <v>17</v>
      </c>
      <c r="N28" s="25">
        <f>G106</f>
        <v>9.1668299999999998E-5</v>
      </c>
      <c r="O28" s="25">
        <f>I106</f>
        <v>15.493600000000001</v>
      </c>
      <c r="P28" t="s">
        <v>18</v>
      </c>
      <c r="Q28" s="23"/>
    </row>
    <row r="29" spans="1:17" ht="15.75" thickBot="1" x14ac:dyDescent="0.3">
      <c r="L29" s="26"/>
      <c r="M29" s="27"/>
      <c r="N29" s="27"/>
      <c r="O29" s="27"/>
      <c r="P29" s="27"/>
      <c r="Q29" s="28"/>
    </row>
    <row r="30" spans="1:17" x14ac:dyDescent="0.25">
      <c r="A30" s="31" t="s">
        <v>7</v>
      </c>
      <c r="B30" s="32"/>
      <c r="C30" s="31" t="s">
        <v>8</v>
      </c>
      <c r="D30" s="32"/>
      <c r="E30" s="1"/>
      <c r="F30" s="31" t="s">
        <v>9</v>
      </c>
      <c r="G30" s="32"/>
      <c r="H30" s="31" t="s">
        <v>10</v>
      </c>
      <c r="I30" s="32"/>
    </row>
    <row r="31" spans="1:17" x14ac:dyDescent="0.25">
      <c r="A31" s="2" t="s">
        <v>5</v>
      </c>
      <c r="B31" s="3" t="s">
        <v>6</v>
      </c>
      <c r="C31" s="2" t="s">
        <v>5</v>
      </c>
      <c r="D31" s="3" t="s">
        <v>6</v>
      </c>
      <c r="E31" s="4"/>
      <c r="F31" s="2" t="s">
        <v>5</v>
      </c>
      <c r="G31" s="3" t="s">
        <v>6</v>
      </c>
      <c r="H31" s="2" t="s">
        <v>5</v>
      </c>
      <c r="I31" s="3" t="s">
        <v>6</v>
      </c>
    </row>
    <row r="32" spans="1:17" x14ac:dyDescent="0.25">
      <c r="A32" s="5">
        <v>2</v>
      </c>
      <c r="B32" s="6">
        <v>2.42116E-2</v>
      </c>
      <c r="C32" s="5">
        <v>2</v>
      </c>
      <c r="D32" s="6">
        <v>0.14749000000000001</v>
      </c>
      <c r="F32" s="5">
        <v>2</v>
      </c>
      <c r="G32" s="6">
        <v>6.1362E-2</v>
      </c>
      <c r="H32" s="5">
        <v>2</v>
      </c>
      <c r="I32" s="6">
        <v>2.4325900000000001E-2</v>
      </c>
    </row>
    <row r="33" spans="1:9" x14ac:dyDescent="0.25">
      <c r="A33" s="7">
        <v>2.0548600000000001</v>
      </c>
      <c r="B33" s="10">
        <v>0.73172599999999999</v>
      </c>
      <c r="C33" s="7">
        <v>2.0548600000000001</v>
      </c>
      <c r="D33" s="10">
        <v>0.393349</v>
      </c>
      <c r="F33" s="7">
        <v>2.0548600000000001</v>
      </c>
      <c r="G33" s="10">
        <v>0.58771200000000001</v>
      </c>
      <c r="H33" s="7">
        <v>2.0548600000000001</v>
      </c>
      <c r="I33" s="10">
        <v>0.13561000000000001</v>
      </c>
    </row>
    <row r="34" spans="1:9" x14ac:dyDescent="0.25">
      <c r="A34" s="7">
        <v>2.1078899999999998</v>
      </c>
      <c r="B34" s="10">
        <v>1.4272400000000001</v>
      </c>
      <c r="C34" s="7">
        <v>2.1078899999999998</v>
      </c>
      <c r="D34" s="10">
        <v>0.56309299999999995</v>
      </c>
      <c r="F34" s="7">
        <v>2.1078899999999998</v>
      </c>
      <c r="G34" s="10">
        <v>0.87743599999999999</v>
      </c>
      <c r="H34" s="7">
        <v>2.1078899999999998</v>
      </c>
      <c r="I34" s="10">
        <v>0.33316400000000002</v>
      </c>
    </row>
    <row r="35" spans="1:9" x14ac:dyDescent="0.25">
      <c r="A35" s="7">
        <v>2.1595300000000002</v>
      </c>
      <c r="B35" s="10">
        <v>2.0651700000000002</v>
      </c>
      <c r="C35" s="7">
        <v>2.1595300000000002</v>
      </c>
      <c r="D35" s="10">
        <v>1.10748</v>
      </c>
      <c r="F35" s="7">
        <v>2.1595300000000002</v>
      </c>
      <c r="G35" s="10">
        <v>1.1940599999999999</v>
      </c>
      <c r="H35" s="7">
        <v>2.1595300000000002</v>
      </c>
      <c r="I35" s="10">
        <v>0.62648499999999996</v>
      </c>
    </row>
    <row r="36" spans="1:9" x14ac:dyDescent="0.25">
      <c r="A36" s="7">
        <v>2.21347</v>
      </c>
      <c r="B36" s="10">
        <v>2.4746199999999998</v>
      </c>
      <c r="C36" s="7">
        <v>2.21347</v>
      </c>
      <c r="D36" s="10">
        <v>1.9077200000000001</v>
      </c>
      <c r="F36" s="7">
        <v>2.21347</v>
      </c>
      <c r="G36" s="10">
        <v>1.4261600000000001</v>
      </c>
      <c r="H36" s="7">
        <v>2.21347</v>
      </c>
      <c r="I36" s="10">
        <v>1.1599900000000001</v>
      </c>
    </row>
    <row r="37" spans="1:9" x14ac:dyDescent="0.25">
      <c r="A37" s="7">
        <v>2.2503899999999999</v>
      </c>
      <c r="B37" s="10">
        <v>2.64927</v>
      </c>
      <c r="C37" s="7">
        <v>2.2503899999999999</v>
      </c>
      <c r="D37" s="10">
        <v>2.5335899999999998</v>
      </c>
      <c r="F37" s="7">
        <v>2.2503899999999999</v>
      </c>
      <c r="G37" s="10">
        <v>1.5515699999999999</v>
      </c>
      <c r="H37" s="7">
        <v>2.2503899999999999</v>
      </c>
      <c r="I37" s="10">
        <v>1.60816</v>
      </c>
    </row>
    <row r="38" spans="1:9" x14ac:dyDescent="0.25">
      <c r="A38" s="7">
        <v>2.3025500000000001</v>
      </c>
      <c r="B38" s="10">
        <v>2.7059099999999998</v>
      </c>
      <c r="C38" s="7">
        <v>2.3025500000000001</v>
      </c>
      <c r="D38" s="10">
        <v>3.35547</v>
      </c>
      <c r="F38" s="7">
        <v>2.3025500000000001</v>
      </c>
      <c r="G38" s="10">
        <v>1.6757200000000001</v>
      </c>
      <c r="H38" s="7">
        <v>2.3025500000000001</v>
      </c>
      <c r="I38" s="10">
        <v>2.01349</v>
      </c>
    </row>
    <row r="39" spans="1:9" x14ac:dyDescent="0.25">
      <c r="A39" s="7">
        <v>2.36524</v>
      </c>
      <c r="B39" s="10">
        <v>2.65585</v>
      </c>
      <c r="C39" s="7">
        <v>2.36524</v>
      </c>
      <c r="D39" s="10">
        <v>4.1185900000000002</v>
      </c>
      <c r="F39" s="7">
        <v>2.36524</v>
      </c>
      <c r="G39" s="10">
        <v>1.80779</v>
      </c>
      <c r="H39" s="7">
        <v>2.36524</v>
      </c>
      <c r="I39" s="10">
        <v>2.33874</v>
      </c>
    </row>
    <row r="40" spans="1:9" x14ac:dyDescent="0.25">
      <c r="A40" s="7">
        <v>2.4040699999999999</v>
      </c>
      <c r="B40" s="10">
        <v>2.6014300000000001</v>
      </c>
      <c r="C40" s="7">
        <v>2.4040699999999999</v>
      </c>
      <c r="D40" s="10">
        <v>4.5502799999999999</v>
      </c>
      <c r="F40" s="7">
        <v>2.4040699999999999</v>
      </c>
      <c r="G40" s="10">
        <v>1.89293</v>
      </c>
      <c r="H40" s="7">
        <v>2.4040699999999999</v>
      </c>
      <c r="I40" s="10">
        <v>2.51342</v>
      </c>
    </row>
    <row r="41" spans="1:9" x14ac:dyDescent="0.25">
      <c r="A41" s="7">
        <v>2.45974</v>
      </c>
      <c r="B41" s="10">
        <v>2.4955599999999998</v>
      </c>
      <c r="C41" s="7">
        <v>2.45974</v>
      </c>
      <c r="D41" s="10">
        <v>5.0986099999999999</v>
      </c>
      <c r="F41" s="7">
        <v>2.45974</v>
      </c>
      <c r="G41" s="10">
        <v>2.0146799999999998</v>
      </c>
      <c r="H41" s="7">
        <v>2.45974</v>
      </c>
      <c r="I41" s="10">
        <v>2.81982</v>
      </c>
    </row>
    <row r="42" spans="1:9" x14ac:dyDescent="0.25">
      <c r="A42" s="7">
        <v>2.5048300000000001</v>
      </c>
      <c r="B42" s="10">
        <v>2.33596</v>
      </c>
      <c r="C42" s="7">
        <v>2.5048300000000001</v>
      </c>
      <c r="D42" s="10">
        <v>5.48027</v>
      </c>
      <c r="F42" s="7">
        <v>2.5048300000000001</v>
      </c>
      <c r="G42" s="10">
        <v>2.0620500000000002</v>
      </c>
      <c r="H42" s="7">
        <v>2.5048300000000001</v>
      </c>
      <c r="I42" s="10">
        <v>3.1288200000000002</v>
      </c>
    </row>
    <row r="43" spans="1:9" x14ac:dyDescent="0.25">
      <c r="A43" s="7">
        <v>2.5573100000000002</v>
      </c>
      <c r="B43" s="10">
        <v>2.1530200000000002</v>
      </c>
      <c r="C43" s="7">
        <v>2.5573100000000002</v>
      </c>
      <c r="D43" s="10">
        <v>6.0539300000000003</v>
      </c>
      <c r="F43" s="7">
        <v>2.5573100000000002</v>
      </c>
      <c r="G43" s="10">
        <v>2.0383200000000001</v>
      </c>
      <c r="H43" s="7">
        <v>2.5573100000000002</v>
      </c>
      <c r="I43" s="10">
        <v>3.5065</v>
      </c>
    </row>
    <row r="44" spans="1:9" x14ac:dyDescent="0.25">
      <c r="A44" s="7">
        <v>2.6025299999999998</v>
      </c>
      <c r="B44" s="10">
        <v>1.9977400000000001</v>
      </c>
      <c r="C44" s="7">
        <v>2.6025299999999998</v>
      </c>
      <c r="D44" s="10">
        <v>6.5433199999999996</v>
      </c>
      <c r="F44" s="7">
        <v>2.6025299999999998</v>
      </c>
      <c r="G44" s="10">
        <v>1.98143</v>
      </c>
      <c r="H44" s="7">
        <v>2.6025299999999998</v>
      </c>
      <c r="I44" s="10">
        <v>4.0353700000000003</v>
      </c>
    </row>
    <row r="45" spans="1:9" x14ac:dyDescent="0.25">
      <c r="A45" s="7">
        <v>2.65367</v>
      </c>
      <c r="B45" s="10">
        <v>1.79752</v>
      </c>
      <c r="C45" s="7">
        <v>2.65367</v>
      </c>
      <c r="D45" s="10">
        <v>7.0377099999999997</v>
      </c>
      <c r="F45" s="7">
        <v>2.65367</v>
      </c>
      <c r="G45" s="10">
        <v>1.8709800000000001</v>
      </c>
      <c r="H45" s="7">
        <v>2.65367</v>
      </c>
      <c r="I45" s="10">
        <v>4.7458499999999999</v>
      </c>
    </row>
    <row r="46" spans="1:9" x14ac:dyDescent="0.25">
      <c r="A46" s="7">
        <v>2.7004899999999998</v>
      </c>
      <c r="B46" s="10">
        <v>1.6458200000000001</v>
      </c>
      <c r="C46" s="7">
        <v>2.7004899999999998</v>
      </c>
      <c r="D46" s="10">
        <v>7.40524</v>
      </c>
      <c r="F46" s="7">
        <v>2.7004899999999998</v>
      </c>
      <c r="G46" s="10">
        <v>1.7601199999999999</v>
      </c>
      <c r="H46" s="7">
        <v>2.7004899999999998</v>
      </c>
      <c r="I46" s="10">
        <v>5.4663899999999996</v>
      </c>
    </row>
    <row r="47" spans="1:9" x14ac:dyDescent="0.25">
      <c r="A47" s="7">
        <v>2.7615799999999999</v>
      </c>
      <c r="B47" s="10">
        <v>1.44123</v>
      </c>
      <c r="C47" s="7">
        <v>2.7615799999999999</v>
      </c>
      <c r="D47" s="10">
        <v>7.90585</v>
      </c>
      <c r="F47" s="7">
        <v>2.7615799999999999</v>
      </c>
      <c r="G47" s="10">
        <v>1.5689299999999999</v>
      </c>
      <c r="H47" s="7">
        <v>2.7615799999999999</v>
      </c>
      <c r="I47" s="10">
        <v>6.4633000000000003</v>
      </c>
    </row>
    <row r="48" spans="1:9" x14ac:dyDescent="0.25">
      <c r="A48" s="7">
        <v>2.81718</v>
      </c>
      <c r="B48" s="10">
        <v>1.2098899999999999</v>
      </c>
      <c r="C48" s="7">
        <v>2.81718</v>
      </c>
      <c r="D48" s="10">
        <v>8.5589200000000005</v>
      </c>
      <c r="F48" s="7">
        <v>2.81718</v>
      </c>
      <c r="G48" s="10">
        <v>1.3293600000000001</v>
      </c>
      <c r="H48" s="7">
        <v>2.81718</v>
      </c>
      <c r="I48" s="10">
        <v>7.38415</v>
      </c>
    </row>
    <row r="49" spans="1:11" x14ac:dyDescent="0.25">
      <c r="A49" s="7">
        <v>2.85019</v>
      </c>
      <c r="B49" s="10">
        <v>1.12181</v>
      </c>
      <c r="C49" s="7">
        <v>2.85019</v>
      </c>
      <c r="D49" s="10">
        <v>8.8361199999999993</v>
      </c>
      <c r="F49" s="7">
        <v>2.85019</v>
      </c>
      <c r="G49" s="10">
        <v>1.2364599999999999</v>
      </c>
      <c r="H49" s="7">
        <v>2.85019</v>
      </c>
      <c r="I49" s="10">
        <v>7.9709199999999996</v>
      </c>
    </row>
    <row r="50" spans="1:11" x14ac:dyDescent="0.25">
      <c r="A50" s="7">
        <v>2.90883</v>
      </c>
      <c r="B50" s="10">
        <v>0.978607</v>
      </c>
      <c r="C50" s="7">
        <v>2.90883</v>
      </c>
      <c r="D50" s="10">
        <v>9.1751199999999997</v>
      </c>
      <c r="F50" s="7">
        <v>2.90883</v>
      </c>
      <c r="G50" s="10">
        <v>1.07131</v>
      </c>
      <c r="H50" s="7">
        <v>2.90883</v>
      </c>
      <c r="I50" s="10">
        <v>9.1922800000000002</v>
      </c>
    </row>
    <row r="51" spans="1:11" x14ac:dyDescent="0.25">
      <c r="A51" s="7">
        <v>2.9576600000000002</v>
      </c>
      <c r="B51" s="10">
        <v>0.86030899999999999</v>
      </c>
      <c r="C51" s="7">
        <v>2.9576600000000002</v>
      </c>
      <c r="D51" s="10">
        <v>9.5841999999999992</v>
      </c>
      <c r="F51" s="7">
        <v>2.9576600000000002</v>
      </c>
      <c r="G51" s="10">
        <v>0.93013199999999996</v>
      </c>
      <c r="H51" s="7">
        <v>2.9576600000000002</v>
      </c>
      <c r="I51" s="10">
        <v>10.3772</v>
      </c>
    </row>
    <row r="52" spans="1:11" x14ac:dyDescent="0.25">
      <c r="A52" s="2">
        <v>3</v>
      </c>
      <c r="B52" s="3">
        <v>0.77375899999999997</v>
      </c>
      <c r="C52" s="2">
        <v>3</v>
      </c>
      <c r="D52" s="3">
        <v>10.065799999999999</v>
      </c>
      <c r="F52" s="2">
        <v>3</v>
      </c>
      <c r="G52" s="3">
        <v>0.81830599999999998</v>
      </c>
      <c r="H52" s="2">
        <v>3</v>
      </c>
      <c r="I52" s="3">
        <v>11.4777</v>
      </c>
    </row>
    <row r="53" spans="1:11" x14ac:dyDescent="0.25">
      <c r="B53">
        <f>AVERAGE(B32:B52)</f>
        <v>1.7212691714285713</v>
      </c>
      <c r="D53">
        <f>AVERAGE(D32:D52)</f>
        <v>5.2581977142857141</v>
      </c>
      <c r="G53">
        <f>AVERAGE(G32:G52)</f>
        <v>1.4169913333333333</v>
      </c>
      <c r="I53">
        <f>AVERAGE(I32:I52)</f>
        <v>4.1581754714285708</v>
      </c>
    </row>
    <row r="54" spans="1:11" x14ac:dyDescent="0.25">
      <c r="B54">
        <f>MAX(B32:B52)</f>
        <v>2.7059099999999998</v>
      </c>
      <c r="D54">
        <f>MAX(D32:D52)</f>
        <v>10.065799999999999</v>
      </c>
      <c r="G54">
        <f>MAX(G32:G52)</f>
        <v>2.0620500000000002</v>
      </c>
      <c r="I54">
        <f>MAX(I32:I52)</f>
        <v>11.4777</v>
      </c>
    </row>
    <row r="56" spans="1:11" x14ac:dyDescent="0.25">
      <c r="A56" s="31" t="s">
        <v>11</v>
      </c>
      <c r="B56" s="32"/>
      <c r="C56" s="31" t="s">
        <v>12</v>
      </c>
      <c r="D56" s="32"/>
      <c r="E56" s="1"/>
      <c r="F56" s="31" t="s">
        <v>13</v>
      </c>
      <c r="G56" s="32"/>
      <c r="H56" s="31" t="s">
        <v>14</v>
      </c>
      <c r="I56" s="32"/>
    </row>
    <row r="57" spans="1:11" x14ac:dyDescent="0.25">
      <c r="A57" s="2" t="s">
        <v>5</v>
      </c>
      <c r="B57" s="3" t="s">
        <v>6</v>
      </c>
      <c r="C57" s="2" t="s">
        <v>5</v>
      </c>
      <c r="D57" s="3" t="s">
        <v>6</v>
      </c>
      <c r="E57" s="4"/>
      <c r="F57" s="2" t="s">
        <v>5</v>
      </c>
      <c r="G57" s="3" t="s">
        <v>6</v>
      </c>
      <c r="H57" s="2" t="s">
        <v>5</v>
      </c>
      <c r="I57" s="3" t="s">
        <v>6</v>
      </c>
      <c r="K57" t="s">
        <v>29</v>
      </c>
    </row>
    <row r="58" spans="1:11" x14ac:dyDescent="0.25">
      <c r="A58" s="5">
        <v>2</v>
      </c>
      <c r="B58" s="16">
        <v>5.3949300000000002E-5</v>
      </c>
      <c r="C58" s="5">
        <v>2</v>
      </c>
      <c r="D58" s="16">
        <v>7.7406900000000006E-5</v>
      </c>
      <c r="F58" s="5">
        <v>2</v>
      </c>
      <c r="G58" s="16">
        <v>9.3116799999999996E-5</v>
      </c>
      <c r="H58" s="5">
        <v>2</v>
      </c>
      <c r="I58" s="16">
        <v>6.9760199999999997E-5</v>
      </c>
    </row>
    <row r="59" spans="1:11" x14ac:dyDescent="0.25">
      <c r="A59" s="7">
        <v>2.0548600000000001</v>
      </c>
      <c r="B59" s="10">
        <v>0.32576899999999998</v>
      </c>
      <c r="C59" s="7">
        <v>2.0548600000000001</v>
      </c>
      <c r="D59" s="10">
        <v>0.15807199999999999</v>
      </c>
      <c r="F59" s="7">
        <v>2.0548600000000001</v>
      </c>
      <c r="G59" s="10">
        <v>1.13144</v>
      </c>
      <c r="H59" s="7">
        <v>2.0548600000000001</v>
      </c>
      <c r="I59" s="10">
        <v>8.5875900000000008E-3</v>
      </c>
    </row>
    <row r="60" spans="1:11" x14ac:dyDescent="0.25">
      <c r="A60" s="7">
        <v>2.1078899999999998</v>
      </c>
      <c r="B60" s="10">
        <v>0.246424</v>
      </c>
      <c r="C60" s="7">
        <v>2.1078899999999998</v>
      </c>
      <c r="D60" s="10">
        <v>0.39529399999999998</v>
      </c>
      <c r="F60" s="7">
        <v>2.1078899999999998</v>
      </c>
      <c r="G60" s="10">
        <v>0.79629700000000003</v>
      </c>
      <c r="H60" s="7">
        <v>2.1078899999999998</v>
      </c>
      <c r="I60" s="10">
        <v>3.6075799999999998E-2</v>
      </c>
    </row>
    <row r="61" spans="1:11" x14ac:dyDescent="0.25">
      <c r="A61" s="7">
        <v>2.1595300000000002</v>
      </c>
      <c r="B61" s="10">
        <v>5.1487199999999997E-2</v>
      </c>
      <c r="C61" s="7">
        <v>2.1595300000000002</v>
      </c>
      <c r="D61" s="10">
        <v>0.63530200000000003</v>
      </c>
      <c r="F61" s="7">
        <v>2.1595300000000002</v>
      </c>
      <c r="G61" s="10">
        <v>0.155055</v>
      </c>
      <c r="H61" s="7">
        <v>2.1595300000000002</v>
      </c>
      <c r="I61" s="10">
        <v>9.1416499999999998E-2</v>
      </c>
    </row>
    <row r="62" spans="1:11" x14ac:dyDescent="0.25">
      <c r="A62" s="7">
        <v>2.21347</v>
      </c>
      <c r="B62" s="36">
        <v>7.1418100000000007E-5</v>
      </c>
      <c r="C62" s="7">
        <v>2.21347</v>
      </c>
      <c r="D62" s="10">
        <v>1.31338</v>
      </c>
      <c r="F62" s="7">
        <v>2.21347</v>
      </c>
      <c r="G62" s="36">
        <v>8.5315999999999994E-5</v>
      </c>
      <c r="H62" s="7">
        <v>2.21347</v>
      </c>
      <c r="I62" s="10">
        <v>0.23308699999999999</v>
      </c>
    </row>
    <row r="63" spans="1:11" x14ac:dyDescent="0.25">
      <c r="A63" s="7">
        <v>2.2503899999999999</v>
      </c>
      <c r="B63" s="36">
        <v>6.5008700000000007E-5</v>
      </c>
      <c r="C63" s="7">
        <v>2.2503899999999999</v>
      </c>
      <c r="D63" s="10">
        <v>1.71295</v>
      </c>
      <c r="F63" s="7">
        <v>2.2503899999999999</v>
      </c>
      <c r="G63" s="36">
        <v>7.7826700000000005E-5</v>
      </c>
      <c r="H63" s="7">
        <v>2.2503899999999999</v>
      </c>
      <c r="I63" s="10">
        <v>0.41271200000000002</v>
      </c>
    </row>
    <row r="64" spans="1:11" x14ac:dyDescent="0.25">
      <c r="A64" s="7">
        <v>2.3025500000000001</v>
      </c>
      <c r="B64" s="36">
        <v>5.7674899999999999E-5</v>
      </c>
      <c r="C64" s="7">
        <v>2.3025500000000001</v>
      </c>
      <c r="D64" s="10">
        <v>2.21116</v>
      </c>
      <c r="F64" s="7">
        <v>2.3025500000000001</v>
      </c>
      <c r="G64" s="36">
        <v>6.9055999999999997E-5</v>
      </c>
      <c r="H64" s="7">
        <v>2.3025500000000001</v>
      </c>
      <c r="I64" s="10">
        <v>0.79708100000000004</v>
      </c>
    </row>
    <row r="65" spans="1:9" x14ac:dyDescent="0.25">
      <c r="A65" s="7">
        <v>2.36524</v>
      </c>
      <c r="B65" s="36">
        <v>5.45448E-5</v>
      </c>
      <c r="C65" s="7">
        <v>2.36524</v>
      </c>
      <c r="D65" s="10">
        <v>2.78213</v>
      </c>
      <c r="F65" s="7">
        <v>2.36524</v>
      </c>
      <c r="G65" s="36">
        <v>6.3948000000000005E-5</v>
      </c>
      <c r="H65" s="7">
        <v>2.36524</v>
      </c>
      <c r="I65" s="10">
        <v>1.3942399999999999</v>
      </c>
    </row>
    <row r="66" spans="1:9" x14ac:dyDescent="0.25">
      <c r="A66" s="7">
        <v>2.4040699999999999</v>
      </c>
      <c r="B66" s="36">
        <v>5.2495099999999998E-5</v>
      </c>
      <c r="C66" s="7">
        <v>2.4040699999999999</v>
      </c>
      <c r="D66" s="10">
        <v>3.1047799999999999</v>
      </c>
      <c r="F66" s="7">
        <v>2.4040699999999999</v>
      </c>
      <c r="G66" s="36">
        <v>6.1403300000000002E-5</v>
      </c>
      <c r="H66" s="7">
        <v>2.4040699999999999</v>
      </c>
      <c r="I66" s="10">
        <v>1.7515400000000001</v>
      </c>
    </row>
    <row r="67" spans="1:9" x14ac:dyDescent="0.25">
      <c r="A67" s="7">
        <v>2.45974</v>
      </c>
      <c r="B67" s="36">
        <v>4.9746500000000002E-5</v>
      </c>
      <c r="C67" s="7">
        <v>2.45974</v>
      </c>
      <c r="D67" s="10">
        <v>3.48611</v>
      </c>
      <c r="F67" s="7">
        <v>2.45974</v>
      </c>
      <c r="G67" s="36">
        <v>5.8062400000000002E-5</v>
      </c>
      <c r="H67" s="7">
        <v>2.45974</v>
      </c>
      <c r="I67" s="10">
        <v>2.2281200000000001</v>
      </c>
    </row>
    <row r="68" spans="1:9" x14ac:dyDescent="0.25">
      <c r="A68" s="7">
        <v>2.5048300000000001</v>
      </c>
      <c r="B68" s="36">
        <v>4.7950400000000001E-5</v>
      </c>
      <c r="C68" s="7">
        <v>2.5048300000000001</v>
      </c>
      <c r="D68" s="10">
        <v>3.7312500000000002</v>
      </c>
      <c r="F68" s="7">
        <v>2.5048300000000001</v>
      </c>
      <c r="G68" s="36">
        <v>5.5526899999999999E-5</v>
      </c>
      <c r="H68" s="7">
        <v>2.5048300000000001</v>
      </c>
      <c r="I68" s="10">
        <v>2.60486</v>
      </c>
    </row>
    <row r="69" spans="1:9" x14ac:dyDescent="0.25">
      <c r="A69" s="7">
        <v>2.5573100000000002</v>
      </c>
      <c r="B69" s="36">
        <v>4.5644199999999999E-5</v>
      </c>
      <c r="C69" s="7">
        <v>2.5573100000000002</v>
      </c>
      <c r="D69" s="10">
        <v>3.9477600000000002</v>
      </c>
      <c r="F69" s="7">
        <v>2.5573100000000002</v>
      </c>
      <c r="G69" s="36">
        <v>5.2796000000000001E-5</v>
      </c>
      <c r="H69" s="7">
        <v>2.5573100000000002</v>
      </c>
      <c r="I69" s="10">
        <v>3.0184500000000001</v>
      </c>
    </row>
    <row r="70" spans="1:9" x14ac:dyDescent="0.25">
      <c r="A70" s="7">
        <v>2.6025299999999998</v>
      </c>
      <c r="B70" s="36">
        <v>4.3251799999999998E-5</v>
      </c>
      <c r="C70" s="7">
        <v>2.6025299999999998</v>
      </c>
      <c r="D70" s="10">
        <v>4.0927800000000003</v>
      </c>
      <c r="F70" s="7">
        <v>2.6025299999999998</v>
      </c>
      <c r="G70" s="36">
        <v>5.0698200000000002E-5</v>
      </c>
      <c r="H70" s="7">
        <v>2.6025299999999998</v>
      </c>
      <c r="I70" s="10">
        <v>3.3525900000000002</v>
      </c>
    </row>
    <row r="71" spans="1:9" x14ac:dyDescent="0.25">
      <c r="A71" s="7">
        <v>2.65367</v>
      </c>
      <c r="B71" s="36">
        <v>4.1344100000000003E-5</v>
      </c>
      <c r="C71" s="7">
        <v>2.65367</v>
      </c>
      <c r="D71" s="10">
        <v>4.2098199999999997</v>
      </c>
      <c r="F71" s="7">
        <v>2.65367</v>
      </c>
      <c r="G71" s="36">
        <v>4.8450299999999999E-5</v>
      </c>
      <c r="H71" s="7">
        <v>2.65367</v>
      </c>
      <c r="I71" s="10">
        <v>3.7154199999999999</v>
      </c>
    </row>
    <row r="72" spans="1:9" x14ac:dyDescent="0.25">
      <c r="A72" s="7">
        <v>2.7004899999999998</v>
      </c>
      <c r="B72" s="36">
        <v>3.9703999999999998E-5</v>
      </c>
      <c r="C72" s="7">
        <v>2.7004899999999998</v>
      </c>
      <c r="D72" s="10">
        <v>4.2804399999999996</v>
      </c>
      <c r="F72" s="7">
        <v>2.7004899999999998</v>
      </c>
      <c r="G72" s="36">
        <v>4.6424800000000003E-5</v>
      </c>
      <c r="H72" s="7">
        <v>2.7004899999999998</v>
      </c>
      <c r="I72" s="10">
        <v>4.0195800000000004</v>
      </c>
    </row>
    <row r="73" spans="1:9" x14ac:dyDescent="0.25">
      <c r="A73" s="7">
        <v>2.7615799999999999</v>
      </c>
      <c r="B73" s="36">
        <v>3.7384900000000002E-5</v>
      </c>
      <c r="C73" s="7">
        <v>2.7615799999999999</v>
      </c>
      <c r="D73" s="10">
        <v>4.3460099999999997</v>
      </c>
      <c r="F73" s="7">
        <v>2.7615799999999999</v>
      </c>
      <c r="G73" s="36">
        <v>4.3838399999999997E-5</v>
      </c>
      <c r="H73" s="7">
        <v>2.7615799999999999</v>
      </c>
      <c r="I73" s="10">
        <v>4.38293</v>
      </c>
    </row>
    <row r="74" spans="1:9" x14ac:dyDescent="0.25">
      <c r="A74" s="7">
        <v>2.81718</v>
      </c>
      <c r="B74" s="36">
        <v>3.5221E-5</v>
      </c>
      <c r="C74" s="7">
        <v>2.81718</v>
      </c>
      <c r="D74" s="10">
        <v>4.3831100000000003</v>
      </c>
      <c r="F74" s="7">
        <v>2.81718</v>
      </c>
      <c r="G74" s="36">
        <v>4.1529999999999997E-5</v>
      </c>
      <c r="H74" s="7">
        <v>2.81718</v>
      </c>
      <c r="I74" s="10">
        <v>4.6722400000000004</v>
      </c>
    </row>
    <row r="75" spans="1:9" x14ac:dyDescent="0.25">
      <c r="A75" s="7">
        <v>2.85019</v>
      </c>
      <c r="B75" s="36">
        <v>3.3981900000000001E-5</v>
      </c>
      <c r="C75" s="7">
        <v>2.85019</v>
      </c>
      <c r="D75" s="10">
        <v>4.3976899999999999</v>
      </c>
      <c r="F75" s="7">
        <v>2.85019</v>
      </c>
      <c r="G75" s="36">
        <v>4.01992E-5</v>
      </c>
      <c r="H75" s="7">
        <v>2.85019</v>
      </c>
      <c r="I75" s="10">
        <v>4.8085599999999999</v>
      </c>
    </row>
    <row r="76" spans="1:9" x14ac:dyDescent="0.25">
      <c r="A76" s="7">
        <v>2.90883</v>
      </c>
      <c r="B76" s="36">
        <v>3.1795100000000003E-5</v>
      </c>
      <c r="C76" s="7">
        <v>2.90883</v>
      </c>
      <c r="D76" s="10">
        <v>4.4422499999999996</v>
      </c>
      <c r="F76" s="7">
        <v>2.90883</v>
      </c>
      <c r="G76" s="36">
        <v>3.7839200000000002E-5</v>
      </c>
      <c r="H76" s="7">
        <v>2.90883</v>
      </c>
      <c r="I76" s="10">
        <v>5.0300900000000004</v>
      </c>
    </row>
    <row r="77" spans="1:9" x14ac:dyDescent="0.25">
      <c r="A77" s="7">
        <v>2.9576600000000002</v>
      </c>
      <c r="B77" s="36">
        <v>2.99655E-5</v>
      </c>
      <c r="C77" s="7">
        <v>2.9576600000000002</v>
      </c>
      <c r="D77" s="10">
        <v>4.4862500000000001</v>
      </c>
      <c r="F77" s="7">
        <v>2.9576600000000002</v>
      </c>
      <c r="G77" s="36">
        <v>3.5838399999999999E-5</v>
      </c>
      <c r="H77" s="7">
        <v>2.9576600000000002</v>
      </c>
      <c r="I77" s="10">
        <v>5.1871499999999999</v>
      </c>
    </row>
    <row r="78" spans="1:9" x14ac:dyDescent="0.25">
      <c r="A78" s="2">
        <v>3</v>
      </c>
      <c r="B78" s="18">
        <v>2.8285699999999999E-5</v>
      </c>
      <c r="C78" s="2">
        <v>3</v>
      </c>
      <c r="D78" s="3">
        <v>4.5311599999999999</v>
      </c>
      <c r="F78" s="2">
        <v>3</v>
      </c>
      <c r="G78" s="18">
        <v>3.4013300000000002E-5</v>
      </c>
      <c r="H78" s="2">
        <v>3</v>
      </c>
      <c r="I78" s="3">
        <v>5.2959100000000001</v>
      </c>
    </row>
    <row r="79" spans="1:9" x14ac:dyDescent="0.25">
      <c r="B79">
        <f>AVERAGE(B58:B78)</f>
        <v>2.9738074571428571E-2</v>
      </c>
      <c r="D79">
        <f>AVERAGE(D58:D78)</f>
        <v>2.9832274003285715</v>
      </c>
      <c r="G79">
        <f>AVERAGE(G58:G78)</f>
        <v>9.9227994471428563E-2</v>
      </c>
      <c r="I79">
        <f>AVERAGE(I58:I78)</f>
        <v>2.5257480785809525</v>
      </c>
    </row>
    <row r="80" spans="1:9" x14ac:dyDescent="0.25">
      <c r="B80">
        <f>MAX(B58:B78)</f>
        <v>0.32576899999999998</v>
      </c>
      <c r="D80">
        <f>MAX(D58:D78)</f>
        <v>4.5311599999999999</v>
      </c>
      <c r="G80">
        <f>MAX(G58:G78)</f>
        <v>1.13144</v>
      </c>
      <c r="I80">
        <f>MAX(I58:I78)</f>
        <v>5.2959100000000001</v>
      </c>
    </row>
    <row r="82" spans="1:9" x14ac:dyDescent="0.25">
      <c r="A82" s="31" t="s">
        <v>15</v>
      </c>
      <c r="B82" s="32"/>
      <c r="C82" s="31" t="s">
        <v>16</v>
      </c>
      <c r="D82" s="32"/>
      <c r="E82" s="1"/>
      <c r="F82" s="31" t="s">
        <v>17</v>
      </c>
      <c r="G82" s="32"/>
      <c r="H82" s="31" t="s">
        <v>18</v>
      </c>
      <c r="I82" s="32"/>
    </row>
    <row r="83" spans="1:9" x14ac:dyDescent="0.25">
      <c r="A83" s="2" t="s">
        <v>5</v>
      </c>
      <c r="B83" s="3" t="s">
        <v>6</v>
      </c>
      <c r="C83" s="2" t="s">
        <v>5</v>
      </c>
      <c r="D83" s="3" t="s">
        <v>6</v>
      </c>
      <c r="E83" s="4"/>
      <c r="F83" s="2" t="s">
        <v>5</v>
      </c>
      <c r="G83" s="3" t="s">
        <v>6</v>
      </c>
      <c r="H83" s="2" t="s">
        <v>5</v>
      </c>
      <c r="I83" s="3" t="s">
        <v>6</v>
      </c>
    </row>
    <row r="84" spans="1:9" x14ac:dyDescent="0.25">
      <c r="A84" s="5">
        <v>2</v>
      </c>
      <c r="B84" s="16">
        <v>5.7072299999999999E-5</v>
      </c>
      <c r="C84" s="5">
        <v>2</v>
      </c>
      <c r="D84" s="16">
        <v>5.7814700000000001E-5</v>
      </c>
      <c r="F84" s="5">
        <v>2</v>
      </c>
      <c r="G84" s="16">
        <v>7.2075499999999998E-5</v>
      </c>
      <c r="H84" s="5">
        <v>2</v>
      </c>
      <c r="I84" s="16">
        <v>7.39028E-5</v>
      </c>
    </row>
    <row r="85" spans="1:9" x14ac:dyDescent="0.25">
      <c r="A85" s="7">
        <v>2.0548600000000001</v>
      </c>
      <c r="B85" s="36">
        <v>8.3666399999999996E-5</v>
      </c>
      <c r="C85" s="7">
        <v>2.0548600000000001</v>
      </c>
      <c r="D85" s="36">
        <v>5.9261100000000001E-5</v>
      </c>
      <c r="F85" s="7">
        <v>2.0548600000000001</v>
      </c>
      <c r="G85" s="36">
        <v>9.1668299999999998E-5</v>
      </c>
      <c r="H85" s="7">
        <v>2.0548600000000001</v>
      </c>
      <c r="I85" s="10">
        <v>5.3129200000000001E-2</v>
      </c>
    </row>
    <row r="86" spans="1:9" x14ac:dyDescent="0.25">
      <c r="A86" s="7">
        <v>2.1078899999999998</v>
      </c>
      <c r="B86" s="36">
        <v>8.2862799999999995E-5</v>
      </c>
      <c r="C86" s="7">
        <v>2.1078899999999998</v>
      </c>
      <c r="D86" s="10">
        <v>2.6684899999999999E-4</v>
      </c>
      <c r="F86" s="7">
        <v>2.1078899999999998</v>
      </c>
      <c r="G86" s="36">
        <v>8.9429800000000002E-5</v>
      </c>
      <c r="H86" s="7">
        <v>2.1078899999999998</v>
      </c>
      <c r="I86" s="10">
        <v>0.28217599999999998</v>
      </c>
    </row>
    <row r="87" spans="1:9" x14ac:dyDescent="0.25">
      <c r="A87" s="7">
        <v>2.1595300000000002</v>
      </c>
      <c r="B87" s="36">
        <v>7.7201199999999995E-5</v>
      </c>
      <c r="C87" s="7">
        <v>2.1595300000000002</v>
      </c>
      <c r="D87" s="10">
        <v>0.208288</v>
      </c>
      <c r="F87" s="7">
        <v>2.1595300000000002</v>
      </c>
      <c r="G87" s="36">
        <v>8.2588600000000004E-5</v>
      </c>
      <c r="H87" s="7">
        <v>2.1595300000000002</v>
      </c>
      <c r="I87" s="10">
        <v>0.70860800000000002</v>
      </c>
    </row>
    <row r="88" spans="1:9" x14ac:dyDescent="0.25">
      <c r="A88" s="7">
        <v>2.21347</v>
      </c>
      <c r="B88" s="36">
        <v>6.7545699999999999E-5</v>
      </c>
      <c r="C88" s="7">
        <v>2.21347</v>
      </c>
      <c r="D88" s="10">
        <v>0.462895</v>
      </c>
      <c r="F88" s="7">
        <v>2.21347</v>
      </c>
      <c r="G88" s="36">
        <v>7.3740799999999997E-5</v>
      </c>
      <c r="H88" s="7">
        <v>2.21347</v>
      </c>
      <c r="I88" s="10">
        <v>1.3953</v>
      </c>
    </row>
    <row r="89" spans="1:9" x14ac:dyDescent="0.25">
      <c r="A89" s="7">
        <v>2.2503899999999999</v>
      </c>
      <c r="B89" s="36">
        <v>6.3126000000000005E-5</v>
      </c>
      <c r="C89" s="7">
        <v>2.2503899999999999</v>
      </c>
      <c r="D89" s="10">
        <v>0.66419899999999998</v>
      </c>
      <c r="F89" s="7">
        <v>2.2503899999999999</v>
      </c>
      <c r="G89" s="36">
        <v>6.9585999999999994E-5</v>
      </c>
      <c r="H89" s="7">
        <v>2.2503899999999999</v>
      </c>
      <c r="I89" s="10">
        <v>2.0379399999999999</v>
      </c>
    </row>
    <row r="90" spans="1:9" x14ac:dyDescent="0.25">
      <c r="A90" s="7">
        <v>2.3025500000000001</v>
      </c>
      <c r="B90" s="36">
        <v>6.0013299999999997E-5</v>
      </c>
      <c r="C90" s="7">
        <v>2.3025500000000001</v>
      </c>
      <c r="D90" s="10">
        <v>1.0554399999999999</v>
      </c>
      <c r="F90" s="7">
        <v>2.3025500000000001</v>
      </c>
      <c r="G90" s="36">
        <v>6.5886499999999993E-5</v>
      </c>
      <c r="H90" s="7">
        <v>2.3025500000000001</v>
      </c>
      <c r="I90" s="10">
        <v>3.0134400000000001</v>
      </c>
    </row>
    <row r="91" spans="1:9" x14ac:dyDescent="0.25">
      <c r="A91" s="7">
        <v>2.36524</v>
      </c>
      <c r="B91" s="36">
        <v>5.9348500000000003E-5</v>
      </c>
      <c r="C91" s="7">
        <v>2.36524</v>
      </c>
      <c r="D91" s="10">
        <v>2.2843499999999999</v>
      </c>
      <c r="F91" s="7">
        <v>2.36524</v>
      </c>
      <c r="G91" s="36">
        <v>6.3251900000000003E-5</v>
      </c>
      <c r="H91" s="7">
        <v>2.36524</v>
      </c>
      <c r="I91" s="10">
        <v>3.9193500000000001</v>
      </c>
    </row>
    <row r="92" spans="1:9" x14ac:dyDescent="0.25">
      <c r="A92" s="7">
        <v>2.4040699999999999</v>
      </c>
      <c r="B92" s="36">
        <v>5.9295400000000002E-5</v>
      </c>
      <c r="C92" s="7">
        <v>2.4040699999999999</v>
      </c>
      <c r="D92" s="10">
        <v>3.2753299999999999</v>
      </c>
      <c r="F92" s="7">
        <v>2.4040699999999999</v>
      </c>
      <c r="G92" s="36">
        <v>6.2032299999999999E-5</v>
      </c>
      <c r="H92" s="7">
        <v>2.4040699999999999</v>
      </c>
      <c r="I92" s="10">
        <v>4.3998499999999998</v>
      </c>
    </row>
    <row r="93" spans="1:9" x14ac:dyDescent="0.25">
      <c r="A93" s="7">
        <v>2.45974</v>
      </c>
      <c r="B93" s="36">
        <v>5.6804200000000001E-5</v>
      </c>
      <c r="C93" s="7">
        <v>2.45974</v>
      </c>
      <c r="D93" s="10">
        <v>4.5218600000000002</v>
      </c>
      <c r="F93" s="7">
        <v>2.45974</v>
      </c>
      <c r="G93" s="36">
        <v>5.8990899999999998E-5</v>
      </c>
      <c r="H93" s="7">
        <v>2.45974</v>
      </c>
      <c r="I93" s="10">
        <v>5.2470999999999997</v>
      </c>
    </row>
    <row r="94" spans="1:9" x14ac:dyDescent="0.25">
      <c r="A94" s="7">
        <v>2.5048300000000001</v>
      </c>
      <c r="B94" s="36">
        <v>5.50453E-5</v>
      </c>
      <c r="C94" s="7">
        <v>2.5048300000000001</v>
      </c>
      <c r="D94" s="10">
        <v>5.3565300000000002</v>
      </c>
      <c r="F94" s="7">
        <v>2.5048300000000001</v>
      </c>
      <c r="G94" s="36">
        <v>5.7101600000000002E-5</v>
      </c>
      <c r="H94" s="7">
        <v>2.5048300000000001</v>
      </c>
      <c r="I94" s="10">
        <v>5.9932800000000004</v>
      </c>
    </row>
    <row r="95" spans="1:9" x14ac:dyDescent="0.25">
      <c r="A95" s="7">
        <v>2.5573100000000002</v>
      </c>
      <c r="B95" s="36">
        <v>5.2990099999999999E-5</v>
      </c>
      <c r="C95" s="7">
        <v>2.5573100000000002</v>
      </c>
      <c r="D95" s="10">
        <v>6.3930699999999998</v>
      </c>
      <c r="F95" s="7">
        <v>2.5573100000000002</v>
      </c>
      <c r="G95" s="36">
        <v>5.4987400000000001E-5</v>
      </c>
      <c r="H95" s="7">
        <v>2.5573100000000002</v>
      </c>
      <c r="I95" s="10">
        <v>6.8016199999999998</v>
      </c>
    </row>
    <row r="96" spans="1:9" x14ac:dyDescent="0.25">
      <c r="A96" s="7">
        <v>2.6025299999999998</v>
      </c>
      <c r="B96" s="36">
        <v>5.1490399999999997E-5</v>
      </c>
      <c r="C96" s="7">
        <v>2.6025299999999998</v>
      </c>
      <c r="D96" s="10">
        <v>7.3071799999999998</v>
      </c>
      <c r="F96" s="7">
        <v>2.6025299999999998</v>
      </c>
      <c r="G96" s="36">
        <v>5.3507300000000002E-5</v>
      </c>
      <c r="H96" s="7">
        <v>2.6025299999999998</v>
      </c>
      <c r="I96" s="10">
        <v>7.5341699999999996</v>
      </c>
    </row>
    <row r="97" spans="1:9" x14ac:dyDescent="0.25">
      <c r="A97" s="7">
        <v>2.65367</v>
      </c>
      <c r="B97" s="36">
        <v>4.8646999999999997E-5</v>
      </c>
      <c r="C97" s="7">
        <v>2.65367</v>
      </c>
      <c r="D97" s="10">
        <v>8.3890899999999995</v>
      </c>
      <c r="F97" s="7">
        <v>2.65367</v>
      </c>
      <c r="G97" s="36">
        <v>5.14204E-5</v>
      </c>
      <c r="H97" s="7">
        <v>2.65367</v>
      </c>
      <c r="I97" s="10">
        <v>8.4348100000000006</v>
      </c>
    </row>
    <row r="98" spans="1:9" x14ac:dyDescent="0.25">
      <c r="A98" s="7">
        <v>2.7004899999999998</v>
      </c>
      <c r="B98" s="36">
        <v>4.6794E-5</v>
      </c>
      <c r="C98" s="7">
        <v>2.7004899999999998</v>
      </c>
      <c r="D98" s="10">
        <v>9.4913799999999995</v>
      </c>
      <c r="F98" s="7">
        <v>2.7004899999999998</v>
      </c>
      <c r="G98" s="36">
        <v>4.9534499999999998E-5</v>
      </c>
      <c r="H98" s="7">
        <v>2.7004899999999998</v>
      </c>
      <c r="I98" s="10">
        <v>9.4073200000000003</v>
      </c>
    </row>
    <row r="99" spans="1:9" x14ac:dyDescent="0.25">
      <c r="A99" s="7">
        <v>2.7615799999999999</v>
      </c>
      <c r="B99" s="36">
        <v>4.3778700000000001E-5</v>
      </c>
      <c r="C99" s="7">
        <v>2.7615799999999999</v>
      </c>
      <c r="D99" s="10">
        <v>10.848800000000001</v>
      </c>
      <c r="F99" s="7">
        <v>2.7615799999999999</v>
      </c>
      <c r="G99" s="36">
        <v>4.7058400000000003E-5</v>
      </c>
      <c r="H99" s="7">
        <v>2.7615799999999999</v>
      </c>
      <c r="I99" s="10">
        <v>10.826000000000001</v>
      </c>
    </row>
    <row r="100" spans="1:9" x14ac:dyDescent="0.25">
      <c r="A100" s="7">
        <v>2.81718</v>
      </c>
      <c r="B100" s="36">
        <v>4.1035300000000003E-5</v>
      </c>
      <c r="C100" s="7">
        <v>2.81718</v>
      </c>
      <c r="D100" s="10">
        <v>11.825200000000001</v>
      </c>
      <c r="F100" s="7">
        <v>2.81718</v>
      </c>
      <c r="G100" s="36">
        <v>4.4737799999999997E-5</v>
      </c>
      <c r="H100" s="7">
        <v>2.81718</v>
      </c>
      <c r="I100" s="10">
        <v>12.327199999999999</v>
      </c>
    </row>
    <row r="101" spans="1:9" x14ac:dyDescent="0.25">
      <c r="A101" s="7">
        <v>2.85019</v>
      </c>
      <c r="B101" s="36">
        <v>3.98039E-5</v>
      </c>
      <c r="C101" s="7">
        <v>2.85019</v>
      </c>
      <c r="D101" s="10">
        <v>12.454700000000001</v>
      </c>
      <c r="F101" s="7">
        <v>2.85019</v>
      </c>
      <c r="G101" s="36">
        <v>4.34535E-5</v>
      </c>
      <c r="H101" s="7">
        <v>2.85019</v>
      </c>
      <c r="I101" s="10">
        <v>13.417400000000001</v>
      </c>
    </row>
    <row r="102" spans="1:9" x14ac:dyDescent="0.25">
      <c r="A102" s="7">
        <v>2.90883</v>
      </c>
      <c r="B102" s="36">
        <v>3.69205E-5</v>
      </c>
      <c r="C102" s="7">
        <v>2.90883</v>
      </c>
      <c r="D102" s="10">
        <v>13.5265</v>
      </c>
      <c r="F102" s="7">
        <v>2.90883</v>
      </c>
      <c r="G102" s="36">
        <v>4.0862599999999997E-5</v>
      </c>
      <c r="H102" s="7">
        <v>2.90883</v>
      </c>
      <c r="I102" s="10">
        <v>15.493600000000001</v>
      </c>
    </row>
    <row r="103" spans="1:9" x14ac:dyDescent="0.25">
      <c r="A103" s="7">
        <v>2.9576600000000002</v>
      </c>
      <c r="B103" s="36">
        <v>3.5121499999999999E-5</v>
      </c>
      <c r="C103" s="7">
        <v>2.9576600000000002</v>
      </c>
      <c r="D103" s="10">
        <v>14.318</v>
      </c>
      <c r="F103" s="7">
        <v>2.9576600000000002</v>
      </c>
      <c r="G103" s="36">
        <v>3.8897399999999998E-5</v>
      </c>
      <c r="H103" s="7">
        <v>2.9576600000000002</v>
      </c>
      <c r="I103" s="10">
        <v>15.026400000000001</v>
      </c>
    </row>
    <row r="104" spans="1:9" x14ac:dyDescent="0.25">
      <c r="A104" s="2">
        <v>3</v>
      </c>
      <c r="B104" s="18">
        <v>3.35335E-5</v>
      </c>
      <c r="C104" s="2">
        <v>3</v>
      </c>
      <c r="D104" s="3">
        <v>14.858599999999999</v>
      </c>
      <c r="F104" s="2">
        <v>3</v>
      </c>
      <c r="G104" s="18">
        <v>3.7156600000000003E-5</v>
      </c>
      <c r="H104" s="2">
        <v>3</v>
      </c>
      <c r="I104" s="3">
        <v>12.7136</v>
      </c>
    </row>
    <row r="105" spans="1:9" x14ac:dyDescent="0.25">
      <c r="B105">
        <f>AVERAGE(B84:B104)</f>
        <v>5.4861714285714278E-5</v>
      </c>
      <c r="D105">
        <f>AVERAGE(D84:D104)</f>
        <v>6.0591331392761898</v>
      </c>
      <c r="G105">
        <f>AVERAGE(G84:G104)</f>
        <v>5.9427052380952371E-5</v>
      </c>
      <c r="I105">
        <f>AVERAGE(I84:I104)</f>
        <v>6.6205889096571422</v>
      </c>
    </row>
    <row r="106" spans="1:9" x14ac:dyDescent="0.25">
      <c r="B106">
        <f>MAX(B84:B104)</f>
        <v>8.3666399999999996E-5</v>
      </c>
      <c r="D106">
        <f>MAX(D84:D104)</f>
        <v>14.858599999999999</v>
      </c>
      <c r="G106">
        <f>MAX(G84:G104)</f>
        <v>9.1668299999999998E-5</v>
      </c>
      <c r="I106">
        <f>MAX(I84:I104)</f>
        <v>15.493600000000001</v>
      </c>
    </row>
  </sheetData>
  <mergeCells count="19">
    <mergeCell ref="M2:P2"/>
    <mergeCell ref="A3:I3"/>
    <mergeCell ref="A4:B4"/>
    <mergeCell ref="C4:D4"/>
    <mergeCell ref="F4:G4"/>
    <mergeCell ref="H4:I4"/>
    <mergeCell ref="A82:B82"/>
    <mergeCell ref="C82:D82"/>
    <mergeCell ref="F82:G82"/>
    <mergeCell ref="H82:I82"/>
    <mergeCell ref="M17:P17"/>
    <mergeCell ref="A30:B30"/>
    <mergeCell ref="C30:D30"/>
    <mergeCell ref="F30:G30"/>
    <mergeCell ref="H30:I30"/>
    <mergeCell ref="A56:B56"/>
    <mergeCell ref="C56:D56"/>
    <mergeCell ref="F56:G56"/>
    <mergeCell ref="H56:I5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7BE5E735DF6C740B29032805E19D1D8" ma:contentTypeVersion="7" ma:contentTypeDescription="Create a new document." ma:contentTypeScope="" ma:versionID="0d547fcb3d3949d515770416138b7d8b">
  <xsd:schema xmlns:xsd="http://www.w3.org/2001/XMLSchema" xmlns:xs="http://www.w3.org/2001/XMLSchema" xmlns:p="http://schemas.microsoft.com/office/2006/metadata/properties" xmlns:ns3="3aa2f7d1-7bac-472b-9305-cd12b286c3e6" xmlns:ns4="f4a8b10b-cb37-4e57-82bd-1ac807dbc543" targetNamespace="http://schemas.microsoft.com/office/2006/metadata/properties" ma:root="true" ma:fieldsID="0d52520b2d17b41bca26e10b723c9751" ns3:_="" ns4:_="">
    <xsd:import namespace="3aa2f7d1-7bac-472b-9305-cd12b286c3e6"/>
    <xsd:import namespace="f4a8b10b-cb37-4e57-82bd-1ac807dbc54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a2f7d1-7bac-472b-9305-cd12b286c3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a8b10b-cb37-4e57-82bd-1ac807dbc54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5A4F06-F22D-403A-8B2F-86664D924C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a2f7d1-7bac-472b-9305-cd12b286c3e6"/>
    <ds:schemaRef ds:uri="f4a8b10b-cb37-4e57-82bd-1ac807dbc54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D6CD66-73F6-4F92-BE41-7C3F388CAA16}">
  <ds:schemaRefs>
    <ds:schemaRef ds:uri="http://purl.org/dc/terms/"/>
    <ds:schemaRef ds:uri="http://purl.org/dc/dcmitype/"/>
    <ds:schemaRef ds:uri="http://schemas.microsoft.com/office/2006/documentManagement/types"/>
    <ds:schemaRef ds:uri="3aa2f7d1-7bac-472b-9305-cd12b286c3e6"/>
    <ds:schemaRef ds:uri="http://purl.org/dc/elements/1.1/"/>
    <ds:schemaRef ds:uri="http://schemas.microsoft.com/office/2006/metadata/properties"/>
    <ds:schemaRef ds:uri="f4a8b10b-cb37-4e57-82bd-1ac807dbc543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24DD80A-2BE2-4670-8C45-749090A93B9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4N</vt:lpstr>
      <vt:lpstr>4P</vt:lpstr>
      <vt:lpstr>5N</vt:lpstr>
      <vt:lpstr>5P</vt:lpstr>
      <vt:lpstr>6N</vt:lpstr>
      <vt:lpstr>6P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Fanion, Samantha</cp:lastModifiedBy>
  <dcterms:created xsi:type="dcterms:W3CDTF">2020-12-20T01:15:26Z</dcterms:created>
  <dcterms:modified xsi:type="dcterms:W3CDTF">2020-12-23T22:00:30Z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0x01010047BE5E735DF6C740B29032805E19D1D8</vt:lpwstr>
  </property>
</Properties>
</file>