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fanion_fortlewis_edu/Documents/Facet Peak Stress/"/>
    </mc:Choice>
  </mc:AlternateContent>
  <xr:revisionPtr revIDLastSave="915" documentId="8_{2441ECC6-B836-4DA7-BD3D-BACCF0B1B95C}" xr6:coauthVersionLast="47" xr6:coauthVersionMax="47" xr10:uidLastSave="{2EA8DD56-E080-45FC-9BDB-FDF11E9419C2}"/>
  <bookViews>
    <workbookView xWindow="-120" yWindow="-120" windowWidth="20730" windowHeight="11160" xr2:uid="{83CD9F95-98B7-4DA9-8DC0-47AAF3F1DAAD}"/>
  </bookViews>
  <sheets>
    <sheet name="4N" sheetId="2" r:id="rId1"/>
    <sheet name="4P" sheetId="3" r:id="rId2"/>
    <sheet name="5N" sheetId="4" r:id="rId3"/>
    <sheet name="5P" sheetId="5" r:id="rId4"/>
    <sheet name="6N" sheetId="6" r:id="rId5"/>
    <sheet name="6P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6" i="2" l="1"/>
  <c r="G106" i="2"/>
  <c r="N28" i="2" s="1"/>
  <c r="D106" i="2"/>
  <c r="O27" i="2" s="1"/>
  <c r="B106" i="2"/>
  <c r="I80" i="2"/>
  <c r="G80" i="2"/>
  <c r="N25" i="2" s="1"/>
  <c r="D80" i="2"/>
  <c r="O24" i="2" s="1"/>
  <c r="B80" i="2"/>
  <c r="N24" i="2" s="1"/>
  <c r="I54" i="2"/>
  <c r="G54" i="2"/>
  <c r="N22" i="2" s="1"/>
  <c r="D54" i="2"/>
  <c r="O21" i="2" s="1"/>
  <c r="B54" i="2"/>
  <c r="N21" i="2" s="1"/>
  <c r="I28" i="2"/>
  <c r="O19" i="2" s="1"/>
  <c r="G28" i="2"/>
  <c r="N19" i="2" s="1"/>
  <c r="D28" i="2"/>
  <c r="O18" i="2" s="1"/>
  <c r="B28" i="2"/>
  <c r="O28" i="2"/>
  <c r="N27" i="2"/>
  <c r="O25" i="2"/>
  <c r="O22" i="2"/>
  <c r="N18" i="2"/>
  <c r="I106" i="3"/>
  <c r="O28" i="3" s="1"/>
  <c r="G106" i="3"/>
  <c r="N28" i="3" s="1"/>
  <c r="D106" i="3"/>
  <c r="O27" i="3" s="1"/>
  <c r="B106" i="3"/>
  <c r="N27" i="3" s="1"/>
  <c r="I80" i="3"/>
  <c r="O25" i="3" s="1"/>
  <c r="G80" i="3"/>
  <c r="N25" i="3" s="1"/>
  <c r="D80" i="3"/>
  <c r="O24" i="3" s="1"/>
  <c r="B80" i="3"/>
  <c r="N24" i="3" s="1"/>
  <c r="I54" i="3"/>
  <c r="O22" i="3" s="1"/>
  <c r="I53" i="3"/>
  <c r="G54" i="3"/>
  <c r="D54" i="3"/>
  <c r="B54" i="3"/>
  <c r="N21" i="3" s="1"/>
  <c r="I28" i="3"/>
  <c r="O19" i="3" s="1"/>
  <c r="G28" i="3"/>
  <c r="N19" i="3" s="1"/>
  <c r="D28" i="3"/>
  <c r="O18" i="3" s="1"/>
  <c r="B28" i="3"/>
  <c r="N18" i="3" s="1"/>
  <c r="N22" i="3"/>
  <c r="O21" i="3"/>
  <c r="I106" i="4"/>
  <c r="G106" i="4"/>
  <c r="N28" i="4" s="1"/>
  <c r="D106" i="4"/>
  <c r="O27" i="4" s="1"/>
  <c r="B106" i="4"/>
  <c r="N27" i="4" s="1"/>
  <c r="I80" i="4"/>
  <c r="O25" i="4" s="1"/>
  <c r="G80" i="4"/>
  <c r="N25" i="4" s="1"/>
  <c r="D80" i="4"/>
  <c r="O24" i="4" s="1"/>
  <c r="B80" i="4"/>
  <c r="N24" i="4" s="1"/>
  <c r="I54" i="4"/>
  <c r="O22" i="4" s="1"/>
  <c r="G54" i="4"/>
  <c r="N22" i="4" s="1"/>
  <c r="D54" i="4"/>
  <c r="B54" i="4"/>
  <c r="N21" i="4" s="1"/>
  <c r="I28" i="4"/>
  <c r="O19" i="4" s="1"/>
  <c r="G28" i="4"/>
  <c r="N19" i="4" s="1"/>
  <c r="D28" i="4"/>
  <c r="O18" i="4" s="1"/>
  <c r="B28" i="4"/>
  <c r="N18" i="4" s="1"/>
  <c r="O28" i="4"/>
  <c r="O21" i="4"/>
  <c r="I106" i="5"/>
  <c r="O28" i="5" s="1"/>
  <c r="G106" i="5"/>
  <c r="N28" i="5" s="1"/>
  <c r="D106" i="5"/>
  <c r="O27" i="5" s="1"/>
  <c r="B106" i="5"/>
  <c r="N27" i="5" s="1"/>
  <c r="I80" i="5"/>
  <c r="O25" i="5" s="1"/>
  <c r="G80" i="5"/>
  <c r="N25" i="5" s="1"/>
  <c r="D80" i="5"/>
  <c r="B80" i="5"/>
  <c r="N24" i="5" s="1"/>
  <c r="I54" i="5"/>
  <c r="O22" i="5" s="1"/>
  <c r="G54" i="5"/>
  <c r="N22" i="5" s="1"/>
  <c r="D54" i="5"/>
  <c r="O21" i="5" s="1"/>
  <c r="B54" i="5"/>
  <c r="N21" i="5" s="1"/>
  <c r="I28" i="5"/>
  <c r="G28" i="5"/>
  <c r="N19" i="5" s="1"/>
  <c r="D28" i="5"/>
  <c r="O18" i="5" s="1"/>
  <c r="B28" i="5"/>
  <c r="O24" i="5"/>
  <c r="O19" i="5"/>
  <c r="N18" i="5"/>
  <c r="I106" i="6"/>
  <c r="O28" i="6" s="1"/>
  <c r="G106" i="6"/>
  <c r="N28" i="6" s="1"/>
  <c r="D106" i="6"/>
  <c r="B106" i="6"/>
  <c r="N27" i="6" s="1"/>
  <c r="I80" i="6"/>
  <c r="G80" i="6"/>
  <c r="N25" i="6" s="1"/>
  <c r="D80" i="6"/>
  <c r="B80" i="6"/>
  <c r="N24" i="6" s="1"/>
  <c r="I54" i="6"/>
  <c r="O22" i="6" s="1"/>
  <c r="G54" i="6"/>
  <c r="N22" i="6" s="1"/>
  <c r="D54" i="6"/>
  <c r="O21" i="6" s="1"/>
  <c r="B54" i="6"/>
  <c r="N21" i="6" s="1"/>
  <c r="I28" i="6"/>
  <c r="O19" i="6" s="1"/>
  <c r="G28" i="6"/>
  <c r="N19" i="6" s="1"/>
  <c r="D28" i="6"/>
  <c r="O18" i="6" s="1"/>
  <c r="B28" i="6"/>
  <c r="N18" i="6" s="1"/>
  <c r="O27" i="6"/>
  <c r="O25" i="6"/>
  <c r="O24" i="6"/>
  <c r="O28" i="7"/>
  <c r="N28" i="7"/>
  <c r="O27" i="7"/>
  <c r="N27" i="7"/>
  <c r="O25" i="7"/>
  <c r="N25" i="7"/>
  <c r="O24" i="7"/>
  <c r="N24" i="7"/>
  <c r="O22" i="7"/>
  <c r="N22" i="7"/>
  <c r="O21" i="7"/>
  <c r="N21" i="7"/>
  <c r="O19" i="7"/>
  <c r="N19" i="7"/>
  <c r="O18" i="7"/>
  <c r="N18" i="7"/>
  <c r="I106" i="7"/>
  <c r="G106" i="7"/>
  <c r="D106" i="7"/>
  <c r="B106" i="7"/>
  <c r="I80" i="7"/>
  <c r="G80" i="7"/>
  <c r="D80" i="7"/>
  <c r="B80" i="7"/>
  <c r="I54" i="7"/>
  <c r="G54" i="7"/>
  <c r="D54" i="7"/>
  <c r="B54" i="7"/>
  <c r="I28" i="7"/>
  <c r="G28" i="7"/>
  <c r="D28" i="7"/>
  <c r="B28" i="7"/>
  <c r="I105" i="7"/>
  <c r="G105" i="7"/>
  <c r="N13" i="7" s="1"/>
  <c r="D105" i="7"/>
  <c r="B105" i="7"/>
  <c r="N12" i="7" s="1"/>
  <c r="I79" i="7"/>
  <c r="O10" i="7" s="1"/>
  <c r="G79" i="7"/>
  <c r="D79" i="7"/>
  <c r="O9" i="7" s="1"/>
  <c r="B79" i="7"/>
  <c r="N9" i="7" s="1"/>
  <c r="I53" i="7"/>
  <c r="G53" i="7"/>
  <c r="N7" i="7" s="1"/>
  <c r="D53" i="7"/>
  <c r="O6" i="7" s="1"/>
  <c r="B53" i="7"/>
  <c r="N6" i="7" s="1"/>
  <c r="I27" i="7"/>
  <c r="O4" i="7" s="1"/>
  <c r="G27" i="7"/>
  <c r="N4" i="7" s="1"/>
  <c r="D27" i="7"/>
  <c r="O3" i="7" s="1"/>
  <c r="B27" i="7"/>
  <c r="N3" i="7" s="1"/>
  <c r="O13" i="7"/>
  <c r="O12" i="7"/>
  <c r="N10" i="7"/>
  <c r="O7" i="7"/>
  <c r="O13" i="6" l="1"/>
  <c r="N13" i="6"/>
  <c r="O12" i="6"/>
  <c r="N12" i="6"/>
  <c r="O10" i="6"/>
  <c r="N10" i="6"/>
  <c r="O9" i="6"/>
  <c r="N9" i="6"/>
  <c r="O7" i="6"/>
  <c r="N7" i="6"/>
  <c r="O6" i="6"/>
  <c r="N6" i="6"/>
  <c r="O4" i="6"/>
  <c r="N4" i="6"/>
  <c r="O3" i="6"/>
  <c r="N3" i="6"/>
  <c r="I105" i="6"/>
  <c r="G105" i="6"/>
  <c r="D105" i="6"/>
  <c r="B105" i="6"/>
  <c r="I79" i="6"/>
  <c r="G79" i="6"/>
  <c r="D79" i="6"/>
  <c r="B79" i="6"/>
  <c r="I53" i="6"/>
  <c r="G53" i="6"/>
  <c r="D53" i="6"/>
  <c r="B53" i="6"/>
  <c r="I27" i="6"/>
  <c r="G27" i="6"/>
  <c r="D27" i="6"/>
  <c r="B27" i="6"/>
  <c r="O13" i="5"/>
  <c r="N13" i="5"/>
  <c r="O12" i="5"/>
  <c r="N12" i="5"/>
  <c r="I105" i="5"/>
  <c r="G105" i="5"/>
  <c r="D105" i="5"/>
  <c r="B105" i="5"/>
  <c r="O10" i="5"/>
  <c r="N10" i="5"/>
  <c r="O9" i="5"/>
  <c r="N9" i="5"/>
  <c r="I79" i="5"/>
  <c r="G79" i="5"/>
  <c r="D79" i="5"/>
  <c r="B79" i="5"/>
  <c r="O7" i="5"/>
  <c r="N7" i="5"/>
  <c r="O6" i="5"/>
  <c r="N6" i="5"/>
  <c r="I53" i="5"/>
  <c r="G53" i="5"/>
  <c r="D53" i="5"/>
  <c r="B53" i="5"/>
  <c r="O4" i="5"/>
  <c r="N4" i="5"/>
  <c r="O3" i="5"/>
  <c r="N3" i="5"/>
  <c r="I27" i="5"/>
  <c r="G27" i="5"/>
  <c r="D27" i="5"/>
  <c r="B27" i="5"/>
  <c r="O13" i="4"/>
  <c r="N13" i="4"/>
  <c r="O12" i="4"/>
  <c r="N12" i="4"/>
  <c r="O10" i="4"/>
  <c r="N10" i="4"/>
  <c r="O9" i="4"/>
  <c r="N9" i="4"/>
  <c r="O7" i="4"/>
  <c r="N7" i="4"/>
  <c r="O6" i="4"/>
  <c r="N6" i="4"/>
  <c r="O4" i="4"/>
  <c r="N4" i="4"/>
  <c r="O3" i="4"/>
  <c r="N3" i="4"/>
  <c r="I105" i="4"/>
  <c r="G105" i="4"/>
  <c r="D105" i="4"/>
  <c r="B105" i="4"/>
  <c r="I79" i="4"/>
  <c r="G79" i="4"/>
  <c r="D79" i="4"/>
  <c r="B79" i="4"/>
  <c r="I53" i="4"/>
  <c r="G53" i="4"/>
  <c r="D53" i="4"/>
  <c r="B53" i="4"/>
  <c r="I27" i="4"/>
  <c r="G27" i="4"/>
  <c r="D27" i="4"/>
  <c r="B27" i="4"/>
  <c r="O13" i="3"/>
  <c r="N13" i="3"/>
  <c r="O12" i="3"/>
  <c r="N12" i="3"/>
  <c r="O10" i="3"/>
  <c r="N10" i="3"/>
  <c r="O9" i="3"/>
  <c r="N9" i="3"/>
  <c r="O7" i="3"/>
  <c r="N7" i="3"/>
  <c r="O6" i="3"/>
  <c r="N6" i="3"/>
  <c r="O4" i="3"/>
  <c r="N4" i="3"/>
  <c r="O3" i="3"/>
  <c r="N3" i="3"/>
  <c r="I105" i="3"/>
  <c r="G105" i="3"/>
  <c r="D105" i="3"/>
  <c r="B105" i="3"/>
  <c r="I79" i="3"/>
  <c r="G79" i="3"/>
  <c r="D79" i="3"/>
  <c r="B79" i="3"/>
  <c r="G53" i="3"/>
  <c r="D53" i="3"/>
  <c r="B53" i="3"/>
  <c r="I27" i="3"/>
  <c r="G27" i="3"/>
  <c r="D27" i="3"/>
  <c r="B27" i="3"/>
  <c r="N139" i="2" l="1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38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13" i="2"/>
  <c r="O13" i="2"/>
  <c r="N13" i="2"/>
  <c r="O12" i="2"/>
  <c r="N12" i="2"/>
  <c r="I105" i="2"/>
  <c r="G105" i="2"/>
  <c r="D105" i="2"/>
  <c r="B105" i="2"/>
  <c r="O10" i="2" l="1"/>
  <c r="N10" i="2"/>
  <c r="O9" i="2"/>
  <c r="N9" i="2"/>
  <c r="O7" i="2"/>
  <c r="N7" i="2"/>
  <c r="O6" i="2"/>
  <c r="N6" i="2"/>
  <c r="O4" i="2"/>
  <c r="N4" i="2"/>
  <c r="O3" i="2"/>
  <c r="N3" i="2"/>
  <c r="I79" i="2"/>
  <c r="G79" i="2"/>
  <c r="D79" i="2"/>
  <c r="B79" i="2"/>
  <c r="I53" i="2"/>
  <c r="G53" i="2"/>
  <c r="D53" i="2"/>
  <c r="B53" i="2"/>
  <c r="I27" i="2"/>
  <c r="D27" i="2"/>
  <c r="G27" i="2"/>
  <c r="B27" i="2"/>
</calcChain>
</file>

<file path=xl/sharedStrings.xml><?xml version="1.0" encoding="utf-8"?>
<sst xmlns="http://schemas.openxmlformats.org/spreadsheetml/2006/main" count="512" uniqueCount="29">
  <si>
    <t>Samantha Fanion</t>
  </si>
  <si>
    <t>Averages of the peaks (mPa)</t>
  </si>
  <si>
    <t>Intact Peak Pressure 4N</t>
  </si>
  <si>
    <t>C3-LL</t>
  </si>
  <si>
    <t>C3-LR</t>
  </si>
  <si>
    <t>C4-UL</t>
  </si>
  <si>
    <t>C4-UR</t>
  </si>
  <si>
    <t>Time</t>
  </si>
  <si>
    <t>TIME (s)</t>
  </si>
  <si>
    <t>STRESS (mPa)</t>
  </si>
  <si>
    <t>C4-LL</t>
  </si>
  <si>
    <t>C4-LR</t>
  </si>
  <si>
    <t>C5-UL</t>
  </si>
  <si>
    <t>C5-UR</t>
  </si>
  <si>
    <t>C5-LL</t>
  </si>
  <si>
    <t>C5-LR</t>
  </si>
  <si>
    <t>C6-UL</t>
  </si>
  <si>
    <t>C6-UR</t>
  </si>
  <si>
    <t>C6-LL</t>
  </si>
  <si>
    <t>C6-LR</t>
  </si>
  <si>
    <t>C7-UL</t>
  </si>
  <si>
    <t>C7-UR</t>
  </si>
  <si>
    <t>Stress Peak (mPa)</t>
  </si>
  <si>
    <t>Average</t>
  </si>
  <si>
    <t>Intact Peak Pressure 4P</t>
  </si>
  <si>
    <t>Intact Peak Pressure 5N</t>
  </si>
  <si>
    <t>Intact Peak Pressure 5P</t>
  </si>
  <si>
    <t>Intact Peak Pressure 6N</t>
  </si>
  <si>
    <t>Intact Peak Pressure 6P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</si>
</sst>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1" fontId="0" fillId="0" borderId="0" xfId="0" applyNumberFormat="1"/>
    <xf numFmtId="11" fontId="0" fillId="0" borderId="4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/>
    <xf numFmtId="0" fontId="0" fillId="0" borderId="1" xfId="0" applyBorder="1"/>
    <xf numFmtId="0" fontId="0" fillId="0" borderId="2" xfId="0" applyBorder="1"/>
    <xf numFmtId="11" fontId="0" fillId="0" borderId="5" xfId="0" applyNumberFormat="1" applyBorder="1"/>
    <xf numFmtId="11" fontId="0" fillId="0" borderId="6" xfId="0" applyNumberFormat="1" applyBorder="1"/>
    <xf numFmtId="11" fontId="0" fillId="0" borderId="2" xfId="0" applyNumberFormat="1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0" fillId="0" borderId="12" xfId="0" applyBorder="1"/>
    <xf numFmtId="11" fontId="0" fillId="0" borderId="10" xfId="0" applyNumberFormat="1" applyBorder="1"/>
    <xf numFmtId="0" fontId="0" fillId="2" borderId="5" xfId="0" applyFill="1" applyBorder="1"/>
    <xf numFmtId="0" fontId="0" fillId="2" borderId="6" xfId="0" applyFill="1" applyBorder="1"/>
    <xf numFmtId="0" fontId="0" fillId="2" borderId="10" xfId="0" applyFill="1" applyBorder="1"/>
    <xf numFmtId="11" fontId="0" fillId="0" borderId="6" xfId="0" applyNumberFormat="1" applyBorder="1" applyAlignment="1">
      <alignment horizontal="center"/>
    </xf>
    <xf numFmtId="11" fontId="0" fillId="0" borderId="1" xfId="0" applyNumberFormat="1" applyBorder="1"/>
    <xf numFmtId="11" fontId="0" fillId="0" borderId="2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'4N'!$U$4</c:f>
              <c:strCache>
                <c:ptCount val="1"/>
                <c:pt idx="0">
                  <c:v>C3-LL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'4N'!$T$5:$T$25</c:f>
              <c:numCache>
                <c:formatCode>General</c:formatCode>
                <c:ptCount val="21"/>
                <c:pt idx="0">
                  <c:v>2</c:v>
                </c:pt>
                <c:pt idx="1">
                  <c:v>2.0499999999999998</c:v>
                </c:pt>
                <c:pt idx="2">
                  <c:v>2.1</c:v>
                </c:pt>
                <c:pt idx="3">
                  <c:v>2.15</c:v>
                </c:pt>
                <c:pt idx="4">
                  <c:v>2.2000000000000002</c:v>
                </c:pt>
                <c:pt idx="5">
                  <c:v>2.25</c:v>
                </c:pt>
                <c:pt idx="6">
                  <c:v>2.3019799999999999</c:v>
                </c:pt>
                <c:pt idx="7">
                  <c:v>2.35365</c:v>
                </c:pt>
                <c:pt idx="8">
                  <c:v>2.4035799999999998</c:v>
                </c:pt>
                <c:pt idx="9">
                  <c:v>2.4542099999999998</c:v>
                </c:pt>
                <c:pt idx="10">
                  <c:v>2.5032199999999998</c:v>
                </c:pt>
                <c:pt idx="11">
                  <c:v>2.5538400000000001</c:v>
                </c:pt>
                <c:pt idx="12">
                  <c:v>2.6038399999999999</c:v>
                </c:pt>
                <c:pt idx="13">
                  <c:v>2.6556500000000001</c:v>
                </c:pt>
                <c:pt idx="14">
                  <c:v>2.7022499999999998</c:v>
                </c:pt>
                <c:pt idx="15">
                  <c:v>2.7520600000000002</c:v>
                </c:pt>
                <c:pt idx="16">
                  <c:v>2.80139</c:v>
                </c:pt>
                <c:pt idx="17">
                  <c:v>2.8510800000000001</c:v>
                </c:pt>
                <c:pt idx="18">
                  <c:v>2.9033899999999999</c:v>
                </c:pt>
                <c:pt idx="19">
                  <c:v>2.95085</c:v>
                </c:pt>
                <c:pt idx="20">
                  <c:v>3</c:v>
                </c:pt>
              </c:numCache>
            </c:numRef>
          </c:xVal>
          <c:yVal>
            <c:numRef>
              <c:f>'4N'!$U$5:$U$25</c:f>
              <c:numCache>
                <c:formatCode>General</c:formatCode>
                <c:ptCount val="21"/>
                <c:pt idx="0">
                  <c:v>2.9411900000000002</c:v>
                </c:pt>
                <c:pt idx="1">
                  <c:v>3.19292</c:v>
                </c:pt>
                <c:pt idx="2">
                  <c:v>3.44869</c:v>
                </c:pt>
                <c:pt idx="3">
                  <c:v>3.7943600000000002</c:v>
                </c:pt>
                <c:pt idx="4">
                  <c:v>4.1718700000000002</c:v>
                </c:pt>
                <c:pt idx="5">
                  <c:v>4.5369099999999998</c:v>
                </c:pt>
                <c:pt idx="6">
                  <c:v>4.8997299999999999</c:v>
                </c:pt>
                <c:pt idx="7">
                  <c:v>5.2622799999999996</c:v>
                </c:pt>
                <c:pt idx="8">
                  <c:v>5.6172599999999999</c:v>
                </c:pt>
                <c:pt idx="9">
                  <c:v>5.9867499999999998</c:v>
                </c:pt>
                <c:pt idx="10">
                  <c:v>6.3504199999999997</c:v>
                </c:pt>
                <c:pt idx="11">
                  <c:v>6.7421600000000002</c:v>
                </c:pt>
                <c:pt idx="12">
                  <c:v>7.1506600000000002</c:v>
                </c:pt>
                <c:pt idx="13">
                  <c:v>7.5736400000000001</c:v>
                </c:pt>
                <c:pt idx="14">
                  <c:v>7.9536899999999999</c:v>
                </c:pt>
                <c:pt idx="15">
                  <c:v>8.3805099999999992</c:v>
                </c:pt>
                <c:pt idx="16">
                  <c:v>8.8182100000000005</c:v>
                </c:pt>
                <c:pt idx="17">
                  <c:v>9.2323900000000005</c:v>
                </c:pt>
                <c:pt idx="18">
                  <c:v>9.6753</c:v>
                </c:pt>
                <c:pt idx="19">
                  <c:v>10.0648</c:v>
                </c:pt>
                <c:pt idx="20">
                  <c:v>10.414899999999999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6-4860-B763-01D6F38778D3}"/>
            </c:ext>
          </c:extLst>
        </c:ser>
        <c:ser>
          <c:idx val="1"/>
          <c:order val="1"/>
          <c:tx>
            <c:strRef>
              <c:f>'4N'!$V$4</c:f>
              <c:strCache>
                <c:ptCount val="1"/>
                <c:pt idx="0">
                  <c:v>C3-LR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'4N'!$T$5:$T$25</c:f>
              <c:numCache>
                <c:formatCode>General</c:formatCode>
                <c:ptCount val="21"/>
                <c:pt idx="0">
                  <c:v>2</c:v>
                </c:pt>
                <c:pt idx="1">
                  <c:v>2.0499999999999998</c:v>
                </c:pt>
                <c:pt idx="2">
                  <c:v>2.1</c:v>
                </c:pt>
                <c:pt idx="3">
                  <c:v>2.15</c:v>
                </c:pt>
                <c:pt idx="4">
                  <c:v>2.2000000000000002</c:v>
                </c:pt>
                <c:pt idx="5">
                  <c:v>2.25</c:v>
                </c:pt>
                <c:pt idx="6">
                  <c:v>2.3019799999999999</c:v>
                </c:pt>
                <c:pt idx="7">
                  <c:v>2.35365</c:v>
                </c:pt>
                <c:pt idx="8">
                  <c:v>2.4035799999999998</c:v>
                </c:pt>
                <c:pt idx="9">
                  <c:v>2.4542099999999998</c:v>
                </c:pt>
                <c:pt idx="10">
                  <c:v>2.5032199999999998</c:v>
                </c:pt>
                <c:pt idx="11">
                  <c:v>2.5538400000000001</c:v>
                </c:pt>
                <c:pt idx="12">
                  <c:v>2.6038399999999999</c:v>
                </c:pt>
                <c:pt idx="13">
                  <c:v>2.6556500000000001</c:v>
                </c:pt>
                <c:pt idx="14">
                  <c:v>2.7022499999999998</c:v>
                </c:pt>
                <c:pt idx="15">
                  <c:v>2.7520600000000002</c:v>
                </c:pt>
                <c:pt idx="16">
                  <c:v>2.80139</c:v>
                </c:pt>
                <c:pt idx="17">
                  <c:v>2.8510800000000001</c:v>
                </c:pt>
                <c:pt idx="18">
                  <c:v>2.9033899999999999</c:v>
                </c:pt>
                <c:pt idx="19">
                  <c:v>2.95085</c:v>
                </c:pt>
                <c:pt idx="20">
                  <c:v>3</c:v>
                </c:pt>
              </c:numCache>
            </c:numRef>
          </c:xVal>
          <c:yVal>
            <c:numRef>
              <c:f>'4N'!$V$5:$V$25</c:f>
              <c:numCache>
                <c:formatCode>General</c:formatCode>
                <c:ptCount val="21"/>
                <c:pt idx="0">
                  <c:v>1.1654</c:v>
                </c:pt>
                <c:pt idx="1">
                  <c:v>1.2235400000000001</c:v>
                </c:pt>
                <c:pt idx="2">
                  <c:v>1.3090999999999999</c:v>
                </c:pt>
                <c:pt idx="3">
                  <c:v>1.47759</c:v>
                </c:pt>
                <c:pt idx="4">
                  <c:v>1.7079899999999999</c:v>
                </c:pt>
                <c:pt idx="5">
                  <c:v>1.9437899999999999</c:v>
                </c:pt>
                <c:pt idx="6">
                  <c:v>2.1964399999999999</c:v>
                </c:pt>
                <c:pt idx="7">
                  <c:v>2.4337499999999999</c:v>
                </c:pt>
                <c:pt idx="8">
                  <c:v>2.6678999999999999</c:v>
                </c:pt>
                <c:pt idx="9">
                  <c:v>2.9268000000000001</c:v>
                </c:pt>
                <c:pt idx="10">
                  <c:v>3.1731699999999998</c:v>
                </c:pt>
                <c:pt idx="11">
                  <c:v>3.4579399999999998</c:v>
                </c:pt>
                <c:pt idx="12">
                  <c:v>3.7544900000000001</c:v>
                </c:pt>
                <c:pt idx="13">
                  <c:v>4.05349</c:v>
                </c:pt>
                <c:pt idx="14">
                  <c:v>4.2882699999999998</c:v>
                </c:pt>
                <c:pt idx="15">
                  <c:v>4.6045400000000001</c:v>
                </c:pt>
                <c:pt idx="16">
                  <c:v>4.9142299999999999</c:v>
                </c:pt>
                <c:pt idx="17">
                  <c:v>5.2755700000000001</c:v>
                </c:pt>
                <c:pt idx="18">
                  <c:v>5.5733699999999997</c:v>
                </c:pt>
                <c:pt idx="19">
                  <c:v>5.8628400000000003</c:v>
                </c:pt>
                <c:pt idx="20">
                  <c:v>6.18696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06-4860-B763-01D6F38778D3}"/>
            </c:ext>
          </c:extLst>
        </c:ser>
        <c:ser>
          <c:idx val="2"/>
          <c:order val="2"/>
          <c:tx>
            <c:strRef>
              <c:f>'4N'!$W$4</c:f>
              <c:strCache>
                <c:ptCount val="1"/>
                <c:pt idx="0">
                  <c:v>C4-UL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'4N'!$T$5:$T$25</c:f>
              <c:numCache>
                <c:formatCode>General</c:formatCode>
                <c:ptCount val="21"/>
                <c:pt idx="0">
                  <c:v>2</c:v>
                </c:pt>
                <c:pt idx="1">
                  <c:v>2.0499999999999998</c:v>
                </c:pt>
                <c:pt idx="2">
                  <c:v>2.1</c:v>
                </c:pt>
                <c:pt idx="3">
                  <c:v>2.15</c:v>
                </c:pt>
                <c:pt idx="4">
                  <c:v>2.2000000000000002</c:v>
                </c:pt>
                <c:pt idx="5">
                  <c:v>2.25</c:v>
                </c:pt>
                <c:pt idx="6">
                  <c:v>2.3019799999999999</c:v>
                </c:pt>
                <c:pt idx="7">
                  <c:v>2.35365</c:v>
                </c:pt>
                <c:pt idx="8">
                  <c:v>2.4035799999999998</c:v>
                </c:pt>
                <c:pt idx="9">
                  <c:v>2.4542099999999998</c:v>
                </c:pt>
                <c:pt idx="10">
                  <c:v>2.5032199999999998</c:v>
                </c:pt>
                <c:pt idx="11">
                  <c:v>2.5538400000000001</c:v>
                </c:pt>
                <c:pt idx="12">
                  <c:v>2.6038399999999999</c:v>
                </c:pt>
                <c:pt idx="13">
                  <c:v>2.6556500000000001</c:v>
                </c:pt>
                <c:pt idx="14">
                  <c:v>2.7022499999999998</c:v>
                </c:pt>
                <c:pt idx="15">
                  <c:v>2.7520600000000002</c:v>
                </c:pt>
                <c:pt idx="16">
                  <c:v>2.80139</c:v>
                </c:pt>
                <c:pt idx="17">
                  <c:v>2.8510800000000001</c:v>
                </c:pt>
                <c:pt idx="18">
                  <c:v>2.9033899999999999</c:v>
                </c:pt>
                <c:pt idx="19">
                  <c:v>2.95085</c:v>
                </c:pt>
                <c:pt idx="20">
                  <c:v>3</c:v>
                </c:pt>
              </c:numCache>
            </c:numRef>
          </c:xVal>
          <c:yVal>
            <c:numRef>
              <c:f>'4N'!$W$5:$W$25</c:f>
              <c:numCache>
                <c:formatCode>General</c:formatCode>
                <c:ptCount val="21"/>
                <c:pt idx="0">
                  <c:v>1.6124499999999999</c:v>
                </c:pt>
                <c:pt idx="1">
                  <c:v>1.8381700000000001</c:v>
                </c:pt>
                <c:pt idx="2">
                  <c:v>2.0965099999999999</c:v>
                </c:pt>
                <c:pt idx="3">
                  <c:v>2.4594999999999998</c:v>
                </c:pt>
                <c:pt idx="4">
                  <c:v>2.8689499999999999</c:v>
                </c:pt>
                <c:pt idx="5">
                  <c:v>3.2839200000000002</c:v>
                </c:pt>
                <c:pt idx="6">
                  <c:v>3.7158600000000002</c:v>
                </c:pt>
                <c:pt idx="7">
                  <c:v>4.1429499999999999</c:v>
                </c:pt>
                <c:pt idx="8">
                  <c:v>4.5566199999999997</c:v>
                </c:pt>
                <c:pt idx="9">
                  <c:v>5.0104699999999998</c:v>
                </c:pt>
                <c:pt idx="10">
                  <c:v>5.4939200000000001</c:v>
                </c:pt>
                <c:pt idx="11">
                  <c:v>6.0371499999999996</c:v>
                </c:pt>
                <c:pt idx="12">
                  <c:v>6.5707700000000004</c:v>
                </c:pt>
                <c:pt idx="13">
                  <c:v>7.1307700000000001</c:v>
                </c:pt>
                <c:pt idx="14">
                  <c:v>7.6537800000000002</c:v>
                </c:pt>
                <c:pt idx="15">
                  <c:v>8.2319499999999994</c:v>
                </c:pt>
                <c:pt idx="16">
                  <c:v>8.7999500000000008</c:v>
                </c:pt>
                <c:pt idx="17">
                  <c:v>9.3368800000000007</c:v>
                </c:pt>
                <c:pt idx="18">
                  <c:v>9.8985299999999992</c:v>
                </c:pt>
                <c:pt idx="19">
                  <c:v>10.400700000000001</c:v>
                </c:pt>
                <c:pt idx="20">
                  <c:v>10.8406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06-4860-B763-01D6F38778D3}"/>
            </c:ext>
          </c:extLst>
        </c:ser>
        <c:ser>
          <c:idx val="3"/>
          <c:order val="3"/>
          <c:tx>
            <c:strRef>
              <c:f>'4N'!$X$4</c:f>
              <c:strCache>
                <c:ptCount val="1"/>
                <c:pt idx="0">
                  <c:v>C4-UR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'4N'!$T$5:$T$25</c:f>
              <c:numCache>
                <c:formatCode>General</c:formatCode>
                <c:ptCount val="21"/>
                <c:pt idx="0">
                  <c:v>2</c:v>
                </c:pt>
                <c:pt idx="1">
                  <c:v>2.0499999999999998</c:v>
                </c:pt>
                <c:pt idx="2">
                  <c:v>2.1</c:v>
                </c:pt>
                <c:pt idx="3">
                  <c:v>2.15</c:v>
                </c:pt>
                <c:pt idx="4">
                  <c:v>2.2000000000000002</c:v>
                </c:pt>
                <c:pt idx="5">
                  <c:v>2.25</c:v>
                </c:pt>
                <c:pt idx="6">
                  <c:v>2.3019799999999999</c:v>
                </c:pt>
                <c:pt idx="7">
                  <c:v>2.35365</c:v>
                </c:pt>
                <c:pt idx="8">
                  <c:v>2.4035799999999998</c:v>
                </c:pt>
                <c:pt idx="9">
                  <c:v>2.4542099999999998</c:v>
                </c:pt>
                <c:pt idx="10">
                  <c:v>2.5032199999999998</c:v>
                </c:pt>
                <c:pt idx="11">
                  <c:v>2.5538400000000001</c:v>
                </c:pt>
                <c:pt idx="12">
                  <c:v>2.6038399999999999</c:v>
                </c:pt>
                <c:pt idx="13">
                  <c:v>2.6556500000000001</c:v>
                </c:pt>
                <c:pt idx="14">
                  <c:v>2.7022499999999998</c:v>
                </c:pt>
                <c:pt idx="15">
                  <c:v>2.7520600000000002</c:v>
                </c:pt>
                <c:pt idx="16">
                  <c:v>2.80139</c:v>
                </c:pt>
                <c:pt idx="17">
                  <c:v>2.8510800000000001</c:v>
                </c:pt>
                <c:pt idx="18">
                  <c:v>2.9033899999999999</c:v>
                </c:pt>
                <c:pt idx="19">
                  <c:v>2.95085</c:v>
                </c:pt>
                <c:pt idx="20">
                  <c:v>3</c:v>
                </c:pt>
              </c:numCache>
            </c:numRef>
          </c:xVal>
          <c:yVal>
            <c:numRef>
              <c:f>'4N'!$X$5:$X$25</c:f>
              <c:numCache>
                <c:formatCode>General</c:formatCode>
                <c:ptCount val="21"/>
                <c:pt idx="0">
                  <c:v>1.6032999999999999</c:v>
                </c:pt>
                <c:pt idx="1">
                  <c:v>1.7239199999999999</c:v>
                </c:pt>
                <c:pt idx="2">
                  <c:v>1.8633200000000001</c:v>
                </c:pt>
                <c:pt idx="3">
                  <c:v>2.06053</c:v>
                </c:pt>
                <c:pt idx="4">
                  <c:v>2.27515</c:v>
                </c:pt>
                <c:pt idx="5">
                  <c:v>2.46787</c:v>
                </c:pt>
                <c:pt idx="6">
                  <c:v>2.6953299999999998</c:v>
                </c:pt>
                <c:pt idx="7">
                  <c:v>2.9531800000000001</c:v>
                </c:pt>
                <c:pt idx="8">
                  <c:v>3.2355399999999999</c:v>
                </c:pt>
                <c:pt idx="9">
                  <c:v>3.52596</c:v>
                </c:pt>
                <c:pt idx="10">
                  <c:v>3.7913199999999998</c:v>
                </c:pt>
                <c:pt idx="11">
                  <c:v>4.0704700000000003</c:v>
                </c:pt>
                <c:pt idx="12">
                  <c:v>4.3663600000000002</c:v>
                </c:pt>
                <c:pt idx="13">
                  <c:v>4.6641199999999996</c:v>
                </c:pt>
                <c:pt idx="14">
                  <c:v>4.9501400000000002</c:v>
                </c:pt>
                <c:pt idx="15">
                  <c:v>5.2245900000000001</c:v>
                </c:pt>
                <c:pt idx="16">
                  <c:v>5.4880500000000003</c:v>
                </c:pt>
                <c:pt idx="17">
                  <c:v>5.7601800000000001</c:v>
                </c:pt>
                <c:pt idx="18">
                  <c:v>6.0525099999999998</c:v>
                </c:pt>
                <c:pt idx="19">
                  <c:v>6.3691500000000003</c:v>
                </c:pt>
                <c:pt idx="20">
                  <c:v>6.73909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06-4860-B763-01D6F3877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466792"/>
        <c:axId val="528472696"/>
      </c:scatterChart>
      <c:valAx>
        <c:axId val="52846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72696"/>
        <c:crosses val="autoZero"/>
        <c:crossBetween val="midCat"/>
      </c:valAx>
      <c:valAx>
        <c:axId val="52847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6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374649</xdr:colOff>
      <xdr:row>2</xdr:row>
      <xdr:rowOff>152400</xdr:rowOff>
    </xdr:from>
    <xdr:to>
      <xdr:col>32</xdr:col>
      <xdr:colOff>69849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82CF33-8D02-4A3C-A5BD-71AA4E55F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A458-D9D3-44AD-B965-35D53FF42A4B}">
  <dimension ref="A1:X158"/>
  <sheetViews>
    <sheetView tabSelected="1" topLeftCell="K1" zoomScale="75" zoomScaleNormal="75" workbookViewId="0">
      <selection activeCell="T4" sqref="T4:X25"/>
    </sheetView>
  </sheetViews>
  <sheetFormatPr defaultRowHeight="15"/>
  <cols>
    <col min="2" max="2" width="12.5703125" customWidth="1"/>
    <col min="4" max="4" width="12.5703125" customWidth="1"/>
    <col min="7" max="7" width="12.7109375" customWidth="1"/>
    <col min="9" max="9" width="12.7109375" customWidth="1"/>
    <col min="12" max="12" width="2.140625" customWidth="1"/>
    <col min="13" max="13" width="6.28515625" customWidth="1"/>
    <col min="16" max="16" width="6.5703125" customWidth="1"/>
    <col min="17" max="17" width="2.42578125" customWidth="1"/>
  </cols>
  <sheetData>
    <row r="1" spans="1:24">
      <c r="A1" s="48" t="s">
        <v>0</v>
      </c>
      <c r="B1" s="48"/>
    </row>
    <row r="2" spans="1:24">
      <c r="L2" s="15"/>
      <c r="M2" s="49" t="s">
        <v>1</v>
      </c>
      <c r="N2" s="49"/>
      <c r="O2" s="49"/>
      <c r="P2" s="49"/>
      <c r="Q2" s="16"/>
    </row>
    <row r="3" spans="1:24">
      <c r="A3" s="43" t="s">
        <v>2</v>
      </c>
      <c r="B3" s="44"/>
      <c r="C3" s="44"/>
      <c r="D3" s="44"/>
      <c r="E3" s="44"/>
      <c r="F3" s="44"/>
      <c r="G3" s="44"/>
      <c r="H3" s="44"/>
      <c r="I3" s="45"/>
      <c r="L3" s="1"/>
      <c r="M3" t="s">
        <v>3</v>
      </c>
      <c r="N3" s="12">
        <f>B27</f>
        <v>6.4861257142857145</v>
      </c>
      <c r="O3" s="13">
        <f>D27</f>
        <v>3.3427223809523809</v>
      </c>
      <c r="P3" t="s">
        <v>4</v>
      </c>
      <c r="Q3" s="2"/>
    </row>
    <row r="4" spans="1:24">
      <c r="A4" s="46" t="s">
        <v>3</v>
      </c>
      <c r="B4" s="47"/>
      <c r="C4" s="46" t="s">
        <v>4</v>
      </c>
      <c r="D4" s="47"/>
      <c r="E4" s="25"/>
      <c r="F4" s="46" t="s">
        <v>5</v>
      </c>
      <c r="G4" s="47"/>
      <c r="H4" s="46" t="s">
        <v>6</v>
      </c>
      <c r="I4" s="47"/>
      <c r="L4" s="1"/>
      <c r="M4" t="s">
        <v>5</v>
      </c>
      <c r="N4" s="11">
        <f>G27</f>
        <v>5.8085904761904752</v>
      </c>
      <c r="O4" s="10">
        <f>I27</f>
        <v>3.8990514285714291</v>
      </c>
      <c r="P4" t="s">
        <v>6</v>
      </c>
      <c r="Q4" s="2"/>
      <c r="T4" t="s">
        <v>7</v>
      </c>
      <c r="U4" t="s">
        <v>3</v>
      </c>
      <c r="V4" t="s">
        <v>4</v>
      </c>
      <c r="W4" t="s">
        <v>5</v>
      </c>
      <c r="X4" t="s">
        <v>6</v>
      </c>
    </row>
    <row r="5" spans="1:24">
      <c r="A5" s="3" t="s">
        <v>8</v>
      </c>
      <c r="B5" s="4" t="s">
        <v>9</v>
      </c>
      <c r="C5" s="3" t="s">
        <v>8</v>
      </c>
      <c r="D5" s="4" t="s">
        <v>9</v>
      </c>
      <c r="E5" s="14"/>
      <c r="F5" s="3" t="s">
        <v>8</v>
      </c>
      <c r="G5" s="4" t="s">
        <v>9</v>
      </c>
      <c r="H5" s="3" t="s">
        <v>8</v>
      </c>
      <c r="I5" s="4" t="s">
        <v>9</v>
      </c>
      <c r="L5" s="1"/>
      <c r="N5" s="7"/>
      <c r="O5" s="8"/>
      <c r="Q5" s="2"/>
      <c r="T5" s="15">
        <v>2</v>
      </c>
      <c r="U5" s="25">
        <v>2.9411900000000002</v>
      </c>
      <c r="V5" s="25">
        <v>1.1654</v>
      </c>
      <c r="W5" s="25">
        <v>1.6124499999999999</v>
      </c>
      <c r="X5" s="16">
        <v>1.6032999999999999</v>
      </c>
    </row>
    <row r="6" spans="1:24">
      <c r="A6" s="1">
        <v>2</v>
      </c>
      <c r="B6" s="2">
        <v>2.9411900000000002</v>
      </c>
      <c r="C6" s="1">
        <v>2</v>
      </c>
      <c r="D6" s="2">
        <v>1.1654</v>
      </c>
      <c r="F6" s="1">
        <v>2</v>
      </c>
      <c r="G6" s="2">
        <v>1.6124499999999999</v>
      </c>
      <c r="H6" s="1">
        <v>2</v>
      </c>
      <c r="I6" s="2">
        <v>1.6032999999999999</v>
      </c>
      <c r="L6" s="1"/>
      <c r="M6" t="s">
        <v>10</v>
      </c>
      <c r="N6" s="12">
        <f>B53</f>
        <v>7.1124485714285708</v>
      </c>
      <c r="O6" s="13">
        <f>D53</f>
        <v>3.1074341904761904</v>
      </c>
      <c r="P6" t="s">
        <v>11</v>
      </c>
      <c r="Q6" s="2"/>
      <c r="T6" s="1">
        <v>2.0499999999999998</v>
      </c>
      <c r="U6">
        <v>3.19292</v>
      </c>
      <c r="V6">
        <v>1.2235400000000001</v>
      </c>
      <c r="W6">
        <v>1.8381700000000001</v>
      </c>
      <c r="X6" s="2">
        <v>1.7239199999999999</v>
      </c>
    </row>
    <row r="7" spans="1:24">
      <c r="A7" s="1">
        <v>2.0499999999999998</v>
      </c>
      <c r="B7" s="2">
        <v>3.19292</v>
      </c>
      <c r="C7" s="1">
        <v>2.0499999999999998</v>
      </c>
      <c r="D7" s="2">
        <v>1.2235400000000001</v>
      </c>
      <c r="F7" s="1">
        <v>2.0499999999999998</v>
      </c>
      <c r="G7" s="2">
        <v>1.8381700000000001</v>
      </c>
      <c r="H7" s="1">
        <v>2.0499999999999998</v>
      </c>
      <c r="I7" s="2">
        <v>1.7239199999999999</v>
      </c>
      <c r="L7" s="1"/>
      <c r="M7" t="s">
        <v>12</v>
      </c>
      <c r="N7" s="11">
        <f>G53</f>
        <v>7.9356714285714292</v>
      </c>
      <c r="O7" s="10">
        <f>I53</f>
        <v>2.1852318396666663</v>
      </c>
      <c r="P7" t="s">
        <v>13</v>
      </c>
      <c r="Q7" s="2"/>
      <c r="T7" s="1">
        <v>2.1</v>
      </c>
      <c r="U7">
        <v>3.44869</v>
      </c>
      <c r="V7">
        <v>1.3090999999999999</v>
      </c>
      <c r="W7">
        <v>2.0965099999999999</v>
      </c>
      <c r="X7" s="2">
        <v>1.8633200000000001</v>
      </c>
    </row>
    <row r="8" spans="1:24">
      <c r="A8" s="1">
        <v>2.1</v>
      </c>
      <c r="B8" s="2">
        <v>3.44869</v>
      </c>
      <c r="C8" s="1">
        <v>2.1</v>
      </c>
      <c r="D8" s="2">
        <v>1.3090999999999999</v>
      </c>
      <c r="F8" s="1">
        <v>2.1</v>
      </c>
      <c r="G8" s="2">
        <v>2.0965099999999999</v>
      </c>
      <c r="H8" s="1">
        <v>2.1</v>
      </c>
      <c r="I8" s="2">
        <v>1.8633200000000001</v>
      </c>
      <c r="L8" s="1"/>
      <c r="N8" s="7"/>
      <c r="O8" s="8"/>
      <c r="Q8" s="2"/>
      <c r="T8" s="1">
        <v>2.15</v>
      </c>
      <c r="U8">
        <v>3.7943600000000002</v>
      </c>
      <c r="V8">
        <v>1.47759</v>
      </c>
      <c r="W8">
        <v>2.4594999999999998</v>
      </c>
      <c r="X8" s="2">
        <v>2.06053</v>
      </c>
    </row>
    <row r="9" spans="1:24">
      <c r="A9" s="1">
        <v>2.15</v>
      </c>
      <c r="B9" s="2">
        <v>3.7943600000000002</v>
      </c>
      <c r="C9" s="1">
        <v>2.15</v>
      </c>
      <c r="D9" s="2">
        <v>1.47759</v>
      </c>
      <c r="F9" s="1">
        <v>2.15</v>
      </c>
      <c r="G9" s="2">
        <v>2.4594999999999998</v>
      </c>
      <c r="H9" s="1">
        <v>2.15</v>
      </c>
      <c r="I9" s="2">
        <v>2.06053</v>
      </c>
      <c r="L9" s="1"/>
      <c r="M9" t="s">
        <v>14</v>
      </c>
      <c r="N9" s="12">
        <f>B79</f>
        <v>2.3837249047619049</v>
      </c>
      <c r="O9" s="13">
        <f>D79</f>
        <v>2.326589380952381</v>
      </c>
      <c r="P9" t="s">
        <v>15</v>
      </c>
      <c r="Q9" s="2"/>
      <c r="T9" s="1">
        <v>2.2000000000000002</v>
      </c>
      <c r="U9">
        <v>4.1718700000000002</v>
      </c>
      <c r="V9">
        <v>1.7079899999999999</v>
      </c>
      <c r="W9">
        <v>2.8689499999999999</v>
      </c>
      <c r="X9" s="2">
        <v>2.27515</v>
      </c>
    </row>
    <row r="10" spans="1:24">
      <c r="A10" s="1">
        <v>2.2000000000000002</v>
      </c>
      <c r="B10" s="2">
        <v>4.1718700000000002</v>
      </c>
      <c r="C10" s="1">
        <v>2.2000000000000002</v>
      </c>
      <c r="D10" s="2">
        <v>1.7079899999999999</v>
      </c>
      <c r="F10" s="1">
        <v>2.2000000000000002</v>
      </c>
      <c r="G10" s="2">
        <v>2.8689499999999999</v>
      </c>
      <c r="H10" s="1">
        <v>2.2000000000000002</v>
      </c>
      <c r="I10" s="2">
        <v>2.27515</v>
      </c>
      <c r="L10" s="1"/>
      <c r="M10" t="s">
        <v>16</v>
      </c>
      <c r="N10" s="9">
        <f>G79</f>
        <v>2.1034158168571429</v>
      </c>
      <c r="O10" s="10">
        <f>I79</f>
        <v>1.4961778322945238</v>
      </c>
      <c r="P10" t="s">
        <v>17</v>
      </c>
      <c r="Q10" s="2"/>
      <c r="T10" s="1">
        <v>2.25</v>
      </c>
      <c r="U10">
        <v>4.5369099999999998</v>
      </c>
      <c r="V10">
        <v>1.9437899999999999</v>
      </c>
      <c r="W10">
        <v>3.2839200000000002</v>
      </c>
      <c r="X10" s="2">
        <v>2.46787</v>
      </c>
    </row>
    <row r="11" spans="1:24">
      <c r="A11" s="1">
        <v>2.25</v>
      </c>
      <c r="B11" s="2">
        <v>4.5369099999999998</v>
      </c>
      <c r="C11" s="1">
        <v>2.25</v>
      </c>
      <c r="D11" s="2">
        <v>1.9437899999999999</v>
      </c>
      <c r="F11" s="1">
        <v>2.25</v>
      </c>
      <c r="G11" s="2">
        <v>3.2839200000000002</v>
      </c>
      <c r="H11" s="1">
        <v>2.25</v>
      </c>
      <c r="I11" s="2">
        <v>2.46787</v>
      </c>
      <c r="L11" s="1"/>
      <c r="N11" s="15"/>
      <c r="O11" s="16"/>
      <c r="Q11" s="2"/>
      <c r="T11" s="1">
        <v>2.3019799999999999</v>
      </c>
      <c r="U11">
        <v>4.8997299999999999</v>
      </c>
      <c r="V11">
        <v>2.1964399999999999</v>
      </c>
      <c r="W11">
        <v>3.7158600000000002</v>
      </c>
      <c r="X11" s="2">
        <v>2.6953299999999998</v>
      </c>
    </row>
    <row r="12" spans="1:24">
      <c r="A12" s="1">
        <v>2.3019799999999999</v>
      </c>
      <c r="B12" s="2">
        <v>4.8997299999999999</v>
      </c>
      <c r="C12" s="1">
        <v>2.3019799999999999</v>
      </c>
      <c r="D12" s="2">
        <v>2.1964399999999999</v>
      </c>
      <c r="F12" s="1">
        <v>2.3019799999999999</v>
      </c>
      <c r="G12" s="2">
        <v>3.7158600000000002</v>
      </c>
      <c r="H12" s="1">
        <v>2.3019799999999999</v>
      </c>
      <c r="I12" s="2">
        <v>2.6953299999999998</v>
      </c>
      <c r="L12" s="1"/>
      <c r="M12" t="s">
        <v>18</v>
      </c>
      <c r="N12" s="15">
        <f>B105</f>
        <v>1.9117294238095235</v>
      </c>
      <c r="O12" s="19">
        <f>D105</f>
        <v>1.966201973347619</v>
      </c>
      <c r="P12" t="s">
        <v>19</v>
      </c>
      <c r="Q12" s="2"/>
      <c r="T12" s="1">
        <v>2.35365</v>
      </c>
      <c r="U12">
        <v>5.2622799999999996</v>
      </c>
      <c r="V12">
        <v>2.4337499999999999</v>
      </c>
      <c r="W12">
        <v>4.1429499999999999</v>
      </c>
      <c r="X12" s="2">
        <v>2.9531800000000001</v>
      </c>
    </row>
    <row r="13" spans="1:24">
      <c r="A13" s="1">
        <v>2.35365</v>
      </c>
      <c r="B13" s="2">
        <v>5.2622799999999996</v>
      </c>
      <c r="C13" s="1">
        <v>2.35365</v>
      </c>
      <c r="D13" s="2">
        <v>2.4337499999999999</v>
      </c>
      <c r="F13" s="1">
        <v>2.35365</v>
      </c>
      <c r="G13" s="2">
        <v>4.1429499999999999</v>
      </c>
      <c r="H13" s="1">
        <v>2.35365</v>
      </c>
      <c r="I13" s="2">
        <v>2.9531800000000001</v>
      </c>
      <c r="L13" s="1"/>
      <c r="M13" t="s">
        <v>20</v>
      </c>
      <c r="N13" s="17">
        <f>G105</f>
        <v>1.653380399404762</v>
      </c>
      <c r="O13" s="18">
        <f>I105</f>
        <v>1.7014297069619047</v>
      </c>
      <c r="P13" t="s">
        <v>21</v>
      </c>
      <c r="Q13" s="2"/>
      <c r="T13" s="1">
        <v>2.4035799999999998</v>
      </c>
      <c r="U13">
        <v>5.6172599999999999</v>
      </c>
      <c r="V13">
        <v>2.6678999999999999</v>
      </c>
      <c r="W13">
        <v>4.5566199999999997</v>
      </c>
      <c r="X13" s="2">
        <v>3.2355399999999999</v>
      </c>
    </row>
    <row r="14" spans="1:24">
      <c r="A14" s="1">
        <v>2.4035799999999998</v>
      </c>
      <c r="B14" s="2">
        <v>5.6172599999999999</v>
      </c>
      <c r="C14" s="1">
        <v>2.4035799999999998</v>
      </c>
      <c r="D14" s="2">
        <v>2.6678999999999999</v>
      </c>
      <c r="F14" s="1">
        <v>2.4035799999999998</v>
      </c>
      <c r="G14" s="2">
        <v>4.5566199999999997</v>
      </c>
      <c r="H14" s="1">
        <v>2.4035799999999998</v>
      </c>
      <c r="I14" s="2">
        <v>3.2355399999999999</v>
      </c>
      <c r="L14" s="3"/>
      <c r="M14" s="14"/>
      <c r="N14" s="14"/>
      <c r="O14" s="14"/>
      <c r="P14" s="14"/>
      <c r="Q14" s="4"/>
      <c r="T14" s="1">
        <v>2.4542099999999998</v>
      </c>
      <c r="U14">
        <v>5.9867499999999998</v>
      </c>
      <c r="V14">
        <v>2.9268000000000001</v>
      </c>
      <c r="W14">
        <v>5.0104699999999998</v>
      </c>
      <c r="X14" s="2">
        <v>3.52596</v>
      </c>
    </row>
    <row r="15" spans="1:24">
      <c r="A15" s="1">
        <v>2.4542099999999998</v>
      </c>
      <c r="B15" s="2">
        <v>5.9867499999999998</v>
      </c>
      <c r="C15" s="1">
        <v>2.4542099999999998</v>
      </c>
      <c r="D15" s="2">
        <v>2.9268000000000001</v>
      </c>
      <c r="F15" s="1">
        <v>2.4542099999999998</v>
      </c>
      <c r="G15" s="2">
        <v>5.0104699999999998</v>
      </c>
      <c r="H15" s="1">
        <v>2.4542099999999998</v>
      </c>
      <c r="I15" s="2">
        <v>3.52596</v>
      </c>
      <c r="T15" s="1">
        <v>2.5032199999999998</v>
      </c>
      <c r="U15">
        <v>6.3504199999999997</v>
      </c>
      <c r="V15">
        <v>3.1731699999999998</v>
      </c>
      <c r="W15">
        <v>5.4939200000000001</v>
      </c>
      <c r="X15" s="2">
        <v>3.7913199999999998</v>
      </c>
    </row>
    <row r="16" spans="1:24" ht="15.75" thickBot="1">
      <c r="A16" s="1">
        <v>2.5032199999999998</v>
      </c>
      <c r="B16" s="2">
        <v>6.3504199999999997</v>
      </c>
      <c r="C16" s="1">
        <v>2.5032199999999998</v>
      </c>
      <c r="D16" s="2">
        <v>3.1731699999999998</v>
      </c>
      <c r="F16" s="1">
        <v>2.5032199999999998</v>
      </c>
      <c r="G16" s="2">
        <v>5.4939200000000001</v>
      </c>
      <c r="H16" s="1">
        <v>2.5032199999999998</v>
      </c>
      <c r="I16" s="2">
        <v>3.7913199999999998</v>
      </c>
      <c r="T16" s="1">
        <v>2.5538400000000001</v>
      </c>
      <c r="U16">
        <v>6.7421600000000002</v>
      </c>
      <c r="V16">
        <v>3.4579399999999998</v>
      </c>
      <c r="W16">
        <v>6.0371499999999996</v>
      </c>
      <c r="X16" s="2">
        <v>4.0704700000000003</v>
      </c>
    </row>
    <row r="17" spans="1:24">
      <c r="A17" s="1">
        <v>2.5538400000000001</v>
      </c>
      <c r="B17" s="2">
        <v>6.7421600000000002</v>
      </c>
      <c r="C17" s="1">
        <v>2.5538400000000001</v>
      </c>
      <c r="D17" s="2">
        <v>3.4579399999999998</v>
      </c>
      <c r="F17" s="1">
        <v>2.5538400000000001</v>
      </c>
      <c r="G17" s="2">
        <v>6.0371499999999996</v>
      </c>
      <c r="H17" s="1">
        <v>2.5538400000000001</v>
      </c>
      <c r="I17" s="2">
        <v>4.0704700000000003</v>
      </c>
      <c r="L17" s="36"/>
      <c r="M17" s="50" t="s">
        <v>22</v>
      </c>
      <c r="N17" s="50"/>
      <c r="O17" s="50"/>
      <c r="P17" s="50"/>
      <c r="Q17" s="37"/>
      <c r="T17" s="1">
        <v>2.6038399999999999</v>
      </c>
      <c r="U17">
        <v>7.1506600000000002</v>
      </c>
      <c r="V17">
        <v>3.7544900000000001</v>
      </c>
      <c r="W17">
        <v>6.5707700000000004</v>
      </c>
      <c r="X17" s="2">
        <v>4.3663600000000002</v>
      </c>
    </row>
    <row r="18" spans="1:24">
      <c r="A18" s="1">
        <v>2.6038399999999999</v>
      </c>
      <c r="B18" s="2">
        <v>7.1506600000000002</v>
      </c>
      <c r="C18" s="1">
        <v>2.6038399999999999</v>
      </c>
      <c r="D18" s="2">
        <v>3.7544900000000001</v>
      </c>
      <c r="F18" s="1">
        <v>2.6038399999999999</v>
      </c>
      <c r="G18" s="2">
        <v>6.5707700000000004</v>
      </c>
      <c r="H18" s="1">
        <v>2.6038399999999999</v>
      </c>
      <c r="I18" s="2">
        <v>4.3663600000000002</v>
      </c>
      <c r="L18" s="38"/>
      <c r="M18" t="s">
        <v>3</v>
      </c>
      <c r="N18" s="34">
        <f>B28</f>
        <v>10.414899999999999</v>
      </c>
      <c r="O18" s="34">
        <f>D28</f>
        <v>6.18696</v>
      </c>
      <c r="P18" t="s">
        <v>4</v>
      </c>
      <c r="Q18" s="39"/>
      <c r="T18" s="1">
        <v>2.6556500000000001</v>
      </c>
      <c r="U18">
        <v>7.5736400000000001</v>
      </c>
      <c r="V18">
        <v>4.05349</v>
      </c>
      <c r="W18">
        <v>7.1307700000000001</v>
      </c>
      <c r="X18" s="2">
        <v>4.6641199999999996</v>
      </c>
    </row>
    <row r="19" spans="1:24">
      <c r="A19" s="1">
        <v>2.6556500000000001</v>
      </c>
      <c r="B19" s="2">
        <v>7.5736400000000001</v>
      </c>
      <c r="C19" s="1">
        <v>2.6556500000000001</v>
      </c>
      <c r="D19" s="2">
        <v>4.05349</v>
      </c>
      <c r="F19" s="1">
        <v>2.6556500000000001</v>
      </c>
      <c r="G19" s="2">
        <v>7.1307700000000001</v>
      </c>
      <c r="H19" s="1">
        <v>2.6556500000000001</v>
      </c>
      <c r="I19" s="2">
        <v>4.6641199999999996</v>
      </c>
      <c r="L19" s="38"/>
      <c r="M19" t="s">
        <v>5</v>
      </c>
      <c r="N19" s="34">
        <f>G28</f>
        <v>10.8406</v>
      </c>
      <c r="O19" s="34">
        <f>I28</f>
        <v>6.73909</v>
      </c>
      <c r="P19" t="s">
        <v>6</v>
      </c>
      <c r="Q19" s="39"/>
      <c r="T19" s="1">
        <v>2.7022499999999998</v>
      </c>
      <c r="U19">
        <v>7.9536899999999999</v>
      </c>
      <c r="V19">
        <v>4.2882699999999998</v>
      </c>
      <c r="W19">
        <v>7.6537800000000002</v>
      </c>
      <c r="X19" s="2">
        <v>4.9501400000000002</v>
      </c>
    </row>
    <row r="20" spans="1:24">
      <c r="A20" s="1">
        <v>2.7022499999999998</v>
      </c>
      <c r="B20" s="2">
        <v>7.9536899999999999</v>
      </c>
      <c r="C20" s="1">
        <v>2.7022499999999998</v>
      </c>
      <c r="D20" s="2">
        <v>4.2882699999999998</v>
      </c>
      <c r="F20" s="1">
        <v>2.7022499999999998</v>
      </c>
      <c r="G20" s="2">
        <v>7.6537800000000002</v>
      </c>
      <c r="H20" s="1">
        <v>2.7022499999999998</v>
      </c>
      <c r="I20" s="2">
        <v>4.9501400000000002</v>
      </c>
      <c r="L20" s="38"/>
      <c r="N20" s="34"/>
      <c r="O20" s="34"/>
      <c r="Q20" s="39"/>
      <c r="T20" s="1">
        <v>2.7520600000000002</v>
      </c>
      <c r="U20">
        <v>8.3805099999999992</v>
      </c>
      <c r="V20">
        <v>4.6045400000000001</v>
      </c>
      <c r="W20">
        <v>8.2319499999999994</v>
      </c>
      <c r="X20" s="2">
        <v>5.2245900000000001</v>
      </c>
    </row>
    <row r="21" spans="1:24">
      <c r="A21" s="1">
        <v>2.7520600000000002</v>
      </c>
      <c r="B21" s="2">
        <v>8.3805099999999992</v>
      </c>
      <c r="C21" s="1">
        <v>2.7520600000000002</v>
      </c>
      <c r="D21" s="2">
        <v>4.6045400000000001</v>
      </c>
      <c r="F21" s="1">
        <v>2.7520600000000002</v>
      </c>
      <c r="G21" s="2">
        <v>8.2319499999999994</v>
      </c>
      <c r="H21" s="1">
        <v>2.7520600000000002</v>
      </c>
      <c r="I21" s="2">
        <v>5.2245900000000001</v>
      </c>
      <c r="L21" s="38"/>
      <c r="M21" t="s">
        <v>10</v>
      </c>
      <c r="N21" s="35">
        <f>B54</f>
        <v>14.6595</v>
      </c>
      <c r="O21" s="34">
        <f>D54</f>
        <v>5.6562700000000001</v>
      </c>
      <c r="P21" t="s">
        <v>11</v>
      </c>
      <c r="Q21" s="39"/>
      <c r="T21" s="1">
        <v>2.80139</v>
      </c>
      <c r="U21">
        <v>8.8182100000000005</v>
      </c>
      <c r="V21">
        <v>4.9142299999999999</v>
      </c>
      <c r="W21">
        <v>8.7999500000000008</v>
      </c>
      <c r="X21" s="2">
        <v>5.4880500000000003</v>
      </c>
    </row>
    <row r="22" spans="1:24">
      <c r="A22" s="1">
        <v>2.80139</v>
      </c>
      <c r="B22" s="2">
        <v>8.8182100000000005</v>
      </c>
      <c r="C22" s="1">
        <v>2.80139</v>
      </c>
      <c r="D22" s="2">
        <v>4.9142299999999999</v>
      </c>
      <c r="F22" s="1">
        <v>2.80139</v>
      </c>
      <c r="G22" s="2">
        <v>8.7999500000000008</v>
      </c>
      <c r="H22" s="1">
        <v>2.80139</v>
      </c>
      <c r="I22" s="2">
        <v>5.4880500000000003</v>
      </c>
      <c r="L22" s="38"/>
      <c r="M22" t="s">
        <v>12</v>
      </c>
      <c r="N22" s="34">
        <f>G54</f>
        <v>12.986700000000001</v>
      </c>
      <c r="O22" s="34">
        <f>I54</f>
        <v>4.98719</v>
      </c>
      <c r="P22" t="s">
        <v>13</v>
      </c>
      <c r="Q22" s="39"/>
      <c r="T22" s="1">
        <v>2.8510800000000001</v>
      </c>
      <c r="U22">
        <v>9.2323900000000005</v>
      </c>
      <c r="V22">
        <v>5.2755700000000001</v>
      </c>
      <c r="W22">
        <v>9.3368800000000007</v>
      </c>
      <c r="X22" s="2">
        <v>5.7601800000000001</v>
      </c>
    </row>
    <row r="23" spans="1:24">
      <c r="A23" s="1">
        <v>2.8510800000000001</v>
      </c>
      <c r="B23" s="2">
        <v>9.2323900000000005</v>
      </c>
      <c r="C23" s="1">
        <v>2.8510800000000001</v>
      </c>
      <c r="D23" s="2">
        <v>5.2755700000000001</v>
      </c>
      <c r="F23" s="1">
        <v>2.8510800000000001</v>
      </c>
      <c r="G23" s="2">
        <v>9.3368800000000007</v>
      </c>
      <c r="H23" s="1">
        <v>2.8510800000000001</v>
      </c>
      <c r="I23" s="2">
        <v>5.7601800000000001</v>
      </c>
      <c r="L23" s="38"/>
      <c r="N23" s="34"/>
      <c r="O23" s="34"/>
      <c r="Q23" s="39"/>
      <c r="T23" s="1">
        <v>2.9033899999999999</v>
      </c>
      <c r="U23">
        <v>9.6753</v>
      </c>
      <c r="V23">
        <v>5.5733699999999997</v>
      </c>
      <c r="W23">
        <v>9.8985299999999992</v>
      </c>
      <c r="X23" s="2">
        <v>6.0525099999999998</v>
      </c>
    </row>
    <row r="24" spans="1:24">
      <c r="A24" s="1">
        <v>2.9033899999999999</v>
      </c>
      <c r="B24" s="2">
        <v>9.6753</v>
      </c>
      <c r="C24" s="1">
        <v>2.9033899999999999</v>
      </c>
      <c r="D24" s="2">
        <v>5.5733699999999997</v>
      </c>
      <c r="F24" s="1">
        <v>2.9033899999999999</v>
      </c>
      <c r="G24" s="2">
        <v>9.8985299999999992</v>
      </c>
      <c r="H24" s="1">
        <v>2.9033899999999999</v>
      </c>
      <c r="I24" s="2">
        <v>6.0525099999999998</v>
      </c>
      <c r="L24" s="38"/>
      <c r="M24" t="s">
        <v>14</v>
      </c>
      <c r="N24" s="35">
        <f>B80</f>
        <v>5.4245900000000002</v>
      </c>
      <c r="O24" s="35">
        <f>D80</f>
        <v>5.7648099999999998</v>
      </c>
      <c r="P24" t="s">
        <v>15</v>
      </c>
      <c r="Q24" s="39"/>
      <c r="T24" s="1">
        <v>2.95085</v>
      </c>
      <c r="U24">
        <v>10.0648</v>
      </c>
      <c r="V24">
        <v>5.8628400000000003</v>
      </c>
      <c r="W24">
        <v>10.400700000000001</v>
      </c>
      <c r="X24" s="2">
        <v>6.3691500000000003</v>
      </c>
    </row>
    <row r="25" spans="1:24">
      <c r="A25" s="1">
        <v>2.95085</v>
      </c>
      <c r="B25" s="2">
        <v>10.0648</v>
      </c>
      <c r="C25" s="1">
        <v>2.95085</v>
      </c>
      <c r="D25" s="2">
        <v>5.8628400000000003</v>
      </c>
      <c r="F25" s="1">
        <v>2.95085</v>
      </c>
      <c r="G25" s="2">
        <v>10.400700000000001</v>
      </c>
      <c r="H25" s="1">
        <v>2.95085</v>
      </c>
      <c r="I25" s="2">
        <v>6.3691500000000003</v>
      </c>
      <c r="L25" s="38"/>
      <c r="M25" t="s">
        <v>16</v>
      </c>
      <c r="N25" s="35">
        <f>G80</f>
        <v>5.6270499999999997</v>
      </c>
      <c r="O25" s="35">
        <f>I80</f>
        <v>6.0686999999999998</v>
      </c>
      <c r="P25" t="s">
        <v>17</v>
      </c>
      <c r="Q25" s="39"/>
      <c r="T25" s="3">
        <v>3</v>
      </c>
      <c r="U25" s="14">
        <v>10.414899999999999</v>
      </c>
      <c r="V25" s="14">
        <v>6.18696</v>
      </c>
      <c r="W25" s="14">
        <v>10.8406</v>
      </c>
      <c r="X25" s="4">
        <v>6.73909</v>
      </c>
    </row>
    <row r="26" spans="1:24">
      <c r="A26" s="3">
        <v>3</v>
      </c>
      <c r="B26" s="4">
        <v>10.414899999999999</v>
      </c>
      <c r="C26" s="3">
        <v>3</v>
      </c>
      <c r="D26" s="4">
        <v>6.18696</v>
      </c>
      <c r="F26" s="3">
        <v>3</v>
      </c>
      <c r="G26" s="4">
        <v>10.8406</v>
      </c>
      <c r="H26" s="3">
        <v>3</v>
      </c>
      <c r="I26" s="4">
        <v>6.73909</v>
      </c>
      <c r="L26" s="38"/>
      <c r="Q26" s="39"/>
    </row>
    <row r="27" spans="1:24">
      <c r="B27">
        <f>AVERAGE(B6:B26)</f>
        <v>6.4861257142857145</v>
      </c>
      <c r="D27">
        <f>AVERAGE(D6:D26)</f>
        <v>3.3427223809523809</v>
      </c>
      <c r="G27">
        <f>AVERAGE(G6:G26)</f>
        <v>5.8085904761904752</v>
      </c>
      <c r="I27">
        <f>AVERAGE(I6:I26)</f>
        <v>3.8990514285714291</v>
      </c>
      <c r="L27" s="38"/>
      <c r="M27" t="s">
        <v>18</v>
      </c>
      <c r="N27" s="5">
        <f>B106</f>
        <v>4.9378500000000001</v>
      </c>
      <c r="O27" s="5">
        <f>D106</f>
        <v>7.3810900000000004</v>
      </c>
      <c r="P27" t="s">
        <v>19</v>
      </c>
      <c r="Q27" s="39"/>
    </row>
    <row r="28" spans="1:24">
      <c r="B28">
        <f>MAX(B6:B26)</f>
        <v>10.414899999999999</v>
      </c>
      <c r="D28">
        <f>MAX(D6:D26)</f>
        <v>6.18696</v>
      </c>
      <c r="G28">
        <f>MAX(G6:G26)</f>
        <v>10.8406</v>
      </c>
      <c r="I28">
        <f>MAX(I6:I26)</f>
        <v>6.73909</v>
      </c>
      <c r="L28" s="38"/>
      <c r="M28" t="s">
        <v>20</v>
      </c>
      <c r="N28" s="5">
        <f>G106</f>
        <v>4.87256</v>
      </c>
      <c r="O28" s="5">
        <f>I106</f>
        <v>7.1356000000000002</v>
      </c>
      <c r="P28" t="s">
        <v>21</v>
      </c>
      <c r="Q28" s="39"/>
    </row>
    <row r="29" spans="1:24" ht="15.75" thickBot="1">
      <c r="L29" s="40"/>
      <c r="M29" s="41"/>
      <c r="N29" s="41"/>
      <c r="O29" s="41"/>
      <c r="P29" s="41"/>
      <c r="Q29" s="42"/>
    </row>
    <row r="30" spans="1:24">
      <c r="A30" s="46" t="s">
        <v>10</v>
      </c>
      <c r="B30" s="47"/>
      <c r="C30" s="46" t="s">
        <v>11</v>
      </c>
      <c r="D30" s="47"/>
      <c r="E30" s="25"/>
      <c r="F30" s="46" t="s">
        <v>12</v>
      </c>
      <c r="G30" s="47"/>
      <c r="H30" s="46" t="s">
        <v>13</v>
      </c>
      <c r="I30" s="47"/>
    </row>
    <row r="31" spans="1:24">
      <c r="A31" s="3" t="s">
        <v>8</v>
      </c>
      <c r="B31" s="4" t="s">
        <v>9</v>
      </c>
      <c r="C31" s="3" t="s">
        <v>8</v>
      </c>
      <c r="D31" s="4" t="s">
        <v>9</v>
      </c>
      <c r="E31" s="14"/>
      <c r="F31" s="3" t="s">
        <v>8</v>
      </c>
      <c r="G31" s="4" t="s">
        <v>9</v>
      </c>
      <c r="H31" s="3" t="s">
        <v>8</v>
      </c>
      <c r="I31" s="4" t="s">
        <v>9</v>
      </c>
    </row>
    <row r="32" spans="1:24">
      <c r="A32" s="1">
        <v>2</v>
      </c>
      <c r="B32" s="2">
        <v>1.59724</v>
      </c>
      <c r="C32" s="1">
        <v>2</v>
      </c>
      <c r="D32" s="2">
        <v>0.51179300000000005</v>
      </c>
      <c r="F32" s="1">
        <v>2</v>
      </c>
      <c r="G32" s="2">
        <v>1.8540399999999999</v>
      </c>
      <c r="H32" s="1">
        <v>2</v>
      </c>
      <c r="I32" s="2">
        <v>4.2143299999999997E-4</v>
      </c>
    </row>
    <row r="33" spans="1:9">
      <c r="A33" s="1">
        <v>2.0499999999999998</v>
      </c>
      <c r="B33" s="2">
        <v>2.06508</v>
      </c>
      <c r="C33" s="1">
        <v>2.0499999999999998</v>
      </c>
      <c r="D33" s="2">
        <v>0.70501800000000003</v>
      </c>
      <c r="F33" s="1">
        <v>2.0499999999999998</v>
      </c>
      <c r="G33" s="2">
        <v>2.3475000000000001</v>
      </c>
      <c r="H33" s="1">
        <v>2.0499999999999998</v>
      </c>
      <c r="I33" s="2">
        <v>5.6190200000000003E-2</v>
      </c>
    </row>
    <row r="34" spans="1:9">
      <c r="A34" s="1">
        <v>2.1</v>
      </c>
      <c r="B34" s="2">
        <v>2.5560399999999999</v>
      </c>
      <c r="C34" s="1">
        <v>2.1</v>
      </c>
      <c r="D34" s="2">
        <v>0.87645700000000004</v>
      </c>
      <c r="F34" s="1">
        <v>2.1</v>
      </c>
      <c r="G34" s="2">
        <v>2.9737100000000001</v>
      </c>
      <c r="H34" s="1">
        <v>2.1</v>
      </c>
      <c r="I34" s="2">
        <v>0.20916199999999999</v>
      </c>
    </row>
    <row r="35" spans="1:9">
      <c r="A35" s="1">
        <v>2.15</v>
      </c>
      <c r="B35" s="2">
        <v>3.0198900000000002</v>
      </c>
      <c r="C35" s="1">
        <v>2.15</v>
      </c>
      <c r="D35" s="2">
        <v>1.03087</v>
      </c>
      <c r="F35" s="1">
        <v>2.15</v>
      </c>
      <c r="G35" s="2">
        <v>3.66839</v>
      </c>
      <c r="H35" s="1">
        <v>2.15</v>
      </c>
      <c r="I35" s="2">
        <v>0.38156800000000002</v>
      </c>
    </row>
    <row r="36" spans="1:9">
      <c r="A36" s="1">
        <v>2.2000000000000002</v>
      </c>
      <c r="B36" s="2">
        <v>3.4317000000000002</v>
      </c>
      <c r="C36" s="1">
        <v>2.2000000000000002</v>
      </c>
      <c r="D36" s="2">
        <v>1.19079</v>
      </c>
      <c r="F36" s="1">
        <v>2.2000000000000002</v>
      </c>
      <c r="G36" s="2">
        <v>4.3459500000000002</v>
      </c>
      <c r="H36" s="1">
        <v>2.2000000000000002</v>
      </c>
      <c r="I36" s="2">
        <v>0.57438999999999996</v>
      </c>
    </row>
    <row r="37" spans="1:9">
      <c r="A37" s="1">
        <v>2.25</v>
      </c>
      <c r="B37" s="2">
        <v>3.7900299999999998</v>
      </c>
      <c r="C37" s="1">
        <v>2.25</v>
      </c>
      <c r="D37" s="2">
        <v>1.3466199999999999</v>
      </c>
      <c r="F37" s="1">
        <v>2.25</v>
      </c>
      <c r="G37" s="2">
        <v>5.0133099999999997</v>
      </c>
      <c r="H37" s="1">
        <v>2.25</v>
      </c>
      <c r="I37" s="2">
        <v>0.78659699999999999</v>
      </c>
    </row>
    <row r="38" spans="1:9">
      <c r="A38" s="1">
        <v>2.3019799999999999</v>
      </c>
      <c r="B38" s="2">
        <v>4.20824</v>
      </c>
      <c r="C38" s="1">
        <v>2.3019799999999999</v>
      </c>
      <c r="D38" s="2">
        <v>1.5286</v>
      </c>
      <c r="F38" s="1">
        <v>2.3019799999999999</v>
      </c>
      <c r="G38" s="2">
        <v>5.71828</v>
      </c>
      <c r="H38" s="1">
        <v>2.3019799999999999</v>
      </c>
      <c r="I38" s="2">
        <v>1.04864</v>
      </c>
    </row>
    <row r="39" spans="1:9">
      <c r="A39" s="1">
        <v>2.35365</v>
      </c>
      <c r="B39" s="2">
        <v>4.6776299999999997</v>
      </c>
      <c r="C39" s="1">
        <v>2.35365</v>
      </c>
      <c r="D39" s="2">
        <v>1.7864100000000001</v>
      </c>
      <c r="F39" s="1">
        <v>2.35365</v>
      </c>
      <c r="G39" s="2">
        <v>6.3883999999999999</v>
      </c>
      <c r="H39" s="1">
        <v>2.35365</v>
      </c>
      <c r="I39" s="2">
        <v>1.3193600000000001</v>
      </c>
    </row>
    <row r="40" spans="1:9">
      <c r="A40" s="1">
        <v>2.4035799999999998</v>
      </c>
      <c r="B40" s="2">
        <v>5.1795600000000004</v>
      </c>
      <c r="C40" s="1">
        <v>2.4035799999999998</v>
      </c>
      <c r="D40" s="2">
        <v>2.08405</v>
      </c>
      <c r="F40" s="1">
        <v>2.4035799999999998</v>
      </c>
      <c r="G40" s="2">
        <v>7.0138299999999996</v>
      </c>
      <c r="H40" s="1">
        <v>2.4035799999999998</v>
      </c>
      <c r="I40" s="2">
        <v>1.5577099999999999</v>
      </c>
    </row>
    <row r="41" spans="1:9">
      <c r="A41" s="1">
        <v>2.4542099999999998</v>
      </c>
      <c r="B41" s="2">
        <v>5.7471399999999999</v>
      </c>
      <c r="C41" s="1">
        <v>2.4542099999999998</v>
      </c>
      <c r="D41" s="2">
        <v>2.4611499999999999</v>
      </c>
      <c r="F41" s="1">
        <v>2.4542099999999998</v>
      </c>
      <c r="G41" s="2">
        <v>7.6604700000000001</v>
      </c>
      <c r="H41" s="1">
        <v>2.4542099999999998</v>
      </c>
      <c r="I41" s="2">
        <v>1.7984599999999999</v>
      </c>
    </row>
    <row r="42" spans="1:9">
      <c r="A42" s="1">
        <v>2.5032199999999998</v>
      </c>
      <c r="B42" s="2">
        <v>6.4470099999999997</v>
      </c>
      <c r="C42" s="1">
        <v>2.5032199999999998</v>
      </c>
      <c r="D42" s="2">
        <v>2.8360599999999998</v>
      </c>
      <c r="F42" s="1">
        <v>2.5032199999999998</v>
      </c>
      <c r="G42" s="2">
        <v>8.3040699999999994</v>
      </c>
      <c r="H42" s="1">
        <v>2.5032199999999998</v>
      </c>
      <c r="I42" s="2">
        <v>2.0466700000000002</v>
      </c>
    </row>
    <row r="43" spans="1:9">
      <c r="A43" s="1">
        <v>2.5538400000000001</v>
      </c>
      <c r="B43" s="2">
        <v>7.2348400000000002</v>
      </c>
      <c r="C43" s="1">
        <v>2.5538400000000001</v>
      </c>
      <c r="D43" s="2">
        <v>3.3658399999999999</v>
      </c>
      <c r="F43" s="1">
        <v>2.5538400000000001</v>
      </c>
      <c r="G43" s="2">
        <v>9.0085800000000003</v>
      </c>
      <c r="H43" s="1">
        <v>2.5538400000000001</v>
      </c>
      <c r="I43" s="2">
        <v>2.3221699999999998</v>
      </c>
    </row>
    <row r="44" spans="1:9">
      <c r="A44" s="1">
        <v>2.6038399999999999</v>
      </c>
      <c r="B44" s="2">
        <v>7.9727300000000003</v>
      </c>
      <c r="C44" s="1">
        <v>2.6038399999999999</v>
      </c>
      <c r="D44" s="2">
        <v>3.92557</v>
      </c>
      <c r="F44" s="1">
        <v>2.6038399999999999</v>
      </c>
      <c r="G44" s="2">
        <v>9.6339699999999997</v>
      </c>
      <c r="H44" s="1">
        <v>2.6038399999999999</v>
      </c>
      <c r="I44" s="2">
        <v>2.6112500000000001</v>
      </c>
    </row>
    <row r="45" spans="1:9">
      <c r="A45" s="1">
        <v>2.6556500000000001</v>
      </c>
      <c r="B45" s="2">
        <v>8.6467700000000001</v>
      </c>
      <c r="C45" s="1">
        <v>2.6556500000000001</v>
      </c>
      <c r="D45" s="2">
        <v>4.5045299999999999</v>
      </c>
      <c r="F45" s="1">
        <v>2.6556500000000001</v>
      </c>
      <c r="G45" s="2">
        <v>10.136699999999999</v>
      </c>
      <c r="H45" s="1">
        <v>2.6556500000000001</v>
      </c>
      <c r="I45" s="2">
        <v>2.9220100000000002</v>
      </c>
    </row>
    <row r="46" spans="1:9">
      <c r="A46" s="1">
        <v>2.7022499999999998</v>
      </c>
      <c r="B46" s="2">
        <v>9.2971199999999996</v>
      </c>
      <c r="C46" s="1">
        <v>2.7022499999999998</v>
      </c>
      <c r="D46" s="2">
        <v>4.8615199999999996</v>
      </c>
      <c r="F46" s="1">
        <v>2.7022499999999998</v>
      </c>
      <c r="G46" s="2">
        <v>10.552300000000001</v>
      </c>
      <c r="H46" s="1">
        <v>2.7022499999999998</v>
      </c>
      <c r="I46" s="2">
        <v>3.1757</v>
      </c>
    </row>
    <row r="47" spans="1:9">
      <c r="A47" s="1">
        <v>2.7520600000000002</v>
      </c>
      <c r="B47" s="2">
        <v>10.032400000000001</v>
      </c>
      <c r="C47" s="1">
        <v>2.7520600000000002</v>
      </c>
      <c r="D47" s="2">
        <v>5.14358</v>
      </c>
      <c r="F47" s="1">
        <v>2.7520600000000002</v>
      </c>
      <c r="G47" s="2">
        <v>11.0174</v>
      </c>
      <c r="H47" s="1">
        <v>2.7520600000000002</v>
      </c>
      <c r="I47" s="2">
        <v>3.4325600000000001</v>
      </c>
    </row>
    <row r="48" spans="1:9">
      <c r="A48" s="1">
        <v>2.80139</v>
      </c>
      <c r="B48" s="2">
        <v>10.8332</v>
      </c>
      <c r="C48" s="1">
        <v>2.80139</v>
      </c>
      <c r="D48" s="2">
        <v>5.2831999999999999</v>
      </c>
      <c r="F48" s="1">
        <v>2.80139</v>
      </c>
      <c r="G48" s="2">
        <v>11.450799999999999</v>
      </c>
      <c r="H48" s="1">
        <v>2.80139</v>
      </c>
      <c r="I48" s="2">
        <v>3.68838</v>
      </c>
    </row>
    <row r="49" spans="1:9">
      <c r="A49" s="1">
        <v>2.8510800000000001</v>
      </c>
      <c r="B49" s="2">
        <v>11.7006</v>
      </c>
      <c r="C49" s="1">
        <v>2.8510800000000001</v>
      </c>
      <c r="D49" s="2">
        <v>5.5923100000000003</v>
      </c>
      <c r="F49" s="1">
        <v>2.8510800000000001</v>
      </c>
      <c r="G49" s="2">
        <v>11.795</v>
      </c>
      <c r="H49" s="1">
        <v>2.8510800000000001</v>
      </c>
      <c r="I49" s="2">
        <v>3.97845</v>
      </c>
    </row>
    <row r="50" spans="1:9">
      <c r="A50" s="1">
        <v>2.9033899999999999</v>
      </c>
      <c r="B50" s="2">
        <v>12.6614</v>
      </c>
      <c r="C50" s="1">
        <v>2.9033899999999999</v>
      </c>
      <c r="D50" s="2">
        <v>5.6562700000000001</v>
      </c>
      <c r="F50" s="1">
        <v>2.9033899999999999</v>
      </c>
      <c r="G50" s="2">
        <v>12.2027</v>
      </c>
      <c r="H50" s="1">
        <v>2.9033899999999999</v>
      </c>
      <c r="I50" s="2">
        <v>4.3240800000000004</v>
      </c>
    </row>
    <row r="51" spans="1:9">
      <c r="A51" s="1">
        <v>2.95085</v>
      </c>
      <c r="B51" s="2">
        <v>13.603300000000001</v>
      </c>
      <c r="C51" s="1">
        <v>2.95085</v>
      </c>
      <c r="D51" s="2">
        <v>5.50054</v>
      </c>
      <c r="F51" s="1">
        <v>2.95085</v>
      </c>
      <c r="G51" s="2">
        <v>12.577</v>
      </c>
      <c r="H51" s="1">
        <v>2.95085</v>
      </c>
      <c r="I51" s="2">
        <v>4.6689100000000003</v>
      </c>
    </row>
    <row r="52" spans="1:9">
      <c r="A52" s="3">
        <v>3</v>
      </c>
      <c r="B52" s="4">
        <v>14.6595</v>
      </c>
      <c r="C52" s="3">
        <v>3</v>
      </c>
      <c r="D52" s="4">
        <v>5.06494</v>
      </c>
      <c r="F52" s="3">
        <v>3</v>
      </c>
      <c r="G52" s="4">
        <v>12.986700000000001</v>
      </c>
      <c r="H52" s="3">
        <v>3</v>
      </c>
      <c r="I52" s="4">
        <v>4.98719</v>
      </c>
    </row>
    <row r="53" spans="1:9">
      <c r="B53">
        <f>AVERAGE(B32:B52)</f>
        <v>7.1124485714285708</v>
      </c>
      <c r="D53">
        <f>AVERAGE(D32:D52)</f>
        <v>3.1074341904761904</v>
      </c>
      <c r="G53">
        <f>AVERAGE(G32:G52)</f>
        <v>7.9356714285714292</v>
      </c>
      <c r="I53">
        <f>AVERAGE(I32:I52)</f>
        <v>2.1852318396666663</v>
      </c>
    </row>
    <row r="54" spans="1:9">
      <c r="B54">
        <f>MAX(B32:B52)</f>
        <v>14.6595</v>
      </c>
      <c r="D54">
        <f>MAX(D32:D52)</f>
        <v>5.6562700000000001</v>
      </c>
      <c r="G54">
        <f>MAX(G32:G52)</f>
        <v>12.986700000000001</v>
      </c>
      <c r="I54">
        <f>MAX(I32:I52)</f>
        <v>4.98719</v>
      </c>
    </row>
    <row r="56" spans="1:9">
      <c r="A56" s="46" t="s">
        <v>14</v>
      </c>
      <c r="B56" s="47"/>
      <c r="C56" s="46" t="s">
        <v>15</v>
      </c>
      <c r="D56" s="47"/>
      <c r="E56" s="25"/>
      <c r="F56" s="46" t="s">
        <v>16</v>
      </c>
      <c r="G56" s="47"/>
      <c r="H56" s="46" t="s">
        <v>17</v>
      </c>
      <c r="I56" s="47"/>
    </row>
    <row r="57" spans="1:9">
      <c r="A57" s="3" t="s">
        <v>8</v>
      </c>
      <c r="B57" s="4" t="s">
        <v>9</v>
      </c>
      <c r="C57" s="3" t="s">
        <v>8</v>
      </c>
      <c r="D57" s="4" t="s">
        <v>9</v>
      </c>
      <c r="E57" s="14"/>
      <c r="F57" s="3" t="s">
        <v>8</v>
      </c>
      <c r="G57" s="4" t="s">
        <v>9</v>
      </c>
      <c r="H57" s="3" t="s">
        <v>8</v>
      </c>
      <c r="I57" s="4" t="s">
        <v>9</v>
      </c>
    </row>
    <row r="58" spans="1:9">
      <c r="A58" s="1">
        <v>2</v>
      </c>
      <c r="B58" s="2">
        <v>0.85588200000000003</v>
      </c>
      <c r="C58" s="1">
        <v>2</v>
      </c>
      <c r="D58" s="2">
        <v>1.3202E-2</v>
      </c>
      <c r="F58" s="1">
        <v>2</v>
      </c>
      <c r="G58" s="6">
        <v>6.9255699999999995E-5</v>
      </c>
      <c r="H58" s="1">
        <v>2</v>
      </c>
      <c r="I58" s="2">
        <v>0</v>
      </c>
    </row>
    <row r="59" spans="1:9">
      <c r="A59" s="1">
        <v>2.0499999999999998</v>
      </c>
      <c r="B59" s="2">
        <v>0.98564099999999999</v>
      </c>
      <c r="C59" s="1">
        <v>2.0499999999999998</v>
      </c>
      <c r="D59" s="2">
        <v>3.0734500000000001E-2</v>
      </c>
      <c r="F59" s="1">
        <v>2.0499999999999998</v>
      </c>
      <c r="G59" s="6">
        <v>7.2271600000000001E-5</v>
      </c>
      <c r="H59" s="1">
        <v>2.0499999999999998</v>
      </c>
      <c r="I59" s="2">
        <v>0</v>
      </c>
    </row>
    <row r="60" spans="1:9">
      <c r="A60" s="1">
        <v>2.1</v>
      </c>
      <c r="B60" s="2">
        <v>1.09352</v>
      </c>
      <c r="C60" s="1">
        <v>2.1</v>
      </c>
      <c r="D60" s="2">
        <v>5.6018699999999998E-2</v>
      </c>
      <c r="F60" s="1">
        <v>2.1</v>
      </c>
      <c r="G60" s="6">
        <v>7.5952199999999994E-5</v>
      </c>
      <c r="H60" s="1">
        <v>2.1</v>
      </c>
      <c r="I60" s="2">
        <v>0</v>
      </c>
    </row>
    <row r="61" spans="1:9">
      <c r="A61" s="1">
        <v>2.15</v>
      </c>
      <c r="B61" s="2">
        <v>1.1874</v>
      </c>
      <c r="C61" s="1">
        <v>2.15</v>
      </c>
      <c r="D61" s="2">
        <v>9.7720799999999997E-2</v>
      </c>
      <c r="F61" s="1">
        <v>2.15</v>
      </c>
      <c r="G61" s="6">
        <v>8.0308499999999999E-5</v>
      </c>
      <c r="H61" s="1">
        <v>2.15</v>
      </c>
      <c r="I61" s="2">
        <v>0</v>
      </c>
    </row>
    <row r="62" spans="1:9">
      <c r="A62" s="1">
        <v>2.2000000000000002</v>
      </c>
      <c r="B62" s="2">
        <v>1.2677099999999999</v>
      </c>
      <c r="C62" s="1">
        <v>2.2000000000000002</v>
      </c>
      <c r="D62" s="2">
        <v>0.169428</v>
      </c>
      <c r="F62" s="1">
        <v>2.2000000000000002</v>
      </c>
      <c r="G62" s="2">
        <v>2.1823599999999999E-4</v>
      </c>
      <c r="H62" s="1">
        <v>2.2000000000000002</v>
      </c>
      <c r="I62" s="2">
        <v>0</v>
      </c>
    </row>
    <row r="63" spans="1:9">
      <c r="A63" s="1">
        <v>2.25</v>
      </c>
      <c r="B63" s="2">
        <v>1.2982199999999999</v>
      </c>
      <c r="C63" s="1">
        <v>2.25</v>
      </c>
      <c r="D63" s="2">
        <v>0.34126299999999998</v>
      </c>
      <c r="F63" s="1">
        <v>2.25</v>
      </c>
      <c r="G63" s="2">
        <v>1.8921299999999999E-3</v>
      </c>
      <c r="H63" s="1">
        <v>2.25</v>
      </c>
      <c r="I63" s="6">
        <v>1.5268499999999999E-7</v>
      </c>
    </row>
    <row r="64" spans="1:9">
      <c r="A64" s="1">
        <v>2.3019799999999999</v>
      </c>
      <c r="B64" s="2">
        <v>1.30196</v>
      </c>
      <c r="C64" s="1">
        <v>2.3019799999999999</v>
      </c>
      <c r="D64" s="2">
        <v>0.64724700000000002</v>
      </c>
      <c r="F64" s="1">
        <v>2.3019799999999999</v>
      </c>
      <c r="G64" s="2">
        <v>0.134433</v>
      </c>
      <c r="H64" s="1">
        <v>2.3019799999999999</v>
      </c>
      <c r="I64" s="6">
        <v>1.5150899999999999E-5</v>
      </c>
    </row>
    <row r="65" spans="1:9">
      <c r="A65" s="1">
        <v>2.35365</v>
      </c>
      <c r="B65" s="2">
        <v>1.3262</v>
      </c>
      <c r="C65" s="1">
        <v>2.35365</v>
      </c>
      <c r="D65" s="2">
        <v>0.95228299999999999</v>
      </c>
      <c r="F65" s="1">
        <v>2.35365</v>
      </c>
      <c r="G65" s="2">
        <v>0.39363100000000001</v>
      </c>
      <c r="H65" s="1">
        <v>2.35365</v>
      </c>
      <c r="I65" s="6">
        <v>7.0050599999999996E-5</v>
      </c>
    </row>
    <row r="66" spans="1:9">
      <c r="A66" s="1">
        <v>2.4035799999999998</v>
      </c>
      <c r="B66" s="2">
        <v>1.42133</v>
      </c>
      <c r="C66" s="1">
        <v>2.4035799999999998</v>
      </c>
      <c r="D66" s="2">
        <v>1.2825500000000001</v>
      </c>
      <c r="F66" s="1">
        <v>2.4035799999999998</v>
      </c>
      <c r="G66" s="2">
        <v>0.71938999999999997</v>
      </c>
      <c r="H66" s="1">
        <v>2.4035799999999998</v>
      </c>
      <c r="I66" s="2">
        <v>9.1187200000000003E-3</v>
      </c>
    </row>
    <row r="67" spans="1:9">
      <c r="A67" s="1">
        <v>2.4542099999999998</v>
      </c>
      <c r="B67" s="2">
        <v>1.5805400000000001</v>
      </c>
      <c r="C67" s="1">
        <v>2.4542099999999998</v>
      </c>
      <c r="D67" s="2">
        <v>1.61287</v>
      </c>
      <c r="F67" s="1">
        <v>2.4542099999999998</v>
      </c>
      <c r="G67" s="2">
        <v>1.0835600000000001</v>
      </c>
      <c r="H67" s="1">
        <v>2.4542099999999998</v>
      </c>
      <c r="I67" s="2">
        <v>2.2000399999999999E-4</v>
      </c>
    </row>
    <row r="68" spans="1:9">
      <c r="A68" s="1">
        <v>2.5032199999999998</v>
      </c>
      <c r="B68" s="2">
        <v>1.77332</v>
      </c>
      <c r="C68" s="1">
        <v>2.5032199999999998</v>
      </c>
      <c r="D68" s="2">
        <v>1.92577</v>
      </c>
      <c r="F68" s="1">
        <v>2.5032199999999998</v>
      </c>
      <c r="G68" s="2">
        <v>1.5003899999999999</v>
      </c>
      <c r="H68" s="1">
        <v>2.5032199999999998</v>
      </c>
      <c r="I68" s="2">
        <v>1.3424000000000001E-3</v>
      </c>
    </row>
    <row r="69" spans="1:9">
      <c r="A69" s="1">
        <v>2.5538400000000001</v>
      </c>
      <c r="B69" s="2">
        <v>2.0223800000000001</v>
      </c>
      <c r="C69" s="1">
        <v>2.5538400000000001</v>
      </c>
      <c r="D69" s="2">
        <v>2.3500100000000002</v>
      </c>
      <c r="F69" s="1">
        <v>2.5538400000000001</v>
      </c>
      <c r="G69" s="2">
        <v>1.9712400000000001</v>
      </c>
      <c r="H69" s="1">
        <v>2.5538400000000001</v>
      </c>
      <c r="I69" s="2">
        <v>0.147705</v>
      </c>
    </row>
    <row r="70" spans="1:9">
      <c r="A70" s="1">
        <v>2.6038399999999999</v>
      </c>
      <c r="B70" s="2">
        <v>2.2956500000000002</v>
      </c>
      <c r="C70" s="1">
        <v>2.6038399999999999</v>
      </c>
      <c r="D70" s="2">
        <v>2.7707899999999999</v>
      </c>
      <c r="F70" s="1">
        <v>2.6038399999999999</v>
      </c>
      <c r="G70" s="2">
        <v>2.43649</v>
      </c>
      <c r="H70" s="1">
        <v>2.6038399999999999</v>
      </c>
      <c r="I70" s="2">
        <v>0.62751299999999999</v>
      </c>
    </row>
    <row r="71" spans="1:9">
      <c r="A71" s="1">
        <v>2.6556500000000001</v>
      </c>
      <c r="B71" s="2">
        <v>2.6182500000000002</v>
      </c>
      <c r="C71" s="1">
        <v>2.6556500000000001</v>
      </c>
      <c r="D71" s="2">
        <v>3.27494</v>
      </c>
      <c r="F71" s="1">
        <v>2.6556500000000001</v>
      </c>
      <c r="G71" s="2">
        <v>2.9547699999999999</v>
      </c>
      <c r="H71" s="1">
        <v>2.6556500000000001</v>
      </c>
      <c r="I71" s="2">
        <v>1.2657099999999999</v>
      </c>
    </row>
    <row r="72" spans="1:9">
      <c r="A72" s="1">
        <v>2.7022499999999998</v>
      </c>
      <c r="B72" s="2">
        <v>2.92387</v>
      </c>
      <c r="C72" s="1">
        <v>2.7022499999999998</v>
      </c>
      <c r="D72" s="2">
        <v>3.7231800000000002</v>
      </c>
      <c r="F72" s="1">
        <v>2.7022499999999998</v>
      </c>
      <c r="G72" s="2">
        <v>3.48638</v>
      </c>
      <c r="H72" s="1">
        <v>2.7022499999999998</v>
      </c>
      <c r="I72" s="2">
        <v>1.9029199999999999</v>
      </c>
    </row>
    <row r="73" spans="1:9">
      <c r="A73" s="1">
        <v>2.7520600000000002</v>
      </c>
      <c r="B73" s="2">
        <v>3.2772600000000001</v>
      </c>
      <c r="C73" s="1">
        <v>2.7520600000000002</v>
      </c>
      <c r="D73" s="2">
        <v>4.10717</v>
      </c>
      <c r="F73" s="1">
        <v>2.7520600000000002</v>
      </c>
      <c r="G73" s="2">
        <v>4.0421800000000001</v>
      </c>
      <c r="H73" s="1">
        <v>2.7520600000000002</v>
      </c>
      <c r="I73" s="2">
        <v>2.6600999999999999</v>
      </c>
    </row>
    <row r="74" spans="1:9">
      <c r="A74" s="1">
        <v>2.80139</v>
      </c>
      <c r="B74" s="2">
        <v>3.68004</v>
      </c>
      <c r="C74" s="1">
        <v>2.80139</v>
      </c>
      <c r="D74" s="2">
        <v>4.3431300000000004</v>
      </c>
      <c r="F74" s="1">
        <v>2.80139</v>
      </c>
      <c r="G74" s="2">
        <v>4.51213</v>
      </c>
      <c r="H74" s="1">
        <v>2.80139</v>
      </c>
      <c r="I74" s="2">
        <v>3.12582</v>
      </c>
    </row>
    <row r="75" spans="1:9">
      <c r="A75" s="1">
        <v>2.8510800000000001</v>
      </c>
      <c r="B75" s="2">
        <v>4.1496300000000002</v>
      </c>
      <c r="C75" s="1">
        <v>2.8510800000000001</v>
      </c>
      <c r="D75" s="2">
        <v>4.6167899999999999</v>
      </c>
      <c r="F75" s="1">
        <v>2.8510800000000001</v>
      </c>
      <c r="G75" s="2">
        <v>4.8912100000000001</v>
      </c>
      <c r="H75" s="1">
        <v>2.8510800000000001</v>
      </c>
      <c r="I75" s="2">
        <v>4.2524899999999999</v>
      </c>
    </row>
    <row r="76" spans="1:9">
      <c r="A76" s="1">
        <v>2.9033899999999999</v>
      </c>
      <c r="B76" s="2">
        <v>4.5939899999999998</v>
      </c>
      <c r="C76" s="1">
        <v>2.9033899999999999</v>
      </c>
      <c r="D76" s="2">
        <v>5.16439</v>
      </c>
      <c r="F76" s="1">
        <v>2.9033899999999999</v>
      </c>
      <c r="G76" s="2">
        <v>5.1075900000000001</v>
      </c>
      <c r="H76" s="1">
        <v>2.9033899999999999</v>
      </c>
      <c r="I76" s="2">
        <v>5.3810900000000004</v>
      </c>
    </row>
    <row r="77" spans="1:9">
      <c r="A77" s="1">
        <v>2.95085</v>
      </c>
      <c r="B77" s="2">
        <v>4.9808399999999997</v>
      </c>
      <c r="C77" s="1">
        <v>2.95085</v>
      </c>
      <c r="D77" s="2">
        <v>5.6140800000000004</v>
      </c>
      <c r="F77" s="1">
        <v>2.95085</v>
      </c>
      <c r="G77" s="2">
        <v>5.3088800000000003</v>
      </c>
      <c r="H77" s="1">
        <v>2.95085</v>
      </c>
      <c r="I77" s="2">
        <v>5.9769199999999998</v>
      </c>
    </row>
    <row r="78" spans="1:9">
      <c r="A78" s="3">
        <v>3</v>
      </c>
      <c r="B78" s="4">
        <v>5.4245900000000002</v>
      </c>
      <c r="C78" s="3">
        <v>3</v>
      </c>
      <c r="D78" s="4">
        <v>5.7648099999999998</v>
      </c>
      <c r="F78" s="3">
        <v>3</v>
      </c>
      <c r="G78" s="4">
        <v>5.6270499999999997</v>
      </c>
      <c r="H78" s="3">
        <v>3</v>
      </c>
      <c r="I78" s="4">
        <v>6.0686999999999998</v>
      </c>
    </row>
    <row r="79" spans="1:9">
      <c r="B79">
        <f>AVERAGE(B58:B78)</f>
        <v>2.3837249047619049</v>
      </c>
      <c r="D79">
        <f>AVERAGE(D58:D78)</f>
        <v>2.326589380952381</v>
      </c>
      <c r="G79" s="5">
        <f>AVERAGE(G58:G78)</f>
        <v>2.1034158168571429</v>
      </c>
      <c r="I79">
        <f>AVERAGE(I58:I78)</f>
        <v>1.4961778322945238</v>
      </c>
    </row>
    <row r="80" spans="1:9">
      <c r="B80">
        <f>MAX(B58:B78)</f>
        <v>5.4245900000000002</v>
      </c>
      <c r="D80">
        <f>MAX(D58:D78)</f>
        <v>5.7648099999999998</v>
      </c>
      <c r="G80" s="5">
        <f>MAX(G58:G78)</f>
        <v>5.6270499999999997</v>
      </c>
      <c r="I80">
        <f>MAX(I58:I78)</f>
        <v>6.0686999999999998</v>
      </c>
    </row>
    <row r="82" spans="1:9">
      <c r="A82" s="46" t="s">
        <v>18</v>
      </c>
      <c r="B82" s="47"/>
      <c r="C82" s="46" t="s">
        <v>19</v>
      </c>
      <c r="D82" s="47"/>
      <c r="E82" s="25"/>
      <c r="F82" s="46" t="s">
        <v>20</v>
      </c>
      <c r="G82" s="47"/>
      <c r="H82" s="46" t="s">
        <v>21</v>
      </c>
      <c r="I82" s="47"/>
    </row>
    <row r="83" spans="1:9">
      <c r="A83" s="3" t="s">
        <v>8</v>
      </c>
      <c r="B83" s="4" t="s">
        <v>9</v>
      </c>
      <c r="C83" s="3" t="s">
        <v>8</v>
      </c>
      <c r="D83" s="4" t="s">
        <v>9</v>
      </c>
      <c r="E83" s="14"/>
      <c r="F83" s="3" t="s">
        <v>8</v>
      </c>
      <c r="G83" s="4" t="s">
        <v>9</v>
      </c>
      <c r="H83" s="3" t="s">
        <v>8</v>
      </c>
      <c r="I83" s="4" t="s">
        <v>9</v>
      </c>
    </row>
    <row r="84" spans="1:9">
      <c r="A84" s="1">
        <v>2</v>
      </c>
      <c r="B84" s="2">
        <v>3.9337400000000002E-2</v>
      </c>
      <c r="C84" s="1">
        <v>2</v>
      </c>
      <c r="D84" s="6">
        <v>7.8959099999999994E-5</v>
      </c>
      <c r="F84" s="1">
        <v>2</v>
      </c>
      <c r="G84" s="6">
        <v>7.1165400000000001E-5</v>
      </c>
      <c r="H84" s="1">
        <v>2</v>
      </c>
      <c r="I84" s="6">
        <v>4.2904400000000002E-5</v>
      </c>
    </row>
    <row r="85" spans="1:9">
      <c r="A85" s="1">
        <v>2.0499999999999998</v>
      </c>
      <c r="B85" s="2">
        <v>3.9059000000000003E-2</v>
      </c>
      <c r="C85" s="1">
        <v>2.0499999999999998</v>
      </c>
      <c r="D85" s="6">
        <v>7.7065399999999996E-5</v>
      </c>
      <c r="F85" s="1">
        <v>2.0499999999999998</v>
      </c>
      <c r="G85" s="6">
        <v>6.8028199999999994E-5</v>
      </c>
      <c r="H85" s="1">
        <v>2.0499999999999998</v>
      </c>
      <c r="I85" s="6">
        <v>3.6431899999999999E-5</v>
      </c>
    </row>
    <row r="86" spans="1:9">
      <c r="A86" s="1">
        <v>2.1</v>
      </c>
      <c r="B86" s="2">
        <v>4.7271100000000003E-2</v>
      </c>
      <c r="C86" s="1">
        <v>2.1</v>
      </c>
      <c r="D86" s="6">
        <v>7.7018800000000002E-5</v>
      </c>
      <c r="F86" s="1">
        <v>2.1</v>
      </c>
      <c r="G86" s="6">
        <v>6.71997E-5</v>
      </c>
      <c r="H86" s="1">
        <v>2.1</v>
      </c>
      <c r="I86" s="6">
        <v>3.00845E-5</v>
      </c>
    </row>
    <row r="87" spans="1:9">
      <c r="A87" s="1">
        <v>2.15</v>
      </c>
      <c r="B87" s="2">
        <v>6.3625200000000007E-2</v>
      </c>
      <c r="C87" s="1">
        <v>2.15</v>
      </c>
      <c r="D87" s="6">
        <v>7.8952199999999999E-5</v>
      </c>
      <c r="F87" s="1">
        <v>2.15</v>
      </c>
      <c r="G87" s="6">
        <v>7.1500000000000003E-5</v>
      </c>
      <c r="H87" s="1">
        <v>2.15</v>
      </c>
      <c r="I87" s="6">
        <v>3.3210500000000003E-5</v>
      </c>
    </row>
    <row r="88" spans="1:9">
      <c r="A88" s="1">
        <v>2.2000000000000002</v>
      </c>
      <c r="B88" s="2">
        <v>8.9756199999999994E-2</v>
      </c>
      <c r="C88" s="1">
        <v>2.2000000000000002</v>
      </c>
      <c r="D88" s="6">
        <v>8.2327400000000001E-5</v>
      </c>
      <c r="F88" s="1">
        <v>2.2000000000000002</v>
      </c>
      <c r="G88" s="6">
        <v>7.6441100000000002E-5</v>
      </c>
      <c r="H88" s="1">
        <v>2.2000000000000002</v>
      </c>
      <c r="I88" s="6">
        <v>4.4631900000000002E-5</v>
      </c>
    </row>
    <row r="89" spans="1:9">
      <c r="A89" s="1">
        <v>2.25</v>
      </c>
      <c r="B89" s="2">
        <v>0.121143</v>
      </c>
      <c r="C89" s="1">
        <v>2.25</v>
      </c>
      <c r="D89" s="6">
        <v>8.6472900000000003E-5</v>
      </c>
      <c r="F89" s="1">
        <v>2.25</v>
      </c>
      <c r="G89" s="6">
        <v>8.9146600000000005E-5</v>
      </c>
      <c r="H89" s="1">
        <v>2.25</v>
      </c>
      <c r="I89" s="6">
        <v>5.3532700000000003E-5</v>
      </c>
    </row>
    <row r="90" spans="1:9">
      <c r="A90" s="1">
        <v>2.3019799999999999</v>
      </c>
      <c r="B90" s="2">
        <v>0.17078299999999999</v>
      </c>
      <c r="C90" s="1">
        <v>2.3019799999999999</v>
      </c>
      <c r="D90" s="6">
        <v>9.6244500000000003E-5</v>
      </c>
      <c r="F90" s="1">
        <v>2.3019799999999999</v>
      </c>
      <c r="G90" s="6">
        <v>9.4516499999999995E-5</v>
      </c>
      <c r="H90" s="1">
        <v>2.3019799999999999</v>
      </c>
      <c r="I90" s="6">
        <v>5.9338900000000002E-5</v>
      </c>
    </row>
    <row r="91" spans="1:9">
      <c r="A91" s="1">
        <v>2.35365</v>
      </c>
      <c r="B91" s="2">
        <v>0.24987200000000001</v>
      </c>
      <c r="C91" s="1">
        <v>2.35365</v>
      </c>
      <c r="D91" s="2">
        <v>2.2003200000000001E-2</v>
      </c>
      <c r="F91" s="1">
        <v>2.35365</v>
      </c>
      <c r="G91" s="2">
        <v>3.4203900000000001E-3</v>
      </c>
      <c r="H91" s="1">
        <v>2.35365</v>
      </c>
      <c r="I91" s="6">
        <v>6.5852900000000001E-5</v>
      </c>
    </row>
    <row r="92" spans="1:9">
      <c r="A92" s="1">
        <v>2.4035799999999998</v>
      </c>
      <c r="B92" s="2">
        <v>0.36361500000000002</v>
      </c>
      <c r="C92" s="1">
        <v>2.4035799999999998</v>
      </c>
      <c r="D92" s="2">
        <v>8.1469200000000006E-2</v>
      </c>
      <c r="F92" s="1">
        <v>2.4035799999999998</v>
      </c>
      <c r="G92" s="2">
        <v>0.15508</v>
      </c>
      <c r="H92" s="1">
        <v>2.4035799999999998</v>
      </c>
      <c r="I92" s="6">
        <v>7.2628300000000004E-5</v>
      </c>
    </row>
    <row r="93" spans="1:9">
      <c r="A93" s="1">
        <v>2.4542099999999998</v>
      </c>
      <c r="B93" s="2">
        <v>0.62535600000000002</v>
      </c>
      <c r="C93" s="1">
        <v>2.4542099999999998</v>
      </c>
      <c r="D93" s="2">
        <v>0.28605700000000001</v>
      </c>
      <c r="F93" s="1">
        <v>2.4542099999999998</v>
      </c>
      <c r="G93" s="2">
        <v>0.55900399999999995</v>
      </c>
      <c r="H93" s="1">
        <v>2.4542099999999998</v>
      </c>
      <c r="I93" s="6">
        <v>7.9930200000000003E-5</v>
      </c>
    </row>
    <row r="94" spans="1:9">
      <c r="A94" s="1">
        <v>2.5032199999999998</v>
      </c>
      <c r="B94" s="2">
        <v>1.02606</v>
      </c>
      <c r="C94" s="1">
        <v>2.5032199999999998</v>
      </c>
      <c r="D94" s="2">
        <v>0.66290499999999997</v>
      </c>
      <c r="F94" s="1">
        <v>2.5032199999999998</v>
      </c>
      <c r="G94" s="2">
        <v>0.94352599999999998</v>
      </c>
      <c r="H94" s="1">
        <v>2.5032199999999998</v>
      </c>
      <c r="I94" s="2">
        <v>1.20123E-2</v>
      </c>
    </row>
    <row r="95" spans="1:9">
      <c r="A95" s="1">
        <v>2.5538400000000001</v>
      </c>
      <c r="B95" s="2">
        <v>1.5550299999999999</v>
      </c>
      <c r="C95" s="1">
        <v>2.5538400000000001</v>
      </c>
      <c r="D95" s="2">
        <v>1.1674599999999999</v>
      </c>
      <c r="F95" s="1">
        <v>2.5538400000000001</v>
      </c>
      <c r="G95" s="2">
        <v>1.2518100000000001</v>
      </c>
      <c r="H95" s="1">
        <v>2.5538400000000001</v>
      </c>
      <c r="I95" s="2">
        <v>0.14255499999999999</v>
      </c>
    </row>
    <row r="96" spans="1:9">
      <c r="A96" s="1">
        <v>2.6038399999999999</v>
      </c>
      <c r="B96" s="2">
        <v>2.26004</v>
      </c>
      <c r="C96" s="1">
        <v>2.6038399999999999</v>
      </c>
      <c r="D96" s="2">
        <v>1.7196199999999999</v>
      </c>
      <c r="F96" s="1">
        <v>2.6038399999999999</v>
      </c>
      <c r="G96" s="2">
        <v>1.41709</v>
      </c>
      <c r="H96" s="1">
        <v>2.6038399999999999</v>
      </c>
      <c r="I96" s="2">
        <v>0.617838</v>
      </c>
    </row>
    <row r="97" spans="1:11">
      <c r="A97" s="1">
        <v>2.6556500000000001</v>
      </c>
      <c r="B97" s="2">
        <v>2.8917700000000002</v>
      </c>
      <c r="C97" s="1">
        <v>2.6556500000000001</v>
      </c>
      <c r="D97" s="2">
        <v>2.2048000000000001</v>
      </c>
      <c r="F97" s="1">
        <v>2.6556500000000001</v>
      </c>
      <c r="G97" s="2">
        <v>2.2946800000000001</v>
      </c>
      <c r="H97" s="1">
        <v>2.6556500000000001</v>
      </c>
      <c r="I97" s="2">
        <v>1.3123899999999999</v>
      </c>
    </row>
    <row r="98" spans="1:11">
      <c r="A98" s="1">
        <v>2.7022499999999998</v>
      </c>
      <c r="B98" s="2">
        <v>3.3900199999999998</v>
      </c>
      <c r="C98" s="1">
        <v>2.7022499999999998</v>
      </c>
      <c r="D98" s="2">
        <v>2.7863000000000002</v>
      </c>
      <c r="F98" s="1">
        <v>2.7022499999999998</v>
      </c>
      <c r="G98" s="2">
        <v>3.0539700000000001</v>
      </c>
      <c r="H98" s="1">
        <v>2.7022499999999998</v>
      </c>
      <c r="I98" s="2">
        <v>2.2013799999999999</v>
      </c>
    </row>
    <row r="99" spans="1:11">
      <c r="A99" s="1">
        <v>2.7520600000000002</v>
      </c>
      <c r="B99" s="2">
        <v>3.7162000000000002</v>
      </c>
      <c r="C99" s="1">
        <v>2.7520600000000002</v>
      </c>
      <c r="D99" s="2">
        <v>3.5866400000000001</v>
      </c>
      <c r="F99" s="1">
        <v>2.7520600000000002</v>
      </c>
      <c r="G99" s="2">
        <v>3.3875500000000001</v>
      </c>
      <c r="H99" s="1">
        <v>2.7520600000000002</v>
      </c>
      <c r="I99" s="2">
        <v>3.2242099999999998</v>
      </c>
    </row>
    <row r="100" spans="1:11">
      <c r="A100" s="1">
        <v>2.80139</v>
      </c>
      <c r="B100" s="2">
        <v>4.1883900000000001</v>
      </c>
      <c r="C100" s="1">
        <v>2.80139</v>
      </c>
      <c r="D100" s="2">
        <v>4.20526</v>
      </c>
      <c r="F100" s="1">
        <v>2.80139</v>
      </c>
      <c r="G100" s="2">
        <v>3.5696400000000001</v>
      </c>
      <c r="H100" s="1">
        <v>2.80139</v>
      </c>
      <c r="I100" s="2">
        <v>4.1278300000000003</v>
      </c>
    </row>
    <row r="101" spans="1:11">
      <c r="A101" s="1">
        <v>2.8510800000000001</v>
      </c>
      <c r="B101" s="2">
        <v>4.63645</v>
      </c>
      <c r="C101" s="1">
        <v>2.8510800000000001</v>
      </c>
      <c r="D101" s="2">
        <v>4.8481500000000004</v>
      </c>
      <c r="F101" s="1">
        <v>2.8510800000000001</v>
      </c>
      <c r="G101" s="2">
        <v>3.9935</v>
      </c>
      <c r="H101" s="1">
        <v>2.8510800000000001</v>
      </c>
      <c r="I101" s="2">
        <v>4.9219200000000001</v>
      </c>
    </row>
    <row r="102" spans="1:11">
      <c r="A102" s="1">
        <v>2.9033899999999999</v>
      </c>
      <c r="B102" s="2">
        <v>4.8274600000000003</v>
      </c>
      <c r="C102" s="1">
        <v>2.9033899999999999</v>
      </c>
      <c r="D102" s="2">
        <v>5.7415599999999998</v>
      </c>
      <c r="F102" s="1">
        <v>2.9033899999999999</v>
      </c>
      <c r="G102" s="2">
        <v>4.5144200000000003</v>
      </c>
      <c r="H102" s="1">
        <v>2.9033899999999999</v>
      </c>
      <c r="I102" s="2">
        <v>5.6959900000000001</v>
      </c>
    </row>
    <row r="103" spans="1:11">
      <c r="A103" s="1">
        <v>2.95085</v>
      </c>
      <c r="B103" s="2">
        <v>4.9072300000000002</v>
      </c>
      <c r="C103" s="1">
        <v>2.95085</v>
      </c>
      <c r="D103" s="2">
        <v>6.5963500000000002</v>
      </c>
      <c r="F103" s="1">
        <v>2.95085</v>
      </c>
      <c r="G103" s="2">
        <v>4.7042000000000002</v>
      </c>
      <c r="H103" s="1">
        <v>2.95085</v>
      </c>
      <c r="I103" s="2">
        <v>6.3377800000000004</v>
      </c>
    </row>
    <row r="104" spans="1:11">
      <c r="A104" s="3">
        <v>3</v>
      </c>
      <c r="B104" s="4">
        <v>4.9378500000000001</v>
      </c>
      <c r="C104" s="3">
        <v>3</v>
      </c>
      <c r="D104" s="4">
        <v>7.3810900000000004</v>
      </c>
      <c r="F104" s="3">
        <v>3</v>
      </c>
      <c r="G104" s="4">
        <v>4.87256</v>
      </c>
      <c r="H104" s="3">
        <v>3</v>
      </c>
      <c r="I104" s="4">
        <v>7.1356000000000002</v>
      </c>
    </row>
    <row r="105" spans="1:11">
      <c r="B105">
        <f>AVERAGE(B84:B104)</f>
        <v>1.9117294238095235</v>
      </c>
      <c r="D105" s="5">
        <f>AVERAGE(D84:D104)</f>
        <v>1.966201973347619</v>
      </c>
      <c r="G105" s="5">
        <f>AVERAGE(G84:G104)</f>
        <v>1.653380399404762</v>
      </c>
      <c r="I105" s="5">
        <f>AVERAGE(I84:I104)</f>
        <v>1.7014297069619047</v>
      </c>
    </row>
    <row r="106" spans="1:11">
      <c r="B106">
        <f>MAX(B84:B104)</f>
        <v>4.9378500000000001</v>
      </c>
      <c r="D106" s="5">
        <f>MAX(D84:D104)</f>
        <v>7.3810900000000004</v>
      </c>
      <c r="G106" s="5">
        <f>MAX(G84:G104)</f>
        <v>4.87256</v>
      </c>
      <c r="I106" s="5">
        <f>MAX(I84:I104)</f>
        <v>7.1356000000000002</v>
      </c>
    </row>
    <row r="111" spans="1:11">
      <c r="A111" s="43" t="s">
        <v>3</v>
      </c>
      <c r="B111" s="44"/>
      <c r="C111" s="44"/>
      <c r="D111" s="44"/>
      <c r="E111" s="44"/>
      <c r="F111" s="44"/>
      <c r="G111" s="44"/>
      <c r="H111" s="44"/>
      <c r="I111" s="44"/>
      <c r="J111" s="44"/>
      <c r="K111" s="45"/>
    </row>
    <row r="112" spans="1:11">
      <c r="A112" s="20" t="s">
        <v>8</v>
      </c>
      <c r="B112" s="43" t="s">
        <v>9</v>
      </c>
      <c r="C112" s="44"/>
      <c r="D112" s="44"/>
      <c r="E112" s="44"/>
      <c r="F112" s="44"/>
      <c r="G112" s="44"/>
      <c r="H112" s="44"/>
      <c r="I112" s="44"/>
      <c r="J112" s="45"/>
      <c r="K112" s="24" t="s">
        <v>23</v>
      </c>
    </row>
    <row r="113" spans="1:11">
      <c r="A113" s="21">
        <v>2</v>
      </c>
      <c r="B113">
        <v>1.1013999999999999</v>
      </c>
      <c r="C113">
        <v>0.63835699999999995</v>
      </c>
      <c r="D113">
        <v>2.3195299999999999</v>
      </c>
      <c r="E113">
        <v>2.9411900000000002</v>
      </c>
      <c r="F113">
        <v>7.9078499999999996E-2</v>
      </c>
      <c r="G113">
        <v>0.61335899999999999</v>
      </c>
      <c r="H113">
        <v>1.2058500000000001</v>
      </c>
      <c r="I113">
        <v>2.3941400000000002</v>
      </c>
      <c r="J113" s="2">
        <v>1.3593</v>
      </c>
      <c r="K113" s="22">
        <f>AVERAGE(B113:J113)</f>
        <v>1.4058005</v>
      </c>
    </row>
    <row r="114" spans="1:11">
      <c r="A114" s="22">
        <v>2.0499999999999998</v>
      </c>
      <c r="B114">
        <v>1.24908</v>
      </c>
      <c r="C114">
        <v>0.77922199999999997</v>
      </c>
      <c r="D114">
        <v>2.5178199999999999</v>
      </c>
      <c r="E114">
        <v>3.19292</v>
      </c>
      <c r="F114">
        <v>0.10762099999999999</v>
      </c>
      <c r="G114">
        <v>0.717395</v>
      </c>
      <c r="H114">
        <v>1.3337399999999999</v>
      </c>
      <c r="I114">
        <v>2.5554100000000002</v>
      </c>
      <c r="J114" s="2">
        <v>1.52901</v>
      </c>
      <c r="K114" s="22">
        <f t="shared" ref="K114:K133" si="0">AVERAGE(B114:J114)</f>
        <v>1.553579777777778</v>
      </c>
    </row>
    <row r="115" spans="1:11">
      <c r="A115" s="22">
        <v>2.1</v>
      </c>
      <c r="B115">
        <v>1.4210799999999999</v>
      </c>
      <c r="C115">
        <v>0.92804500000000001</v>
      </c>
      <c r="D115">
        <v>2.7387000000000001</v>
      </c>
      <c r="E115">
        <v>3.44869</v>
      </c>
      <c r="F115">
        <v>0.148619</v>
      </c>
      <c r="G115">
        <v>0.88788299999999998</v>
      </c>
      <c r="H115">
        <v>1.4846600000000001</v>
      </c>
      <c r="I115">
        <v>2.7332200000000002</v>
      </c>
      <c r="J115" s="2">
        <v>1.7140899999999999</v>
      </c>
      <c r="K115" s="22">
        <f t="shared" si="0"/>
        <v>1.7227763333333335</v>
      </c>
    </row>
    <row r="116" spans="1:11">
      <c r="A116" s="22">
        <v>2.15</v>
      </c>
      <c r="B116">
        <v>1.6604000000000001</v>
      </c>
      <c r="C116">
        <v>1.117</v>
      </c>
      <c r="D116">
        <v>3.05823</v>
      </c>
      <c r="E116">
        <v>3.7943600000000002</v>
      </c>
      <c r="F116">
        <v>0.19916</v>
      </c>
      <c r="G116">
        <v>1.0978000000000001</v>
      </c>
      <c r="H116">
        <v>1.7148099999999999</v>
      </c>
      <c r="I116">
        <v>3.0040399999999998</v>
      </c>
      <c r="J116" s="2">
        <v>1.9450000000000001</v>
      </c>
      <c r="K116" s="22">
        <f t="shared" si="0"/>
        <v>1.954533333333333</v>
      </c>
    </row>
    <row r="117" spans="1:11">
      <c r="A117" s="22">
        <v>2.2000000000000002</v>
      </c>
      <c r="B117">
        <v>1.93167</v>
      </c>
      <c r="C117">
        <v>1.3100499999999999</v>
      </c>
      <c r="D117">
        <v>3.4310100000000001</v>
      </c>
      <c r="E117">
        <v>4.1718700000000002</v>
      </c>
      <c r="F117">
        <v>0.249912</v>
      </c>
      <c r="G117">
        <v>1.3132699999999999</v>
      </c>
      <c r="H117">
        <v>1.99417</v>
      </c>
      <c r="I117">
        <v>3.3213300000000001</v>
      </c>
      <c r="J117" s="2">
        <v>2.1860900000000001</v>
      </c>
      <c r="K117" s="22">
        <f t="shared" si="0"/>
        <v>2.2121524444444445</v>
      </c>
    </row>
    <row r="118" spans="1:11">
      <c r="A118" s="22">
        <v>2.25</v>
      </c>
      <c r="B118">
        <v>2.19746</v>
      </c>
      <c r="C118">
        <v>1.49655</v>
      </c>
      <c r="D118">
        <v>3.8091200000000001</v>
      </c>
      <c r="E118">
        <v>4.5369099999999998</v>
      </c>
      <c r="F118">
        <v>0.299037</v>
      </c>
      <c r="G118">
        <v>1.5209900000000001</v>
      </c>
      <c r="H118">
        <v>2.2751899999999998</v>
      </c>
      <c r="I118">
        <v>3.6376599999999999</v>
      </c>
      <c r="J118" s="2">
        <v>2.4182700000000001</v>
      </c>
      <c r="K118" s="22">
        <f t="shared" si="0"/>
        <v>2.4656874444444443</v>
      </c>
    </row>
    <row r="119" spans="1:11">
      <c r="A119" s="22">
        <v>2.3019799999999999</v>
      </c>
      <c r="B119">
        <v>2.46252</v>
      </c>
      <c r="C119">
        <v>1.6919599999999999</v>
      </c>
      <c r="D119">
        <v>4.1931599999999998</v>
      </c>
      <c r="E119">
        <v>4.8997299999999999</v>
      </c>
      <c r="F119">
        <v>0.35181899999999999</v>
      </c>
      <c r="G119">
        <v>1.7384200000000001</v>
      </c>
      <c r="H119">
        <v>2.5515099999999999</v>
      </c>
      <c r="I119">
        <v>3.9479700000000002</v>
      </c>
      <c r="J119" s="2">
        <v>2.6459100000000002</v>
      </c>
      <c r="K119" s="22">
        <f t="shared" si="0"/>
        <v>2.7203332222222221</v>
      </c>
    </row>
    <row r="120" spans="1:11">
      <c r="A120" s="22">
        <v>2.35365</v>
      </c>
      <c r="B120">
        <v>2.72817</v>
      </c>
      <c r="C120">
        <v>1.9059200000000001</v>
      </c>
      <c r="D120">
        <v>4.5569499999999996</v>
      </c>
      <c r="E120">
        <v>5.2622799999999996</v>
      </c>
      <c r="F120">
        <v>0.41230899999999998</v>
      </c>
      <c r="G120">
        <v>1.97966</v>
      </c>
      <c r="H120">
        <v>2.7976800000000002</v>
      </c>
      <c r="I120">
        <v>4.2310600000000003</v>
      </c>
      <c r="J120" s="2">
        <v>2.8601800000000002</v>
      </c>
      <c r="K120" s="22">
        <f t="shared" si="0"/>
        <v>2.9704676666666665</v>
      </c>
    </row>
    <row r="121" spans="1:11">
      <c r="A121" s="22">
        <v>2.4035799999999998</v>
      </c>
      <c r="B121">
        <v>2.9822600000000001</v>
      </c>
      <c r="C121">
        <v>2.11185</v>
      </c>
      <c r="D121">
        <v>4.8985799999999999</v>
      </c>
      <c r="E121">
        <v>5.6172599999999999</v>
      </c>
      <c r="F121">
        <v>0.47219100000000003</v>
      </c>
      <c r="G121">
        <v>2.22105</v>
      </c>
      <c r="H121">
        <v>3.02461</v>
      </c>
      <c r="I121">
        <v>4.4958900000000002</v>
      </c>
      <c r="J121" s="2">
        <v>3.0561500000000001</v>
      </c>
      <c r="K121" s="22">
        <f t="shared" si="0"/>
        <v>3.2088712222222218</v>
      </c>
    </row>
    <row r="122" spans="1:11">
      <c r="A122" s="22">
        <v>2.4542099999999998</v>
      </c>
      <c r="B122">
        <v>3.2493500000000002</v>
      </c>
      <c r="C122">
        <v>2.3302200000000002</v>
      </c>
      <c r="D122">
        <v>5.2595299999999998</v>
      </c>
      <c r="E122">
        <v>5.9867499999999998</v>
      </c>
      <c r="F122">
        <v>0.53706200000000004</v>
      </c>
      <c r="G122">
        <v>2.4822000000000002</v>
      </c>
      <c r="H122">
        <v>3.2609599999999999</v>
      </c>
      <c r="I122">
        <v>4.7736999999999998</v>
      </c>
      <c r="J122" s="2">
        <v>3.2555900000000002</v>
      </c>
      <c r="K122" s="22">
        <f t="shared" si="0"/>
        <v>3.4594846666666665</v>
      </c>
    </row>
    <row r="123" spans="1:11">
      <c r="A123" s="22">
        <v>2.5032199999999998</v>
      </c>
      <c r="B123">
        <v>3.5211999999999999</v>
      </c>
      <c r="C123">
        <v>2.5793499999999998</v>
      </c>
      <c r="D123">
        <v>5.6124099999999997</v>
      </c>
      <c r="E123">
        <v>6.3504199999999997</v>
      </c>
      <c r="F123">
        <v>0.61393200000000003</v>
      </c>
      <c r="G123">
        <v>2.7792500000000002</v>
      </c>
      <c r="H123">
        <v>3.4729800000000002</v>
      </c>
      <c r="I123">
        <v>5.0255000000000001</v>
      </c>
      <c r="J123" s="2">
        <v>3.4458000000000002</v>
      </c>
      <c r="K123" s="22">
        <f t="shared" si="0"/>
        <v>3.7112046666666663</v>
      </c>
    </row>
    <row r="124" spans="1:11">
      <c r="A124" s="22">
        <v>2.5538400000000001</v>
      </c>
      <c r="B124">
        <v>3.81928</v>
      </c>
      <c r="C124">
        <v>2.8528899999999999</v>
      </c>
      <c r="D124">
        <v>5.9917299999999996</v>
      </c>
      <c r="E124">
        <v>6.7421600000000002</v>
      </c>
      <c r="F124">
        <v>0.69894100000000003</v>
      </c>
      <c r="G124">
        <v>3.1076800000000002</v>
      </c>
      <c r="H124">
        <v>3.6993999999999998</v>
      </c>
      <c r="I124">
        <v>5.2881400000000003</v>
      </c>
      <c r="J124" s="2">
        <v>3.6522999999999999</v>
      </c>
      <c r="K124" s="22">
        <f t="shared" si="0"/>
        <v>3.983613444444444</v>
      </c>
    </row>
    <row r="125" spans="1:11">
      <c r="A125" s="22">
        <v>2.6038399999999999</v>
      </c>
      <c r="B125">
        <v>4.1093799999999998</v>
      </c>
      <c r="C125">
        <v>3.1072299999999999</v>
      </c>
      <c r="D125">
        <v>6.3658299999999999</v>
      </c>
      <c r="E125">
        <v>7.1506600000000002</v>
      </c>
      <c r="F125">
        <v>0.77036199999999999</v>
      </c>
      <c r="G125">
        <v>3.38009</v>
      </c>
      <c r="H125">
        <v>3.95187</v>
      </c>
      <c r="I125">
        <v>5.5648099999999996</v>
      </c>
      <c r="J125" s="2">
        <v>3.8609800000000001</v>
      </c>
      <c r="K125" s="22">
        <f t="shared" si="0"/>
        <v>4.2512457777777772</v>
      </c>
    </row>
    <row r="126" spans="1:11">
      <c r="A126" s="22">
        <v>2.6556500000000001</v>
      </c>
      <c r="B126">
        <v>4.4211099999999997</v>
      </c>
      <c r="C126">
        <v>3.3817699999999999</v>
      </c>
      <c r="D126">
        <v>6.7566199999999998</v>
      </c>
      <c r="E126">
        <v>7.5736400000000001</v>
      </c>
      <c r="F126">
        <v>0.90889200000000003</v>
      </c>
      <c r="G126">
        <v>3.6537700000000002</v>
      </c>
      <c r="H126">
        <v>4.2225999999999999</v>
      </c>
      <c r="I126">
        <v>5.8418900000000002</v>
      </c>
      <c r="J126" s="2">
        <v>4.0909599999999999</v>
      </c>
      <c r="K126" s="22">
        <f t="shared" si="0"/>
        <v>4.539028000000001</v>
      </c>
    </row>
    <row r="127" spans="1:11">
      <c r="A127" s="22">
        <v>2.7022499999999998</v>
      </c>
      <c r="B127">
        <v>4.7227699999999997</v>
      </c>
      <c r="C127">
        <v>3.6593499999999999</v>
      </c>
      <c r="D127">
        <v>7.1025499999999999</v>
      </c>
      <c r="E127">
        <v>7.9536899999999999</v>
      </c>
      <c r="F127">
        <v>1.0783199999999999</v>
      </c>
      <c r="G127">
        <v>3.9222800000000002</v>
      </c>
      <c r="H127">
        <v>4.4546200000000002</v>
      </c>
      <c r="I127">
        <v>6.0661899999999997</v>
      </c>
      <c r="J127" s="2">
        <v>4.3091600000000003</v>
      </c>
      <c r="K127" s="22">
        <f t="shared" si="0"/>
        <v>4.8076588888888896</v>
      </c>
    </row>
    <row r="128" spans="1:11">
      <c r="A128" s="22">
        <v>2.7520600000000002</v>
      </c>
      <c r="B128">
        <v>5.0811000000000002</v>
      </c>
      <c r="C128">
        <v>4.0085300000000004</v>
      </c>
      <c r="D128">
        <v>7.4468199999999998</v>
      </c>
      <c r="E128">
        <v>8.3805099999999992</v>
      </c>
      <c r="F128">
        <v>1.31799</v>
      </c>
      <c r="G128">
        <v>4.2548599999999999</v>
      </c>
      <c r="H128">
        <v>4.66425</v>
      </c>
      <c r="I128">
        <v>6.2711199999999998</v>
      </c>
      <c r="J128" s="2">
        <v>4.5446600000000004</v>
      </c>
      <c r="K128" s="22">
        <f t="shared" si="0"/>
        <v>5.1077599999999999</v>
      </c>
    </row>
    <row r="129" spans="1:14">
      <c r="A129" s="22">
        <v>2.80139</v>
      </c>
      <c r="B129">
        <v>5.4461000000000004</v>
      </c>
      <c r="C129">
        <v>4.3595100000000002</v>
      </c>
      <c r="D129">
        <v>7.7754700000000003</v>
      </c>
      <c r="E129">
        <v>8.8182100000000005</v>
      </c>
      <c r="F129">
        <v>1.56915</v>
      </c>
      <c r="G129">
        <v>4.58697</v>
      </c>
      <c r="H129">
        <v>4.8707099999999999</v>
      </c>
      <c r="I129">
        <v>6.4643699999999997</v>
      </c>
      <c r="J129" s="2">
        <v>4.7661899999999999</v>
      </c>
      <c r="K129" s="22">
        <f t="shared" si="0"/>
        <v>5.4062977777777785</v>
      </c>
    </row>
    <row r="130" spans="1:14">
      <c r="A130" s="22">
        <v>2.8510800000000001</v>
      </c>
      <c r="B130">
        <v>5.8367000000000004</v>
      </c>
      <c r="C130">
        <v>4.7305400000000004</v>
      </c>
      <c r="D130">
        <v>8.0817599999999992</v>
      </c>
      <c r="E130">
        <v>9.2323900000000005</v>
      </c>
      <c r="F130">
        <v>1.8343400000000001</v>
      </c>
      <c r="G130">
        <v>4.92788</v>
      </c>
      <c r="H130">
        <v>5.0590099999999998</v>
      </c>
      <c r="I130">
        <v>6.6522500000000004</v>
      </c>
      <c r="J130" s="2">
        <v>4.9819800000000001</v>
      </c>
      <c r="K130" s="22">
        <f t="shared" si="0"/>
        <v>5.7040944444444452</v>
      </c>
    </row>
    <row r="131" spans="1:14">
      <c r="A131" s="22">
        <v>2.9033899999999999</v>
      </c>
      <c r="B131">
        <v>6.2777500000000002</v>
      </c>
      <c r="C131">
        <v>5.15822</v>
      </c>
      <c r="D131">
        <v>8.3922100000000004</v>
      </c>
      <c r="E131">
        <v>9.6753</v>
      </c>
      <c r="F131">
        <v>2.1488200000000002</v>
      </c>
      <c r="G131">
        <v>5.3019800000000004</v>
      </c>
      <c r="H131">
        <v>5.2283200000000001</v>
      </c>
      <c r="I131">
        <v>6.8462199999999998</v>
      </c>
      <c r="J131" s="2">
        <v>5.1894999999999998</v>
      </c>
      <c r="K131" s="22">
        <f t="shared" si="0"/>
        <v>6.0242577777777795</v>
      </c>
    </row>
    <row r="132" spans="1:14">
      <c r="A132" s="22">
        <v>2.95085</v>
      </c>
      <c r="B132">
        <v>6.6738099999999996</v>
      </c>
      <c r="C132">
        <v>5.5678099999999997</v>
      </c>
      <c r="D132">
        <v>8.6638599999999997</v>
      </c>
      <c r="E132">
        <v>10.0648</v>
      </c>
      <c r="F132">
        <v>2.4631500000000002</v>
      </c>
      <c r="G132">
        <v>5.64513</v>
      </c>
      <c r="H132">
        <v>5.3477300000000003</v>
      </c>
      <c r="I132">
        <v>7.0284700000000004</v>
      </c>
      <c r="J132" s="2">
        <v>5.3691700000000004</v>
      </c>
      <c r="K132" s="22">
        <f t="shared" si="0"/>
        <v>6.313769999999999</v>
      </c>
    </row>
    <row r="133" spans="1:14">
      <c r="A133" s="23">
        <v>3</v>
      </c>
      <c r="B133" s="14">
        <v>7.10616</v>
      </c>
      <c r="C133" s="14">
        <v>6.0485199999999999</v>
      </c>
      <c r="D133" s="14">
        <v>8.9203799999999998</v>
      </c>
      <c r="E133" s="14">
        <v>10.414899999999999</v>
      </c>
      <c r="F133" s="14">
        <v>2.8238300000000001</v>
      </c>
      <c r="G133" s="14">
        <v>6.0201099999999999</v>
      </c>
      <c r="H133" s="14">
        <v>5.4246699999999999</v>
      </c>
      <c r="I133" s="14">
        <v>7.2247700000000004</v>
      </c>
      <c r="J133" s="4">
        <v>5.5365700000000002</v>
      </c>
      <c r="K133" s="23">
        <f t="shared" si="0"/>
        <v>6.6133233333333328</v>
      </c>
    </row>
    <row r="136" spans="1:14">
      <c r="A136" s="43" t="s">
        <v>4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5"/>
    </row>
    <row r="137" spans="1:14">
      <c r="A137" s="20" t="s">
        <v>8</v>
      </c>
      <c r="B137" s="43" t="s">
        <v>9</v>
      </c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5"/>
      <c r="N137" s="24" t="s">
        <v>23</v>
      </c>
    </row>
    <row r="138" spans="1:14">
      <c r="A138" s="1">
        <v>2</v>
      </c>
      <c r="B138">
        <v>0.23410600000000001</v>
      </c>
      <c r="C138">
        <v>1.8530499999999998E-2</v>
      </c>
      <c r="D138">
        <v>0.15351000000000001</v>
      </c>
      <c r="E138">
        <v>0.99909000000000003</v>
      </c>
      <c r="F138">
        <v>0.41476400000000002</v>
      </c>
      <c r="G138">
        <v>1.1654</v>
      </c>
      <c r="H138">
        <v>4.8545499999999998E-2</v>
      </c>
      <c r="I138">
        <v>0.42692200000000002</v>
      </c>
      <c r="J138">
        <v>0.30453599999999997</v>
      </c>
      <c r="K138">
        <v>1.9059200000000001</v>
      </c>
      <c r="L138">
        <v>1.7883800000000001</v>
      </c>
      <c r="M138">
        <v>0.60530600000000001</v>
      </c>
      <c r="N138" s="21">
        <f>AVERAGE(B138:M138)</f>
        <v>0.6720841666666667</v>
      </c>
    </row>
    <row r="139" spans="1:14">
      <c r="A139" s="1">
        <v>2.0499999999999998</v>
      </c>
      <c r="B139">
        <v>0.232353</v>
      </c>
      <c r="C139">
        <v>2.0011399999999999E-2</v>
      </c>
      <c r="D139">
        <v>0.16380500000000001</v>
      </c>
      <c r="E139">
        <v>1.0609200000000001</v>
      </c>
      <c r="F139">
        <v>0.39729599999999998</v>
      </c>
      <c r="G139">
        <v>1.2235400000000001</v>
      </c>
      <c r="H139">
        <v>4.9432200000000003E-2</v>
      </c>
      <c r="I139">
        <v>0.42703999999999998</v>
      </c>
      <c r="J139">
        <v>0.316278</v>
      </c>
      <c r="K139">
        <v>1.9751000000000001</v>
      </c>
      <c r="L139">
        <v>1.8351500000000001</v>
      </c>
      <c r="M139">
        <v>0.60521199999999997</v>
      </c>
      <c r="N139" s="22">
        <f t="shared" ref="N139:N158" si="1">AVERAGE(B139:M139)</f>
        <v>0.69217813333333333</v>
      </c>
    </row>
    <row r="140" spans="1:14">
      <c r="A140" s="1">
        <v>2.1</v>
      </c>
      <c r="B140">
        <v>0.23469400000000001</v>
      </c>
      <c r="C140">
        <v>2.2106500000000001E-2</v>
      </c>
      <c r="D140">
        <v>0.17790800000000001</v>
      </c>
      <c r="E140">
        <v>1.14693</v>
      </c>
      <c r="F140">
        <v>0.38537700000000003</v>
      </c>
      <c r="G140">
        <v>1.3090999999999999</v>
      </c>
      <c r="H140">
        <v>5.1661499999999999E-2</v>
      </c>
      <c r="I140">
        <v>0.432286</v>
      </c>
      <c r="J140">
        <v>0.330071</v>
      </c>
      <c r="K140">
        <v>2.0537200000000002</v>
      </c>
      <c r="L140">
        <v>1.87626</v>
      </c>
      <c r="M140">
        <v>0.60396899999999998</v>
      </c>
      <c r="N140" s="22">
        <f t="shared" si="1"/>
        <v>0.7186735833333332</v>
      </c>
    </row>
    <row r="141" spans="1:14">
      <c r="A141" s="1">
        <v>2.15</v>
      </c>
      <c r="B141">
        <v>0.259575</v>
      </c>
      <c r="C141">
        <v>2.61459E-2</v>
      </c>
      <c r="D141">
        <v>0.204683</v>
      </c>
      <c r="E141">
        <v>1.3125500000000001</v>
      </c>
      <c r="F141">
        <v>0.41091100000000003</v>
      </c>
      <c r="G141">
        <v>1.47759</v>
      </c>
      <c r="H141">
        <v>5.57519E-2</v>
      </c>
      <c r="I141">
        <v>0.45824599999999999</v>
      </c>
      <c r="J141">
        <v>0.353771</v>
      </c>
      <c r="K141">
        <v>2.1915499999999999</v>
      </c>
      <c r="L141">
        <v>1.9641299999999999</v>
      </c>
      <c r="M141">
        <v>0.61915399999999998</v>
      </c>
      <c r="N141" s="22">
        <f t="shared" si="1"/>
        <v>0.77783815000000012</v>
      </c>
    </row>
    <row r="142" spans="1:14">
      <c r="A142" s="1">
        <v>2.2000000000000002</v>
      </c>
      <c r="B142">
        <v>0.31029200000000001</v>
      </c>
      <c r="C142">
        <v>3.2108299999999999E-2</v>
      </c>
      <c r="D142">
        <v>0.243646</v>
      </c>
      <c r="E142">
        <v>1.5510900000000001</v>
      </c>
      <c r="F142">
        <v>0.480522</v>
      </c>
      <c r="G142">
        <v>1.7079899999999999</v>
      </c>
      <c r="H142">
        <v>6.1493300000000001E-2</v>
      </c>
      <c r="I142">
        <v>0.50460000000000005</v>
      </c>
      <c r="J142">
        <v>0.39536100000000002</v>
      </c>
      <c r="K142">
        <v>2.3734500000000001</v>
      </c>
      <c r="L142">
        <v>2.0986600000000002</v>
      </c>
      <c r="M142">
        <v>0.65064999999999995</v>
      </c>
      <c r="N142" s="22">
        <f t="shared" si="1"/>
        <v>0.86748855000000014</v>
      </c>
    </row>
    <row r="143" spans="1:14">
      <c r="A143" s="1">
        <v>2.25</v>
      </c>
      <c r="B143">
        <v>0.377245</v>
      </c>
      <c r="C143">
        <v>3.9051599999999999E-2</v>
      </c>
      <c r="D143">
        <v>0.29684100000000002</v>
      </c>
      <c r="E143">
        <v>1.8232600000000001</v>
      </c>
      <c r="F143">
        <v>0.57811400000000002</v>
      </c>
      <c r="G143">
        <v>1.9437899999999999</v>
      </c>
      <c r="H143">
        <v>6.7541299999999999E-2</v>
      </c>
      <c r="I143">
        <v>0.56105499999999997</v>
      </c>
      <c r="J143">
        <v>0.48572399999999999</v>
      </c>
      <c r="K143">
        <v>2.5818599999999998</v>
      </c>
      <c r="L143">
        <v>2.2639999999999998</v>
      </c>
      <c r="M143">
        <v>0.69411999999999996</v>
      </c>
      <c r="N143" s="22">
        <f t="shared" si="1"/>
        <v>0.97605015833333331</v>
      </c>
    </row>
    <row r="144" spans="1:14">
      <c r="A144" s="1">
        <v>2.3019799999999999</v>
      </c>
      <c r="B144">
        <v>0.45205600000000001</v>
      </c>
      <c r="C144">
        <v>4.5965699999999998E-2</v>
      </c>
      <c r="D144">
        <v>0.36185299999999998</v>
      </c>
      <c r="E144">
        <v>2.1055600000000001</v>
      </c>
      <c r="F144">
        <v>0.69733699999999998</v>
      </c>
      <c r="G144">
        <v>2.1964399999999999</v>
      </c>
      <c r="H144">
        <v>7.6409099999999994E-2</v>
      </c>
      <c r="I144">
        <v>0.63033899999999998</v>
      </c>
      <c r="J144">
        <v>0.64280499999999996</v>
      </c>
      <c r="K144">
        <v>2.8446799999999999</v>
      </c>
      <c r="L144">
        <v>2.4578500000000001</v>
      </c>
      <c r="M144">
        <v>0.74451400000000001</v>
      </c>
      <c r="N144" s="22">
        <f t="shared" si="1"/>
        <v>1.1046507333333335</v>
      </c>
    </row>
    <row r="145" spans="1:14">
      <c r="A145" s="1">
        <v>2.35365</v>
      </c>
      <c r="B145">
        <v>0.53322800000000004</v>
      </c>
      <c r="C145">
        <v>5.2343399999999998E-2</v>
      </c>
      <c r="D145">
        <v>0.42001899999999998</v>
      </c>
      <c r="E145">
        <v>2.36442</v>
      </c>
      <c r="F145">
        <v>0.83741299999999996</v>
      </c>
      <c r="G145">
        <v>2.4337499999999999</v>
      </c>
      <c r="H145">
        <v>8.4934099999999998E-2</v>
      </c>
      <c r="I145">
        <v>0.694295</v>
      </c>
      <c r="J145">
        <v>0.77998400000000001</v>
      </c>
      <c r="K145">
        <v>3.08249</v>
      </c>
      <c r="L145">
        <v>2.65964</v>
      </c>
      <c r="M145">
        <v>0.79583300000000001</v>
      </c>
      <c r="N145" s="22">
        <f t="shared" si="1"/>
        <v>1.2281957916666666</v>
      </c>
    </row>
    <row r="146" spans="1:14">
      <c r="A146" s="1">
        <v>2.4035799999999998</v>
      </c>
      <c r="B146">
        <v>0.65866999999999998</v>
      </c>
      <c r="C146">
        <v>6.7571900000000004E-2</v>
      </c>
      <c r="D146">
        <v>0.46957700000000002</v>
      </c>
      <c r="E146">
        <v>2.5897600000000001</v>
      </c>
      <c r="F146">
        <v>0.98468999999999995</v>
      </c>
      <c r="G146">
        <v>2.6678999999999999</v>
      </c>
      <c r="H146">
        <v>9.3732300000000005E-2</v>
      </c>
      <c r="I146">
        <v>0.75869500000000001</v>
      </c>
      <c r="J146">
        <v>0.90125500000000003</v>
      </c>
      <c r="K146">
        <v>3.3045599999999999</v>
      </c>
      <c r="L146">
        <v>2.8420200000000002</v>
      </c>
      <c r="M146">
        <v>0.84180900000000003</v>
      </c>
      <c r="N146" s="22">
        <f t="shared" si="1"/>
        <v>1.34835335</v>
      </c>
    </row>
    <row r="147" spans="1:14">
      <c r="A147" s="1">
        <v>2.4542099999999998</v>
      </c>
      <c r="B147">
        <v>0.84770000000000001</v>
      </c>
      <c r="C147">
        <v>9.3279799999999996E-2</v>
      </c>
      <c r="D147">
        <v>0.51930399999999999</v>
      </c>
      <c r="E147">
        <v>2.8249599999999999</v>
      </c>
      <c r="F147">
        <v>1.16995</v>
      </c>
      <c r="G147">
        <v>2.9268000000000001</v>
      </c>
      <c r="H147">
        <v>0.103626</v>
      </c>
      <c r="I147">
        <v>0.82966200000000001</v>
      </c>
      <c r="J147">
        <v>1.0121199999999999</v>
      </c>
      <c r="K147">
        <v>3.5074100000000001</v>
      </c>
      <c r="L147">
        <v>3.0291700000000001</v>
      </c>
      <c r="M147">
        <v>0.88957799999999998</v>
      </c>
      <c r="N147" s="22">
        <f t="shared" si="1"/>
        <v>1.4794633166666669</v>
      </c>
    </row>
    <row r="148" spans="1:14">
      <c r="A148" s="1">
        <v>2.5032199999999998</v>
      </c>
      <c r="B148">
        <v>1.0530299999999999</v>
      </c>
      <c r="C148">
        <v>0.14146600000000001</v>
      </c>
      <c r="D148">
        <v>0.68055200000000005</v>
      </c>
      <c r="E148">
        <v>3.0710000000000002</v>
      </c>
      <c r="F148">
        <v>1.3549500000000001</v>
      </c>
      <c r="G148">
        <v>3.1731699999999998</v>
      </c>
      <c r="H148">
        <v>0.11307</v>
      </c>
      <c r="I148">
        <v>0.89634599999999998</v>
      </c>
      <c r="J148">
        <v>1.11704</v>
      </c>
      <c r="K148">
        <v>3.6796899999999999</v>
      </c>
      <c r="L148">
        <v>3.198</v>
      </c>
      <c r="M148">
        <v>0.93213000000000001</v>
      </c>
      <c r="N148" s="22">
        <f t="shared" si="1"/>
        <v>1.6175369999999998</v>
      </c>
    </row>
    <row r="149" spans="1:14">
      <c r="A149" s="1">
        <v>2.5538400000000001</v>
      </c>
      <c r="B149">
        <v>1.2953300000000001</v>
      </c>
      <c r="C149">
        <v>0.19931599999999999</v>
      </c>
      <c r="D149">
        <v>0.87274499999999999</v>
      </c>
      <c r="E149">
        <v>3.3594400000000002</v>
      </c>
      <c r="F149">
        <v>1.5630900000000001</v>
      </c>
      <c r="G149">
        <v>3.4579399999999998</v>
      </c>
      <c r="H149">
        <v>0.12388100000000001</v>
      </c>
      <c r="I149">
        <v>0.97355599999999998</v>
      </c>
      <c r="J149">
        <v>1.2484</v>
      </c>
      <c r="K149">
        <v>3.8588300000000002</v>
      </c>
      <c r="L149">
        <v>3.4026900000000002</v>
      </c>
      <c r="M149">
        <v>0.98711700000000002</v>
      </c>
      <c r="N149" s="22">
        <f t="shared" si="1"/>
        <v>1.7785279166666668</v>
      </c>
    </row>
    <row r="150" spans="1:14">
      <c r="A150" s="1">
        <v>2.6038399999999999</v>
      </c>
      <c r="B150">
        <v>1.5227200000000001</v>
      </c>
      <c r="C150">
        <v>0.24816199999999999</v>
      </c>
      <c r="D150">
        <v>1.0585500000000001</v>
      </c>
      <c r="E150">
        <v>3.6742699999999999</v>
      </c>
      <c r="F150">
        <v>1.81081</v>
      </c>
      <c r="G150">
        <v>3.7544900000000001</v>
      </c>
      <c r="H150">
        <v>0.13472999999999999</v>
      </c>
      <c r="I150">
        <v>1.05141</v>
      </c>
      <c r="J150">
        <v>1.4105300000000001</v>
      </c>
      <c r="K150">
        <v>4.0758400000000004</v>
      </c>
      <c r="L150">
        <v>3.6131700000000002</v>
      </c>
      <c r="M150">
        <v>1.0445199999999999</v>
      </c>
      <c r="N150" s="22">
        <f t="shared" si="1"/>
        <v>1.9499335</v>
      </c>
    </row>
    <row r="151" spans="1:14">
      <c r="A151" s="1">
        <v>2.6556500000000001</v>
      </c>
      <c r="B151">
        <v>1.7597400000000001</v>
      </c>
      <c r="C151">
        <v>0.29096300000000003</v>
      </c>
      <c r="D151">
        <v>1.24403</v>
      </c>
      <c r="E151">
        <v>4.00603</v>
      </c>
      <c r="F151">
        <v>2.1547999999999998</v>
      </c>
      <c r="G151">
        <v>4.05349</v>
      </c>
      <c r="H151">
        <v>0.144626</v>
      </c>
      <c r="I151">
        <v>1.12361</v>
      </c>
      <c r="J151">
        <v>1.55803</v>
      </c>
      <c r="K151">
        <v>4.2952599999999999</v>
      </c>
      <c r="L151">
        <v>3.8405800000000001</v>
      </c>
      <c r="M151">
        <v>1.10829</v>
      </c>
      <c r="N151" s="22">
        <f t="shared" si="1"/>
        <v>2.1316207499999997</v>
      </c>
    </row>
    <row r="152" spans="1:14">
      <c r="A152" s="1">
        <v>2.7022499999999998</v>
      </c>
      <c r="B152">
        <v>2.00223</v>
      </c>
      <c r="C152">
        <v>0.34091199999999999</v>
      </c>
      <c r="D152">
        <v>1.40947</v>
      </c>
      <c r="E152">
        <v>4.2422599999999999</v>
      </c>
      <c r="F152">
        <v>2.4959699999999998</v>
      </c>
      <c r="G152">
        <v>4.2882699999999998</v>
      </c>
      <c r="H152">
        <v>0.19749900000000001</v>
      </c>
      <c r="I152">
        <v>1.1844399999999999</v>
      </c>
      <c r="J152">
        <v>1.6829799999999999</v>
      </c>
      <c r="K152">
        <v>4.5201200000000004</v>
      </c>
      <c r="L152">
        <v>4.0518999999999998</v>
      </c>
      <c r="M152">
        <v>1.1672800000000001</v>
      </c>
      <c r="N152" s="22">
        <f t="shared" si="1"/>
        <v>2.2986109166666666</v>
      </c>
    </row>
    <row r="153" spans="1:14">
      <c r="A153" s="1">
        <v>2.7520600000000002</v>
      </c>
      <c r="B153">
        <v>2.2879299999999998</v>
      </c>
      <c r="C153">
        <v>0.41339399999999998</v>
      </c>
      <c r="D153">
        <v>1.60592</v>
      </c>
      <c r="E153">
        <v>4.5164299999999997</v>
      </c>
      <c r="F153">
        <v>2.8662200000000002</v>
      </c>
      <c r="G153">
        <v>4.6045400000000001</v>
      </c>
      <c r="H153">
        <v>0.33059100000000002</v>
      </c>
      <c r="I153">
        <v>1.2820499999999999</v>
      </c>
      <c r="J153">
        <v>1.8087500000000001</v>
      </c>
      <c r="K153">
        <v>4.7191099999999997</v>
      </c>
      <c r="L153">
        <v>4.3060900000000002</v>
      </c>
      <c r="M153">
        <v>1.2426999999999999</v>
      </c>
      <c r="N153" s="22">
        <f t="shared" si="1"/>
        <v>2.4986437499999998</v>
      </c>
    </row>
    <row r="154" spans="1:14">
      <c r="A154" s="1">
        <v>2.80139</v>
      </c>
      <c r="B154">
        <v>2.5969699999999998</v>
      </c>
      <c r="C154">
        <v>0.51821499999999998</v>
      </c>
      <c r="D154">
        <v>1.81151</v>
      </c>
      <c r="E154">
        <v>4.7751999999999999</v>
      </c>
      <c r="F154">
        <v>3.2710499999999998</v>
      </c>
      <c r="G154">
        <v>4.9142299999999999</v>
      </c>
      <c r="H154">
        <v>0.50468900000000005</v>
      </c>
      <c r="I154">
        <v>1.3830100000000001</v>
      </c>
      <c r="J154">
        <v>1.93249</v>
      </c>
      <c r="K154">
        <v>4.91995</v>
      </c>
      <c r="L154">
        <v>4.5699800000000002</v>
      </c>
      <c r="M154">
        <v>1.3228500000000001</v>
      </c>
      <c r="N154" s="22">
        <f t="shared" si="1"/>
        <v>2.7100120000000003</v>
      </c>
    </row>
    <row r="155" spans="1:14">
      <c r="A155" s="1">
        <v>2.8510800000000001</v>
      </c>
      <c r="B155">
        <v>2.85819</v>
      </c>
      <c r="C155">
        <v>0.68759199999999998</v>
      </c>
      <c r="D155">
        <v>1.9801800000000001</v>
      </c>
      <c r="E155">
        <v>5.0914599999999997</v>
      </c>
      <c r="F155">
        <v>3.6188699999999998</v>
      </c>
      <c r="G155">
        <v>5.2755700000000001</v>
      </c>
      <c r="H155">
        <v>0.65735100000000002</v>
      </c>
      <c r="I155">
        <v>1.49844</v>
      </c>
      <c r="J155">
        <v>2.0466899999999999</v>
      </c>
      <c r="K155">
        <v>5.0758299999999998</v>
      </c>
      <c r="L155">
        <v>4.8199699999999996</v>
      </c>
      <c r="M155">
        <v>1.40126</v>
      </c>
      <c r="N155" s="22">
        <f t="shared" si="1"/>
        <v>2.9176169166666668</v>
      </c>
    </row>
    <row r="156" spans="1:14">
      <c r="A156" s="1">
        <v>2.9033899999999999</v>
      </c>
      <c r="B156">
        <v>3.0952700000000002</v>
      </c>
      <c r="C156">
        <v>0.87883199999999995</v>
      </c>
      <c r="D156">
        <v>2.0990799999999998</v>
      </c>
      <c r="E156">
        <v>5.3652699999999998</v>
      </c>
      <c r="F156">
        <v>3.91568</v>
      </c>
      <c r="G156">
        <v>5.5733699999999997</v>
      </c>
      <c r="H156">
        <v>0.79866999999999999</v>
      </c>
      <c r="I156">
        <v>1.5948</v>
      </c>
      <c r="J156">
        <v>2.14208</v>
      </c>
      <c r="K156">
        <v>5.2419099999999998</v>
      </c>
      <c r="L156">
        <v>5.0591900000000001</v>
      </c>
      <c r="M156">
        <v>1.47645</v>
      </c>
      <c r="N156" s="22">
        <f t="shared" si="1"/>
        <v>3.1033835000000001</v>
      </c>
    </row>
    <row r="157" spans="1:14">
      <c r="A157" s="1">
        <v>2.95085</v>
      </c>
      <c r="B157">
        <v>3.2837100000000001</v>
      </c>
      <c r="C157">
        <v>1.0582400000000001</v>
      </c>
      <c r="D157">
        <v>2.1948400000000001</v>
      </c>
      <c r="E157">
        <v>5.64574</v>
      </c>
      <c r="F157">
        <v>4.2128899999999998</v>
      </c>
      <c r="G157">
        <v>5.8628400000000003</v>
      </c>
      <c r="H157">
        <v>0.92773399999999995</v>
      </c>
      <c r="I157">
        <v>1.6857899999999999</v>
      </c>
      <c r="J157">
        <v>2.23055</v>
      </c>
      <c r="K157">
        <v>5.4014800000000003</v>
      </c>
      <c r="L157">
        <v>5.2886100000000003</v>
      </c>
      <c r="M157">
        <v>1.5504599999999999</v>
      </c>
      <c r="N157" s="22">
        <f t="shared" si="1"/>
        <v>3.2785736666666669</v>
      </c>
    </row>
    <row r="158" spans="1:14">
      <c r="A158" s="3">
        <v>3</v>
      </c>
      <c r="B158" s="14">
        <v>3.48081</v>
      </c>
      <c r="C158" s="14">
        <v>1.23329</v>
      </c>
      <c r="D158" s="14">
        <v>2.30281</v>
      </c>
      <c r="E158" s="14">
        <v>5.9111900000000004</v>
      </c>
      <c r="F158" s="14">
        <v>4.57437</v>
      </c>
      <c r="G158" s="14">
        <v>6.18696</v>
      </c>
      <c r="H158" s="14">
        <v>1.0317799999999999</v>
      </c>
      <c r="I158" s="14">
        <v>1.7825599999999999</v>
      </c>
      <c r="J158" s="14">
        <v>2.3210700000000002</v>
      </c>
      <c r="K158" s="14">
        <v>5.5932500000000003</v>
      </c>
      <c r="L158" s="14">
        <v>5.5310800000000002</v>
      </c>
      <c r="M158" s="14">
        <v>1.6279600000000001</v>
      </c>
      <c r="N158" s="23">
        <f t="shared" si="1"/>
        <v>3.4647608333333335</v>
      </c>
    </row>
  </sheetData>
  <mergeCells count="24">
    <mergeCell ref="M2:P2"/>
    <mergeCell ref="A30:B30"/>
    <mergeCell ref="C30:D30"/>
    <mergeCell ref="F30:G30"/>
    <mergeCell ref="H30:I30"/>
    <mergeCell ref="M17:P17"/>
    <mergeCell ref="A56:B56"/>
    <mergeCell ref="C56:D56"/>
    <mergeCell ref="F56:G56"/>
    <mergeCell ref="H56:I56"/>
    <mergeCell ref="A1:B1"/>
    <mergeCell ref="C4:D4"/>
    <mergeCell ref="A4:B4"/>
    <mergeCell ref="F4:G4"/>
    <mergeCell ref="H4:I4"/>
    <mergeCell ref="A3:I3"/>
    <mergeCell ref="B137:M137"/>
    <mergeCell ref="A136:N136"/>
    <mergeCell ref="A82:B82"/>
    <mergeCell ref="C82:D82"/>
    <mergeCell ref="F82:G82"/>
    <mergeCell ref="H82:I82"/>
    <mergeCell ref="B112:J112"/>
    <mergeCell ref="A111:K1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346E-B723-456B-B52A-C240FDF669D7}">
  <dimension ref="A2:Q106"/>
  <sheetViews>
    <sheetView topLeftCell="A16" zoomScale="106" zoomScaleNormal="106" workbookViewId="0">
      <selection activeCell="L17" sqref="L17:Q29"/>
    </sheetView>
  </sheetViews>
  <sheetFormatPr defaultRowHeight="15"/>
  <cols>
    <col min="2" max="2" width="13" customWidth="1"/>
    <col min="4" max="4" width="12.42578125" customWidth="1"/>
    <col min="7" max="7" width="13.5703125" customWidth="1"/>
    <col min="9" max="9" width="13.28515625" customWidth="1"/>
    <col min="12" max="12" width="1.7109375" customWidth="1"/>
    <col min="13" max="13" width="6.42578125" customWidth="1"/>
    <col min="17" max="17" width="1.7109375" customWidth="1"/>
  </cols>
  <sheetData>
    <row r="2" spans="1:17">
      <c r="L2" s="15"/>
      <c r="M2" s="49" t="s">
        <v>1</v>
      </c>
      <c r="N2" s="49"/>
      <c r="O2" s="49"/>
      <c r="P2" s="49"/>
      <c r="Q2" s="16"/>
    </row>
    <row r="3" spans="1:17">
      <c r="A3" s="43" t="s">
        <v>24</v>
      </c>
      <c r="B3" s="44"/>
      <c r="C3" s="44"/>
      <c r="D3" s="44"/>
      <c r="E3" s="44"/>
      <c r="F3" s="44"/>
      <c r="G3" s="44"/>
      <c r="H3" s="44"/>
      <c r="I3" s="45"/>
      <c r="L3" s="1"/>
      <c r="M3" t="s">
        <v>3</v>
      </c>
      <c r="N3" s="12">
        <f>B27</f>
        <v>2.1842047619047613</v>
      </c>
      <c r="O3" s="13">
        <f>D27</f>
        <v>1.2052227142857141</v>
      </c>
      <c r="P3" t="s">
        <v>4</v>
      </c>
      <c r="Q3" s="2"/>
    </row>
    <row r="4" spans="1:17">
      <c r="A4" s="51" t="s">
        <v>3</v>
      </c>
      <c r="B4" s="53"/>
      <c r="C4" s="46" t="s">
        <v>4</v>
      </c>
      <c r="D4" s="47"/>
      <c r="E4" s="25"/>
      <c r="F4" s="46" t="s">
        <v>5</v>
      </c>
      <c r="G4" s="47"/>
      <c r="H4" s="46" t="s">
        <v>6</v>
      </c>
      <c r="I4" s="47"/>
      <c r="L4" s="1"/>
      <c r="M4" t="s">
        <v>5</v>
      </c>
      <c r="N4" s="11">
        <f>G27</f>
        <v>1.7054388095238098</v>
      </c>
      <c r="O4" s="30">
        <f>I27</f>
        <v>0.82130613815238096</v>
      </c>
      <c r="P4" t="s">
        <v>6</v>
      </c>
      <c r="Q4" s="2"/>
    </row>
    <row r="5" spans="1:17">
      <c r="A5" s="27" t="s">
        <v>8</v>
      </c>
      <c r="B5" s="29" t="s">
        <v>9</v>
      </c>
      <c r="C5" s="3" t="s">
        <v>8</v>
      </c>
      <c r="D5" s="4" t="s">
        <v>9</v>
      </c>
      <c r="E5" s="14"/>
      <c r="F5" s="3" t="s">
        <v>8</v>
      </c>
      <c r="G5" s="4" t="s">
        <v>9</v>
      </c>
      <c r="H5" s="3" t="s">
        <v>8</v>
      </c>
      <c r="I5" s="4" t="s">
        <v>9</v>
      </c>
      <c r="L5" s="1"/>
      <c r="N5" s="7"/>
      <c r="O5" s="8"/>
      <c r="Q5" s="2"/>
    </row>
    <row r="6" spans="1:17">
      <c r="A6" s="1">
        <v>2</v>
      </c>
      <c r="B6">
        <v>2.6680700000000002</v>
      </c>
      <c r="C6" s="1">
        <v>2</v>
      </c>
      <c r="D6" s="2">
        <v>0.41476400000000002</v>
      </c>
      <c r="F6" s="1">
        <v>2</v>
      </c>
      <c r="G6" s="2">
        <v>0.63291200000000003</v>
      </c>
      <c r="H6" s="1">
        <v>2</v>
      </c>
      <c r="I6" s="6">
        <v>7.6474600000000001E-5</v>
      </c>
      <c r="L6" s="1"/>
      <c r="M6" t="s">
        <v>10</v>
      </c>
      <c r="N6" s="12">
        <f>B53</f>
        <v>0.61256114470476197</v>
      </c>
      <c r="O6" s="13">
        <f>D53</f>
        <v>0.13394139534285718</v>
      </c>
      <c r="P6" t="s">
        <v>11</v>
      </c>
      <c r="Q6" s="2"/>
    </row>
    <row r="7" spans="1:17">
      <c r="A7" s="1">
        <v>2.0575000000000001</v>
      </c>
      <c r="B7">
        <v>2.6554700000000002</v>
      </c>
      <c r="C7" s="1">
        <v>2.0575000000000001</v>
      </c>
      <c r="D7" s="2">
        <v>0.455482</v>
      </c>
      <c r="F7" s="1">
        <v>2.0575000000000001</v>
      </c>
      <c r="G7" s="2">
        <v>0.77288900000000005</v>
      </c>
      <c r="H7" s="1">
        <v>2.0575000000000001</v>
      </c>
      <c r="I7" s="6">
        <v>7.9267199999999999E-5</v>
      </c>
      <c r="L7" s="1"/>
      <c r="M7" t="s">
        <v>12</v>
      </c>
      <c r="N7" s="9">
        <f>G53</f>
        <v>9.2743466666666684E-5</v>
      </c>
      <c r="O7" s="10">
        <f>I53</f>
        <v>0.11221505562380951</v>
      </c>
      <c r="P7" t="s">
        <v>13</v>
      </c>
      <c r="Q7" s="2"/>
    </row>
    <row r="8" spans="1:17">
      <c r="A8" s="1">
        <v>2.1025</v>
      </c>
      <c r="B8">
        <v>2.6546099999999999</v>
      </c>
      <c r="C8" s="1">
        <v>2.1025</v>
      </c>
      <c r="D8" s="2">
        <v>0.48471900000000001</v>
      </c>
      <c r="F8" s="1">
        <v>2.1025</v>
      </c>
      <c r="G8" s="2">
        <v>0.90422400000000003</v>
      </c>
      <c r="H8" s="1">
        <v>2.1025</v>
      </c>
      <c r="I8" s="6">
        <v>8.1819399999999998E-5</v>
      </c>
      <c r="L8" s="1"/>
      <c r="N8" s="7"/>
      <c r="O8" s="8"/>
      <c r="Q8" s="2"/>
    </row>
    <row r="9" spans="1:17">
      <c r="A9" s="1">
        <v>2.1671900000000002</v>
      </c>
      <c r="B9">
        <v>2.6511100000000001</v>
      </c>
      <c r="C9" s="1">
        <v>2.1671900000000002</v>
      </c>
      <c r="D9" s="2">
        <v>0.52199799999999996</v>
      </c>
      <c r="F9" s="1">
        <v>2.1671900000000002</v>
      </c>
      <c r="G9" s="2">
        <v>1.11951</v>
      </c>
      <c r="H9" s="1">
        <v>2.1671900000000002</v>
      </c>
      <c r="I9" s="2">
        <v>1.5131400000000001E-3</v>
      </c>
      <c r="L9" s="1"/>
      <c r="M9" t="s">
        <v>14</v>
      </c>
      <c r="N9" s="12">
        <f>B79</f>
        <v>0.14065454633809524</v>
      </c>
      <c r="O9" s="13">
        <f>D79</f>
        <v>2.4728595476190478E-3</v>
      </c>
      <c r="P9" t="s">
        <v>15</v>
      </c>
      <c r="Q9" s="2"/>
    </row>
    <row r="10" spans="1:17">
      <c r="A10" s="1">
        <v>2.2146499999999998</v>
      </c>
      <c r="B10">
        <v>2.6354199999999999</v>
      </c>
      <c r="C10" s="1">
        <v>2.2146499999999998</v>
      </c>
      <c r="D10" s="2">
        <v>0.56104200000000004</v>
      </c>
      <c r="F10" s="1">
        <v>2.2146499999999998</v>
      </c>
      <c r="G10" s="2">
        <v>1.26759</v>
      </c>
      <c r="H10" s="1">
        <v>2.2146499999999998</v>
      </c>
      <c r="I10" s="2">
        <v>2.0897900000000001E-2</v>
      </c>
      <c r="L10" s="1"/>
      <c r="M10" t="s">
        <v>16</v>
      </c>
      <c r="N10" s="9">
        <f>G79</f>
        <v>0.11478452154761906</v>
      </c>
      <c r="O10" s="30">
        <f>I79</f>
        <v>7.1525547619047619E-5</v>
      </c>
      <c r="P10" t="s">
        <v>17</v>
      </c>
      <c r="Q10" s="2"/>
    </row>
    <row r="11" spans="1:17">
      <c r="A11" s="1">
        <v>2.2715999999999998</v>
      </c>
      <c r="B11">
        <v>2.6136300000000001</v>
      </c>
      <c r="C11" s="1">
        <v>2.2715999999999998</v>
      </c>
      <c r="D11" s="2">
        <v>0.60493300000000005</v>
      </c>
      <c r="F11" s="1">
        <v>2.2715999999999998</v>
      </c>
      <c r="G11" s="2">
        <v>1.4343699999999999</v>
      </c>
      <c r="H11" s="1">
        <v>2.2715999999999998</v>
      </c>
      <c r="I11" s="2">
        <v>4.76923E-2</v>
      </c>
      <c r="L11" s="1"/>
      <c r="N11" s="15"/>
      <c r="O11" s="16"/>
      <c r="Q11" s="2"/>
    </row>
    <row r="12" spans="1:17">
      <c r="A12" s="1">
        <v>2.32233</v>
      </c>
      <c r="B12">
        <v>2.5986500000000001</v>
      </c>
      <c r="C12" s="1">
        <v>2.32233</v>
      </c>
      <c r="D12" s="2">
        <v>0.69035599999999997</v>
      </c>
      <c r="F12" s="1">
        <v>2.32233</v>
      </c>
      <c r="G12" s="2">
        <v>1.59396</v>
      </c>
      <c r="H12" s="1">
        <v>2.32233</v>
      </c>
      <c r="I12" s="2">
        <v>0.103302</v>
      </c>
      <c r="L12" s="1"/>
      <c r="M12" t="s">
        <v>18</v>
      </c>
      <c r="N12" s="31">
        <f>B105</f>
        <v>6.1589165461904759E-2</v>
      </c>
      <c r="O12" s="19">
        <f>D105</f>
        <v>1.209624523809524</v>
      </c>
      <c r="P12" t="s">
        <v>19</v>
      </c>
      <c r="Q12" s="2"/>
    </row>
    <row r="13" spans="1:17">
      <c r="A13" s="1">
        <v>2.3587899999999999</v>
      </c>
      <c r="B13">
        <v>2.5804</v>
      </c>
      <c r="C13" s="1">
        <v>2.3587899999999999</v>
      </c>
      <c r="D13" s="2">
        <v>0.77491299999999996</v>
      </c>
      <c r="F13" s="1">
        <v>2.3587899999999999</v>
      </c>
      <c r="G13" s="2">
        <v>1.7117800000000001</v>
      </c>
      <c r="H13" s="1">
        <v>2.3587899999999999</v>
      </c>
      <c r="I13" s="2">
        <v>0.16672600000000001</v>
      </c>
      <c r="L13" s="1"/>
      <c r="M13" t="s">
        <v>20</v>
      </c>
      <c r="N13" s="17">
        <f>G105</f>
        <v>4.1121529233333336E-2</v>
      </c>
      <c r="O13" s="18">
        <f>I105</f>
        <v>1.3035524761904762</v>
      </c>
      <c r="P13" t="s">
        <v>21</v>
      </c>
      <c r="Q13" s="2"/>
    </row>
    <row r="14" spans="1:17">
      <c r="A14" s="1">
        <v>2.4015499999999999</v>
      </c>
      <c r="B14">
        <v>2.5385900000000001</v>
      </c>
      <c r="C14" s="1">
        <v>2.4015499999999999</v>
      </c>
      <c r="D14" s="2">
        <v>0.91364000000000001</v>
      </c>
      <c r="F14" s="1">
        <v>2.4015499999999999</v>
      </c>
      <c r="G14" s="2">
        <v>1.8367899999999999</v>
      </c>
      <c r="H14" s="1">
        <v>2.4015499999999999</v>
      </c>
      <c r="I14" s="2">
        <v>0.29261100000000001</v>
      </c>
      <c r="L14" s="3"/>
      <c r="M14" s="14"/>
      <c r="N14" s="14"/>
      <c r="O14" s="14"/>
      <c r="P14" s="14"/>
      <c r="Q14" s="4"/>
    </row>
    <row r="15" spans="1:17">
      <c r="A15" s="1">
        <v>2.47973</v>
      </c>
      <c r="B15">
        <v>2.4221300000000001</v>
      </c>
      <c r="C15" s="1">
        <v>2.47973</v>
      </c>
      <c r="D15" s="2">
        <v>1.1803699999999999</v>
      </c>
      <c r="F15" s="1">
        <v>2.47973</v>
      </c>
      <c r="G15" s="2">
        <v>2.0169999999999999</v>
      </c>
      <c r="H15" s="1">
        <v>2.47973</v>
      </c>
      <c r="I15" s="2">
        <v>0.55432300000000001</v>
      </c>
    </row>
    <row r="16" spans="1:17" ht="15.75" thickBot="1">
      <c r="A16" s="1">
        <v>2.51017</v>
      </c>
      <c r="B16">
        <v>2.37107</v>
      </c>
      <c r="C16" s="1">
        <v>2.51017</v>
      </c>
      <c r="D16" s="2">
        <v>1.2809999999999999</v>
      </c>
      <c r="F16" s="1">
        <v>2.51017</v>
      </c>
      <c r="G16" s="2">
        <v>2.0767699999999998</v>
      </c>
      <c r="H16" s="1">
        <v>2.51017</v>
      </c>
      <c r="I16" s="2">
        <v>0.65983999999999998</v>
      </c>
    </row>
    <row r="17" spans="1:17">
      <c r="A17" s="1">
        <v>2.5632600000000001</v>
      </c>
      <c r="B17">
        <v>2.27684</v>
      </c>
      <c r="C17" s="1">
        <v>2.5632600000000001</v>
      </c>
      <c r="D17" s="2">
        <v>1.44462</v>
      </c>
      <c r="F17" s="1">
        <v>2.5632600000000001</v>
      </c>
      <c r="G17" s="2">
        <v>2.1625100000000002</v>
      </c>
      <c r="H17" s="1">
        <v>2.5632600000000001</v>
      </c>
      <c r="I17" s="2">
        <v>0.84434900000000002</v>
      </c>
      <c r="L17" s="36"/>
      <c r="M17" s="50" t="s">
        <v>22</v>
      </c>
      <c r="N17" s="50"/>
      <c r="O17" s="50"/>
      <c r="P17" s="50"/>
      <c r="Q17" s="37"/>
    </row>
    <row r="18" spans="1:17">
      <c r="A18" s="1">
        <v>2.61022</v>
      </c>
      <c r="B18">
        <v>2.1981199999999999</v>
      </c>
      <c r="C18" s="1">
        <v>2.61022</v>
      </c>
      <c r="D18" s="2">
        <v>1.55335</v>
      </c>
      <c r="F18" s="1">
        <v>2.61022</v>
      </c>
      <c r="G18" s="2">
        <v>2.2270599999999998</v>
      </c>
      <c r="H18" s="1">
        <v>2.61022</v>
      </c>
      <c r="I18" s="2">
        <v>0.98278699999999997</v>
      </c>
      <c r="L18" s="38"/>
      <c r="M18" t="s">
        <v>3</v>
      </c>
      <c r="N18" s="12">
        <f>B28</f>
        <v>2.6680700000000002</v>
      </c>
      <c r="O18" s="13">
        <f>D28</f>
        <v>1.87601</v>
      </c>
      <c r="P18" t="s">
        <v>4</v>
      </c>
      <c r="Q18" s="39"/>
    </row>
    <row r="19" spans="1:17">
      <c r="A19" s="1">
        <v>2.6619299999999999</v>
      </c>
      <c r="B19">
        <v>2.0987100000000001</v>
      </c>
      <c r="C19" s="1">
        <v>2.6619299999999999</v>
      </c>
      <c r="D19" s="2">
        <v>1.6476200000000001</v>
      </c>
      <c r="F19" s="1">
        <v>2.6619299999999999</v>
      </c>
      <c r="G19" s="2">
        <v>2.2593399999999999</v>
      </c>
      <c r="H19" s="1">
        <v>2.6619299999999999</v>
      </c>
      <c r="I19" s="2">
        <v>1.1322099999999999</v>
      </c>
      <c r="L19" s="38"/>
      <c r="M19" t="s">
        <v>5</v>
      </c>
      <c r="N19" s="11">
        <f>G28</f>
        <v>2.2593399999999999</v>
      </c>
      <c r="O19" s="10">
        <f>I28</f>
        <v>2.1385800000000001</v>
      </c>
      <c r="P19" t="s">
        <v>6</v>
      </c>
      <c r="Q19" s="39"/>
    </row>
    <row r="20" spans="1:17">
      <c r="A20" s="1">
        <v>2.70424</v>
      </c>
      <c r="B20">
        <v>2.0026099999999998</v>
      </c>
      <c r="C20" s="1">
        <v>2.70424</v>
      </c>
      <c r="D20" s="2">
        <v>1.72817</v>
      </c>
      <c r="F20" s="1">
        <v>2.70424</v>
      </c>
      <c r="G20" s="2">
        <v>2.2566000000000002</v>
      </c>
      <c r="H20" s="1">
        <v>2.70424</v>
      </c>
      <c r="I20" s="2">
        <v>1.29976</v>
      </c>
      <c r="L20" s="38"/>
      <c r="N20" s="7"/>
      <c r="O20" s="8"/>
      <c r="Q20" s="39"/>
    </row>
    <row r="21" spans="1:17">
      <c r="A21" s="1">
        <v>2.75779</v>
      </c>
      <c r="B21">
        <v>1.8547100000000001</v>
      </c>
      <c r="C21" s="1">
        <v>2.75779</v>
      </c>
      <c r="D21" s="2">
        <v>1.8014300000000001</v>
      </c>
      <c r="F21" s="1">
        <v>2.75779</v>
      </c>
      <c r="G21" s="2">
        <v>2.2021799999999998</v>
      </c>
      <c r="H21" s="1">
        <v>2.75779</v>
      </c>
      <c r="I21" s="2">
        <v>1.49902</v>
      </c>
      <c r="L21" s="38"/>
      <c r="M21" t="s">
        <v>10</v>
      </c>
      <c r="N21" s="33">
        <f>B54</f>
        <v>1.27786</v>
      </c>
      <c r="O21" s="13">
        <f>D54</f>
        <v>0.99185199999999996</v>
      </c>
      <c r="P21" t="s">
        <v>11</v>
      </c>
      <c r="Q21" s="39"/>
    </row>
    <row r="22" spans="1:17">
      <c r="A22" s="1">
        <v>2.8044500000000001</v>
      </c>
      <c r="B22">
        <v>1.7166399999999999</v>
      </c>
      <c r="C22" s="1">
        <v>2.8044500000000001</v>
      </c>
      <c r="D22" s="2">
        <v>1.8434900000000001</v>
      </c>
      <c r="F22" s="1">
        <v>2.8044500000000001</v>
      </c>
      <c r="G22" s="2">
        <v>2.12845</v>
      </c>
      <c r="H22" s="1">
        <v>2.8044500000000001</v>
      </c>
      <c r="I22" s="2">
        <v>1.6604399999999999</v>
      </c>
      <c r="L22" s="38"/>
      <c r="M22" t="s">
        <v>12</v>
      </c>
      <c r="N22" s="11">
        <f>G54</f>
        <v>9.6455100000000004E-5</v>
      </c>
      <c r="O22" s="10">
        <f>I54</f>
        <v>0.77084600000000003</v>
      </c>
      <c r="P22" t="s">
        <v>13</v>
      </c>
      <c r="Q22" s="39"/>
    </row>
    <row r="23" spans="1:17">
      <c r="A23" s="1">
        <v>2.8546</v>
      </c>
      <c r="B23">
        <v>1.5605500000000001</v>
      </c>
      <c r="C23" s="1">
        <v>2.8546</v>
      </c>
      <c r="D23" s="2">
        <v>1.8704499999999999</v>
      </c>
      <c r="F23" s="1">
        <v>2.8546</v>
      </c>
      <c r="G23" s="2">
        <v>2.0160200000000001</v>
      </c>
      <c r="H23" s="1">
        <v>2.8546</v>
      </c>
      <c r="I23" s="2">
        <v>1.8198399999999999</v>
      </c>
      <c r="L23" s="38"/>
      <c r="N23" s="7"/>
      <c r="O23" s="8"/>
      <c r="Q23" s="39"/>
    </row>
    <row r="24" spans="1:17">
      <c r="A24" s="1">
        <v>2.90442</v>
      </c>
      <c r="B24">
        <v>1.4046400000000001</v>
      </c>
      <c r="C24" s="1">
        <v>2.90442</v>
      </c>
      <c r="D24" s="2">
        <v>1.87601</v>
      </c>
      <c r="F24" s="1">
        <v>2.90442</v>
      </c>
      <c r="G24" s="2">
        <v>1.8789100000000001</v>
      </c>
      <c r="H24" s="1">
        <v>2.90442</v>
      </c>
      <c r="I24" s="2">
        <v>1.9560999999999999</v>
      </c>
      <c r="L24" s="38"/>
      <c r="M24" t="s">
        <v>14</v>
      </c>
      <c r="N24" s="33">
        <f>B80</f>
        <v>1.3422700000000001</v>
      </c>
      <c r="O24" s="32">
        <f>D80</f>
        <v>5.0423700000000002E-2</v>
      </c>
      <c r="P24" t="s">
        <v>15</v>
      </c>
      <c r="Q24" s="39"/>
    </row>
    <row r="25" spans="1:17">
      <c r="A25" s="1">
        <v>2.95797</v>
      </c>
      <c r="B25">
        <v>1.2443599999999999</v>
      </c>
      <c r="C25" s="1">
        <v>2.95797</v>
      </c>
      <c r="D25" s="2">
        <v>1.8491</v>
      </c>
      <c r="F25" s="1">
        <v>2.95797</v>
      </c>
      <c r="G25" s="2">
        <v>1.7210099999999999</v>
      </c>
      <c r="H25" s="1">
        <v>2.95797</v>
      </c>
      <c r="I25" s="2">
        <v>2.0672000000000001</v>
      </c>
      <c r="L25" s="38"/>
      <c r="M25" t="s">
        <v>16</v>
      </c>
      <c r="N25" s="9">
        <f>G80</f>
        <v>1.1028500000000001</v>
      </c>
      <c r="O25" s="30">
        <f>I80</f>
        <v>8.4111300000000002E-5</v>
      </c>
      <c r="P25" t="s">
        <v>17</v>
      </c>
      <c r="Q25" s="39"/>
    </row>
    <row r="26" spans="1:17">
      <c r="A26" s="3">
        <v>3</v>
      </c>
      <c r="B26" s="14">
        <v>1.1219699999999999</v>
      </c>
      <c r="C26" s="3">
        <v>3</v>
      </c>
      <c r="D26" s="4">
        <v>1.8122199999999999</v>
      </c>
      <c r="E26" s="14"/>
      <c r="F26" s="3">
        <v>3</v>
      </c>
      <c r="G26" s="4">
        <v>1.5943400000000001</v>
      </c>
      <c r="H26" s="3">
        <v>3</v>
      </c>
      <c r="I26" s="4">
        <v>2.1385800000000001</v>
      </c>
      <c r="L26" s="38"/>
      <c r="N26" s="15"/>
      <c r="O26" s="16"/>
      <c r="Q26" s="39"/>
    </row>
    <row r="27" spans="1:17">
      <c r="B27">
        <f>AVERAGE(B6:B26)</f>
        <v>2.1842047619047613</v>
      </c>
      <c r="D27">
        <f>AVERAGE(D6:D26)</f>
        <v>1.2052227142857141</v>
      </c>
      <c r="G27">
        <f>AVERAGE(G6:G26)</f>
        <v>1.7054388095238098</v>
      </c>
      <c r="I27" s="5">
        <f>AVERAGE(I6:I26)</f>
        <v>0.82130613815238096</v>
      </c>
      <c r="L27" s="38"/>
      <c r="M27" t="s">
        <v>18</v>
      </c>
      <c r="N27" s="31">
        <f>B106</f>
        <v>0.15310399999999999</v>
      </c>
      <c r="O27" s="19">
        <f>D106</f>
        <v>1.4687399999999999</v>
      </c>
      <c r="P27" t="s">
        <v>19</v>
      </c>
      <c r="Q27" s="39"/>
    </row>
    <row r="28" spans="1:17">
      <c r="B28">
        <f>MAX(B6:B26)</f>
        <v>2.6680700000000002</v>
      </c>
      <c r="D28">
        <f>MAX(D6:D26)</f>
        <v>1.87601</v>
      </c>
      <c r="G28">
        <f>MAX(G6:G26)</f>
        <v>2.2593399999999999</v>
      </c>
      <c r="I28" s="5">
        <f>MAX(I6:I26)</f>
        <v>2.1385800000000001</v>
      </c>
      <c r="L28" s="38"/>
      <c r="M28" t="s">
        <v>20</v>
      </c>
      <c r="N28" s="17">
        <f>G106</f>
        <v>0.13194600000000001</v>
      </c>
      <c r="O28" s="18">
        <f>I106</f>
        <v>1.57033</v>
      </c>
      <c r="P28" t="s">
        <v>21</v>
      </c>
      <c r="Q28" s="39"/>
    </row>
    <row r="29" spans="1:17" ht="15.75" thickBot="1">
      <c r="L29" s="40"/>
      <c r="M29" s="41"/>
      <c r="N29" s="41"/>
      <c r="O29" s="41"/>
      <c r="P29" s="41"/>
      <c r="Q29" s="42"/>
    </row>
    <row r="30" spans="1:17">
      <c r="A30" s="51" t="s">
        <v>10</v>
      </c>
      <c r="B30" s="53"/>
      <c r="C30" s="46" t="s">
        <v>11</v>
      </c>
      <c r="D30" s="47"/>
      <c r="E30" s="25"/>
      <c r="F30" s="46" t="s">
        <v>12</v>
      </c>
      <c r="G30" s="47"/>
      <c r="H30" s="46" t="s">
        <v>13</v>
      </c>
      <c r="I30" s="47"/>
    </row>
    <row r="31" spans="1:17">
      <c r="A31" s="27" t="s">
        <v>8</v>
      </c>
      <c r="B31" s="29" t="s">
        <v>9</v>
      </c>
      <c r="C31" s="3" t="s">
        <v>8</v>
      </c>
      <c r="D31" s="4" t="s">
        <v>9</v>
      </c>
      <c r="E31" s="14"/>
      <c r="F31" s="3" t="s">
        <v>8</v>
      </c>
      <c r="G31" s="4" t="s">
        <v>9</v>
      </c>
      <c r="H31" s="3" t="s">
        <v>8</v>
      </c>
      <c r="I31" s="4" t="s">
        <v>9</v>
      </c>
    </row>
    <row r="32" spans="1:17">
      <c r="A32" s="1">
        <v>2</v>
      </c>
      <c r="B32">
        <v>1.27786</v>
      </c>
      <c r="C32" s="1">
        <v>2</v>
      </c>
      <c r="D32" s="2">
        <v>0.99185199999999996</v>
      </c>
      <c r="F32" s="1">
        <v>2</v>
      </c>
      <c r="G32" s="6">
        <v>8.4383799999999997E-5</v>
      </c>
      <c r="H32" s="1">
        <v>2</v>
      </c>
      <c r="I32" s="2">
        <v>0.77084600000000003</v>
      </c>
    </row>
    <row r="33" spans="1:9">
      <c r="A33" s="1">
        <v>2.0575000000000001</v>
      </c>
      <c r="B33">
        <v>1.2273499999999999</v>
      </c>
      <c r="C33" s="1">
        <v>2.0575000000000001</v>
      </c>
      <c r="D33" s="2">
        <v>0.68008400000000002</v>
      </c>
      <c r="F33" s="1">
        <v>2.0575000000000001</v>
      </c>
      <c r="G33" s="6">
        <v>8.6420899999999998E-5</v>
      </c>
      <c r="H33" s="1">
        <v>2.0575000000000001</v>
      </c>
      <c r="I33" s="2">
        <v>0.53971999999999998</v>
      </c>
    </row>
    <row r="34" spans="1:9">
      <c r="A34" s="1">
        <v>2.1025</v>
      </c>
      <c r="B34">
        <v>1.2159199999999999</v>
      </c>
      <c r="C34" s="1">
        <v>2.1025</v>
      </c>
      <c r="D34" s="2">
        <v>0.50443400000000005</v>
      </c>
      <c r="F34" s="1">
        <v>2.1025</v>
      </c>
      <c r="G34" s="6">
        <v>8.7832700000000004E-5</v>
      </c>
      <c r="H34" s="1">
        <v>2.1025</v>
      </c>
      <c r="I34" s="2">
        <v>0.43267699999999998</v>
      </c>
    </row>
    <row r="35" spans="1:9">
      <c r="A35" s="1">
        <v>2.1671900000000002</v>
      </c>
      <c r="B35">
        <v>1.21008</v>
      </c>
      <c r="C35" s="1">
        <v>2.1671900000000002</v>
      </c>
      <c r="D35" s="2">
        <v>0.34090700000000002</v>
      </c>
      <c r="F35" s="1">
        <v>2.1671900000000002</v>
      </c>
      <c r="G35" s="6">
        <v>9.0109899999999996E-5</v>
      </c>
      <c r="H35" s="1">
        <v>2.1671900000000002</v>
      </c>
      <c r="I35" s="2">
        <v>0.31746799999999997</v>
      </c>
    </row>
    <row r="36" spans="1:9">
      <c r="A36" s="1">
        <v>2.2146499999999998</v>
      </c>
      <c r="B36">
        <v>1.18069</v>
      </c>
      <c r="C36" s="1">
        <v>2.2146499999999998</v>
      </c>
      <c r="D36" s="2">
        <v>0.220415</v>
      </c>
      <c r="F36" s="1">
        <v>2.2146499999999998</v>
      </c>
      <c r="G36" s="6">
        <v>9.1549099999999994E-5</v>
      </c>
      <c r="H36" s="1">
        <v>2.2146499999999998</v>
      </c>
      <c r="I36" s="2">
        <v>0.215698</v>
      </c>
    </row>
    <row r="37" spans="1:9">
      <c r="A37" s="1">
        <v>2.2715999999999998</v>
      </c>
      <c r="B37">
        <v>1.12443</v>
      </c>
      <c r="C37" s="1">
        <v>2.2715999999999998</v>
      </c>
      <c r="D37" s="2">
        <v>7.36594E-2</v>
      </c>
      <c r="F37" s="1">
        <v>2.2715999999999998</v>
      </c>
      <c r="G37" s="6">
        <v>9.29673E-5</v>
      </c>
      <c r="H37" s="1">
        <v>2.2715999999999998</v>
      </c>
      <c r="I37" s="2">
        <v>7.8724500000000003E-2</v>
      </c>
    </row>
    <row r="38" spans="1:9">
      <c r="A38" s="1">
        <v>2.32233</v>
      </c>
      <c r="B38">
        <v>1.05023</v>
      </c>
      <c r="C38" s="1">
        <v>2.32233</v>
      </c>
      <c r="D38" s="2">
        <v>3.1896700000000002E-4</v>
      </c>
      <c r="F38" s="1">
        <v>2.32233</v>
      </c>
      <c r="G38" s="6">
        <v>9.4086799999999995E-5</v>
      </c>
      <c r="H38" s="1">
        <v>2.32233</v>
      </c>
      <c r="I38" s="2">
        <v>3.3413099999999999E-4</v>
      </c>
    </row>
    <row r="39" spans="1:9">
      <c r="A39" s="1">
        <v>2.3587899999999999</v>
      </c>
      <c r="B39">
        <v>0.99856800000000001</v>
      </c>
      <c r="C39" s="1">
        <v>2.3587899999999999</v>
      </c>
      <c r="D39" s="6">
        <v>9.1480399999999999E-5</v>
      </c>
      <c r="F39" s="1">
        <v>2.3587899999999999</v>
      </c>
      <c r="G39" s="6">
        <v>9.4846399999999994E-5</v>
      </c>
      <c r="H39" s="1">
        <v>2.3587899999999999</v>
      </c>
      <c r="I39" s="6">
        <v>8.9633400000000001E-5</v>
      </c>
    </row>
    <row r="40" spans="1:9">
      <c r="A40" s="1">
        <v>2.4015499999999999</v>
      </c>
      <c r="B40">
        <v>0.92562900000000004</v>
      </c>
      <c r="C40" s="1">
        <v>2.4015499999999999</v>
      </c>
      <c r="D40" s="6">
        <v>8.94842E-5</v>
      </c>
      <c r="F40" s="1">
        <v>2.4015499999999999</v>
      </c>
      <c r="G40" s="6">
        <v>9.5601300000000002E-5</v>
      </c>
      <c r="H40" s="1">
        <v>2.4015499999999999</v>
      </c>
      <c r="I40" s="6">
        <v>8.7729099999999993E-5</v>
      </c>
    </row>
    <row r="41" spans="1:9">
      <c r="A41" s="1">
        <v>2.47973</v>
      </c>
      <c r="B41">
        <v>0.74548800000000004</v>
      </c>
      <c r="C41" s="1">
        <v>2.47973</v>
      </c>
      <c r="D41" s="6">
        <v>8.6599400000000003E-5</v>
      </c>
      <c r="F41" s="1">
        <v>2.47973</v>
      </c>
      <c r="G41" s="6">
        <v>9.6420099999999995E-5</v>
      </c>
      <c r="H41" s="1">
        <v>2.47973</v>
      </c>
      <c r="I41" s="6">
        <v>8.4373400000000001E-5</v>
      </c>
    </row>
    <row r="42" spans="1:9">
      <c r="A42" s="1">
        <v>2.51017</v>
      </c>
      <c r="B42">
        <v>0.67060600000000004</v>
      </c>
      <c r="C42" s="1">
        <v>2.51017</v>
      </c>
      <c r="D42" s="6">
        <v>8.4938400000000007E-5</v>
      </c>
      <c r="F42" s="1">
        <v>2.51017</v>
      </c>
      <c r="G42" s="6">
        <v>9.6455100000000004E-5</v>
      </c>
      <c r="H42" s="1">
        <v>2.51017</v>
      </c>
      <c r="I42" s="6">
        <v>8.1969899999999996E-5</v>
      </c>
    </row>
    <row r="43" spans="1:9">
      <c r="A43" s="1">
        <v>2.5632600000000001</v>
      </c>
      <c r="B43">
        <v>0.528366</v>
      </c>
      <c r="C43" s="1">
        <v>2.5632600000000001</v>
      </c>
      <c r="D43" s="6">
        <v>8.2880000000000006E-5</v>
      </c>
      <c r="F43" s="1">
        <v>2.5632600000000001</v>
      </c>
      <c r="G43" s="6">
        <v>9.63944E-5</v>
      </c>
      <c r="H43" s="1">
        <v>2.5632600000000001</v>
      </c>
      <c r="I43" s="6">
        <v>7.9680199999999996E-5</v>
      </c>
    </row>
    <row r="44" spans="1:9">
      <c r="A44" s="1">
        <v>2.61022</v>
      </c>
      <c r="B44">
        <v>0.375002</v>
      </c>
      <c r="C44" s="1">
        <v>2.61022</v>
      </c>
      <c r="D44" s="6">
        <v>8.1069599999999994E-5</v>
      </c>
      <c r="F44" s="1">
        <v>2.61022</v>
      </c>
      <c r="G44" s="6">
        <v>9.6214300000000005E-5</v>
      </c>
      <c r="H44" s="1">
        <v>2.61022</v>
      </c>
      <c r="I44" s="6">
        <v>7.76389E-5</v>
      </c>
    </row>
    <row r="45" spans="1:9">
      <c r="A45" s="1">
        <v>2.6619299999999999</v>
      </c>
      <c r="B45">
        <v>0.21820000000000001</v>
      </c>
      <c r="C45" s="1">
        <v>2.6619299999999999</v>
      </c>
      <c r="D45" s="6">
        <v>7.9046200000000002E-5</v>
      </c>
      <c r="F45" s="1">
        <v>2.6619299999999999</v>
      </c>
      <c r="G45" s="6">
        <v>9.5964000000000005E-5</v>
      </c>
      <c r="H45" s="1">
        <v>2.6619299999999999</v>
      </c>
      <c r="I45" s="6">
        <v>7.5357000000000004E-5</v>
      </c>
    </row>
    <row r="46" spans="1:9">
      <c r="A46" s="1">
        <v>2.70424</v>
      </c>
      <c r="B46">
        <v>9.5459299999999997E-2</v>
      </c>
      <c r="C46" s="1">
        <v>2.70424</v>
      </c>
      <c r="D46" s="6">
        <v>7.7335600000000005E-5</v>
      </c>
      <c r="F46" s="1">
        <v>2.70424</v>
      </c>
      <c r="G46" s="6">
        <v>9.5654899999999998E-5</v>
      </c>
      <c r="H46" s="1">
        <v>2.70424</v>
      </c>
      <c r="I46" s="6">
        <v>7.3549199999999997E-5</v>
      </c>
    </row>
    <row r="47" spans="1:9">
      <c r="A47" s="1">
        <v>2.75779</v>
      </c>
      <c r="B47">
        <v>1.9403799999999999E-2</v>
      </c>
      <c r="C47" s="1">
        <v>2.75779</v>
      </c>
      <c r="D47" s="6">
        <v>7.53647E-5</v>
      </c>
      <c r="F47" s="1">
        <v>2.75779</v>
      </c>
      <c r="G47" s="6">
        <v>9.48186E-5</v>
      </c>
      <c r="H47" s="1">
        <v>2.75779</v>
      </c>
      <c r="I47" s="6">
        <v>7.1445099999999998E-5</v>
      </c>
    </row>
    <row r="48" spans="1:9">
      <c r="A48" s="1">
        <v>2.8044500000000001</v>
      </c>
      <c r="B48">
        <v>1.9586199999999999E-4</v>
      </c>
      <c r="C48" s="1">
        <v>2.8044500000000001</v>
      </c>
      <c r="D48" s="6">
        <v>7.3743200000000002E-5</v>
      </c>
      <c r="F48" s="1">
        <v>2.8044500000000001</v>
      </c>
      <c r="G48" s="6">
        <v>9.3851399999999994E-5</v>
      </c>
      <c r="H48" s="1">
        <v>2.8044500000000001</v>
      </c>
      <c r="I48" s="6">
        <v>6.96349E-5</v>
      </c>
    </row>
    <row r="49" spans="1:9">
      <c r="A49" s="1">
        <v>2.8546</v>
      </c>
      <c r="B49" s="5">
        <v>8.2985999999999995E-5</v>
      </c>
      <c r="C49" s="1">
        <v>2.8546</v>
      </c>
      <c r="D49" s="6">
        <v>7.1998700000000006E-5</v>
      </c>
      <c r="F49" s="1">
        <v>2.8546</v>
      </c>
      <c r="G49" s="6">
        <v>9.2738200000000006E-5</v>
      </c>
      <c r="H49" s="1">
        <v>2.8546</v>
      </c>
      <c r="I49" s="6">
        <v>6.7635699999999993E-5</v>
      </c>
    </row>
    <row r="50" spans="1:9">
      <c r="A50" s="1">
        <v>2.90442</v>
      </c>
      <c r="B50" s="5">
        <v>7.8345999999999998E-5</v>
      </c>
      <c r="C50" s="1">
        <v>2.90442</v>
      </c>
      <c r="D50" s="6">
        <v>7.0183099999999996E-5</v>
      </c>
      <c r="F50" s="1">
        <v>2.90442</v>
      </c>
      <c r="G50" s="6">
        <v>9.1605800000000003E-5</v>
      </c>
      <c r="H50" s="1">
        <v>2.90442</v>
      </c>
      <c r="I50" s="6">
        <v>6.5585499999999997E-5</v>
      </c>
    </row>
    <row r="51" spans="1:9">
      <c r="A51" s="1">
        <v>2.95797</v>
      </c>
      <c r="B51" s="5">
        <v>7.3672300000000003E-5</v>
      </c>
      <c r="C51" s="1">
        <v>2.95797</v>
      </c>
      <c r="D51" s="6">
        <v>6.8281599999999994E-5</v>
      </c>
      <c r="F51" s="1">
        <v>2.95797</v>
      </c>
      <c r="G51" s="6">
        <v>9.0348700000000005E-5</v>
      </c>
      <c r="H51" s="1">
        <v>2.95797</v>
      </c>
      <c r="I51" s="6">
        <v>6.3428600000000005E-5</v>
      </c>
    </row>
    <row r="52" spans="1:9">
      <c r="A52" s="3">
        <v>3</v>
      </c>
      <c r="B52" s="26">
        <v>7.1072499999999994E-5</v>
      </c>
      <c r="C52" s="3">
        <v>3</v>
      </c>
      <c r="D52" s="18">
        <v>6.6530099999999995E-5</v>
      </c>
      <c r="E52" s="14"/>
      <c r="F52" s="3">
        <v>3</v>
      </c>
      <c r="G52" s="18">
        <v>8.9349099999999995E-5</v>
      </c>
      <c r="H52" s="3">
        <v>3</v>
      </c>
      <c r="I52" s="18">
        <v>6.0876199999999998E-5</v>
      </c>
    </row>
    <row r="53" spans="1:9">
      <c r="B53">
        <f>AVERAGE(B32:B52)</f>
        <v>0.61256114470476197</v>
      </c>
      <c r="D53">
        <f>AVERAGE(D32:D52)</f>
        <v>0.13394139534285718</v>
      </c>
      <c r="G53" s="5">
        <f>AVERAGE(G32:G52)</f>
        <v>9.2743466666666684E-5</v>
      </c>
      <c r="I53">
        <f>AVERAGE(I32:I52)</f>
        <v>0.11221505562380951</v>
      </c>
    </row>
    <row r="54" spans="1:9">
      <c r="B54">
        <f>MAX(B32:B52)</f>
        <v>1.27786</v>
      </c>
      <c r="D54">
        <f>MAX(D32:D52)</f>
        <v>0.99185199999999996</v>
      </c>
      <c r="G54" s="5">
        <f>MAX(G32:G52)</f>
        <v>9.6455100000000004E-5</v>
      </c>
      <c r="I54">
        <f>MAX(I32:I52)</f>
        <v>0.77084600000000003</v>
      </c>
    </row>
    <row r="56" spans="1:9">
      <c r="A56" s="46" t="s">
        <v>14</v>
      </c>
      <c r="B56" s="49"/>
      <c r="C56" s="46" t="s">
        <v>15</v>
      </c>
      <c r="D56" s="47"/>
      <c r="E56" s="25"/>
      <c r="F56" s="46" t="s">
        <v>16</v>
      </c>
      <c r="G56" s="47"/>
      <c r="H56" s="46" t="s">
        <v>17</v>
      </c>
      <c r="I56" s="47"/>
    </row>
    <row r="57" spans="1:9">
      <c r="A57" s="3" t="s">
        <v>8</v>
      </c>
      <c r="B57" s="14" t="s">
        <v>9</v>
      </c>
      <c r="C57" s="3" t="s">
        <v>8</v>
      </c>
      <c r="D57" s="4" t="s">
        <v>9</v>
      </c>
      <c r="E57" s="14"/>
      <c r="F57" s="3" t="s">
        <v>8</v>
      </c>
      <c r="G57" s="4" t="s">
        <v>9</v>
      </c>
      <c r="H57" s="3" t="s">
        <v>8</v>
      </c>
      <c r="I57" s="4" t="s">
        <v>9</v>
      </c>
    </row>
    <row r="58" spans="1:9">
      <c r="A58" s="1">
        <v>2</v>
      </c>
      <c r="B58">
        <v>1.3422700000000001</v>
      </c>
      <c r="C58" s="1">
        <v>2</v>
      </c>
      <c r="D58" s="2">
        <v>5.0423700000000002E-2</v>
      </c>
      <c r="F58" s="1">
        <v>2</v>
      </c>
      <c r="G58" s="2">
        <v>1.1028500000000001</v>
      </c>
      <c r="H58" s="1">
        <v>2</v>
      </c>
      <c r="I58" s="6">
        <v>8.3350999999999995E-5</v>
      </c>
    </row>
    <row r="59" spans="1:9">
      <c r="A59" s="1">
        <v>2.0575000000000001</v>
      </c>
      <c r="B59">
        <v>1.02112</v>
      </c>
      <c r="C59" s="1">
        <v>2.0575000000000001</v>
      </c>
      <c r="D59" s="2">
        <v>1.5427999999999999E-4</v>
      </c>
      <c r="F59" s="1">
        <v>2.0575000000000001</v>
      </c>
      <c r="G59" s="2">
        <v>0.85961299999999996</v>
      </c>
      <c r="H59" s="1">
        <v>2.0575000000000001</v>
      </c>
      <c r="I59" s="6">
        <v>8.4111300000000002E-5</v>
      </c>
    </row>
    <row r="60" spans="1:9">
      <c r="A60" s="1">
        <v>2.1025</v>
      </c>
      <c r="B60">
        <v>0.46696900000000002</v>
      </c>
      <c r="C60" s="1">
        <v>2.1025</v>
      </c>
      <c r="D60" s="6">
        <v>8.2680099999999995E-5</v>
      </c>
      <c r="F60" s="1">
        <v>2.1025</v>
      </c>
      <c r="G60" s="2">
        <v>0.37116700000000002</v>
      </c>
      <c r="H60" s="1">
        <v>2.1025</v>
      </c>
      <c r="I60" s="6">
        <v>8.1692899999999998E-5</v>
      </c>
    </row>
    <row r="61" spans="1:9">
      <c r="A61" s="1">
        <v>2.1671900000000002</v>
      </c>
      <c r="B61">
        <v>8.8456900000000005E-2</v>
      </c>
      <c r="C61" s="1">
        <v>2.1671900000000002</v>
      </c>
      <c r="D61" s="6">
        <v>7.97806E-5</v>
      </c>
      <c r="F61" s="1">
        <v>2.1671900000000002</v>
      </c>
      <c r="G61" s="2">
        <v>5.7509900000000003E-2</v>
      </c>
      <c r="H61" s="1">
        <v>2.1671900000000002</v>
      </c>
      <c r="I61" s="6">
        <v>7.9629900000000001E-5</v>
      </c>
    </row>
    <row r="62" spans="1:9">
      <c r="A62" s="1">
        <v>2.2146499999999998</v>
      </c>
      <c r="B62">
        <v>3.3305000000000001E-2</v>
      </c>
      <c r="C62" s="1">
        <v>2.2146499999999998</v>
      </c>
      <c r="D62" s="6">
        <v>7.9268600000000002E-5</v>
      </c>
      <c r="F62" s="1">
        <v>2.2146499999999998</v>
      </c>
      <c r="G62" s="2">
        <v>1.7602099999999999E-2</v>
      </c>
      <c r="H62" s="1">
        <v>2.2146499999999998</v>
      </c>
      <c r="I62" s="6">
        <v>7.9408900000000005E-5</v>
      </c>
    </row>
    <row r="63" spans="1:9">
      <c r="A63" s="1">
        <v>2.2715999999999998</v>
      </c>
      <c r="B63">
        <v>4.5593499999999998E-4</v>
      </c>
      <c r="C63" s="1">
        <v>2.2715999999999998</v>
      </c>
      <c r="D63" s="6">
        <v>7.8409600000000002E-5</v>
      </c>
      <c r="F63" s="1">
        <v>2.2715999999999998</v>
      </c>
      <c r="G63" s="2">
        <v>4.0375600000000002E-4</v>
      </c>
      <c r="H63" s="1">
        <v>2.2715999999999998</v>
      </c>
      <c r="I63" s="6">
        <v>7.8948499999999998E-5</v>
      </c>
    </row>
    <row r="64" spans="1:9">
      <c r="A64" s="1">
        <v>2.32233</v>
      </c>
      <c r="B64">
        <v>1.0016100000000001E-4</v>
      </c>
      <c r="C64" s="1">
        <v>2.32233</v>
      </c>
      <c r="D64" s="6">
        <v>7.7458099999999996E-5</v>
      </c>
      <c r="F64" s="1">
        <v>2.32233</v>
      </c>
      <c r="G64" s="2">
        <v>1.23318E-4</v>
      </c>
      <c r="H64" s="1">
        <v>2.32233</v>
      </c>
      <c r="I64" s="6">
        <v>7.7808799999999999E-5</v>
      </c>
    </row>
    <row r="65" spans="1:9">
      <c r="A65" s="1">
        <v>2.3587899999999999</v>
      </c>
      <c r="B65" s="5">
        <v>9.0942599999999999E-5</v>
      </c>
      <c r="C65" s="1">
        <v>2.3587899999999999</v>
      </c>
      <c r="D65" s="6">
        <v>7.6757500000000005E-5</v>
      </c>
      <c r="F65" s="1">
        <v>2.3587899999999999</v>
      </c>
      <c r="G65" s="6">
        <v>9.4342699999999994E-5</v>
      </c>
      <c r="H65" s="1">
        <v>2.3587899999999999</v>
      </c>
      <c r="I65" s="6">
        <v>7.6105899999999999E-5</v>
      </c>
    </row>
    <row r="66" spans="1:9">
      <c r="A66" s="1">
        <v>2.4015499999999999</v>
      </c>
      <c r="B66" s="5">
        <v>8.9749100000000004E-5</v>
      </c>
      <c r="C66" s="1">
        <v>2.4015499999999999</v>
      </c>
      <c r="D66" s="6">
        <v>7.5965199999999996E-5</v>
      </c>
      <c r="F66" s="1">
        <v>2.4015499999999999</v>
      </c>
      <c r="G66" s="6">
        <v>9.3390199999999999E-5</v>
      </c>
      <c r="H66" s="1">
        <v>2.4015499999999999</v>
      </c>
      <c r="I66" s="6">
        <v>7.5002399999999999E-5</v>
      </c>
    </row>
    <row r="67" spans="1:9">
      <c r="A67" s="1">
        <v>2.47973</v>
      </c>
      <c r="B67" s="5">
        <v>8.5218700000000005E-5</v>
      </c>
      <c r="C67" s="1">
        <v>2.47973</v>
      </c>
      <c r="D67" s="6">
        <v>7.4366899999999994E-5</v>
      </c>
      <c r="F67" s="1">
        <v>2.47973</v>
      </c>
      <c r="G67" s="6">
        <v>9.12028E-5</v>
      </c>
      <c r="H67" s="1">
        <v>2.47973</v>
      </c>
      <c r="I67" s="6">
        <v>7.2960000000000006E-5</v>
      </c>
    </row>
    <row r="68" spans="1:9">
      <c r="A68" s="1">
        <v>2.51017</v>
      </c>
      <c r="B68" s="5">
        <v>8.4236399999999999E-5</v>
      </c>
      <c r="C68" s="1">
        <v>2.51017</v>
      </c>
      <c r="D68" s="6">
        <v>7.3648599999999998E-5</v>
      </c>
      <c r="F68" s="1">
        <v>2.51017</v>
      </c>
      <c r="G68" s="6">
        <v>9.0511400000000002E-5</v>
      </c>
      <c r="H68" s="1">
        <v>2.51017</v>
      </c>
      <c r="I68" s="6">
        <v>7.1729800000000006E-5</v>
      </c>
    </row>
    <row r="69" spans="1:9">
      <c r="A69" s="1">
        <v>2.5632600000000001</v>
      </c>
      <c r="B69" s="5">
        <v>8.2309800000000003E-5</v>
      </c>
      <c r="C69" s="1">
        <v>2.5632600000000001</v>
      </c>
      <c r="D69" s="6">
        <v>7.2114199999999995E-5</v>
      </c>
      <c r="F69" s="1">
        <v>2.5632600000000001</v>
      </c>
      <c r="G69" s="6">
        <v>8.9324099999999994E-5</v>
      </c>
      <c r="H69" s="1">
        <v>2.5632600000000001</v>
      </c>
      <c r="I69" s="6">
        <v>7.0214699999999997E-5</v>
      </c>
    </row>
    <row r="70" spans="1:9">
      <c r="A70" s="1">
        <v>2.61022</v>
      </c>
      <c r="B70" s="5">
        <v>8.0990399999999996E-5</v>
      </c>
      <c r="C70" s="1">
        <v>2.61022</v>
      </c>
      <c r="D70" s="6">
        <v>7.0661900000000002E-5</v>
      </c>
      <c r="F70" s="1">
        <v>2.61022</v>
      </c>
      <c r="G70" s="6">
        <v>8.8212699999999997E-5</v>
      </c>
      <c r="H70" s="1">
        <v>2.61022</v>
      </c>
      <c r="I70" s="6">
        <v>6.8731699999999998E-5</v>
      </c>
    </row>
    <row r="71" spans="1:9">
      <c r="A71" s="1">
        <v>2.6619299999999999</v>
      </c>
      <c r="B71" s="5">
        <v>7.6086600000000004E-5</v>
      </c>
      <c r="C71" s="1">
        <v>2.6619299999999999</v>
      </c>
      <c r="D71" s="6">
        <v>6.9028000000000004E-5</v>
      </c>
      <c r="F71" s="1">
        <v>2.6619299999999999</v>
      </c>
      <c r="G71" s="6">
        <v>8.6757799999999998E-5</v>
      </c>
      <c r="H71" s="1">
        <v>2.6619299999999999</v>
      </c>
      <c r="I71" s="6">
        <v>6.6938400000000003E-5</v>
      </c>
    </row>
    <row r="72" spans="1:9">
      <c r="A72" s="1">
        <v>2.70424</v>
      </c>
      <c r="B72" s="5">
        <v>7.4933599999999997E-5</v>
      </c>
      <c r="C72" s="1">
        <v>2.70424</v>
      </c>
      <c r="D72" s="6">
        <v>6.7854999999999993E-5</v>
      </c>
      <c r="F72" s="1">
        <v>2.70424</v>
      </c>
      <c r="G72" s="6">
        <v>8.5843199999999998E-5</v>
      </c>
      <c r="H72" s="1">
        <v>2.70424</v>
      </c>
      <c r="I72" s="6">
        <v>6.5817599999999998E-5</v>
      </c>
    </row>
    <row r="73" spans="1:9">
      <c r="A73" s="1">
        <v>2.75779</v>
      </c>
      <c r="B73" s="5">
        <v>7.3417999999999994E-5</v>
      </c>
      <c r="C73" s="1">
        <v>2.75779</v>
      </c>
      <c r="D73" s="6">
        <v>6.6522799999999999E-5</v>
      </c>
      <c r="F73" s="1">
        <v>2.75779</v>
      </c>
      <c r="G73" s="6">
        <v>8.4563399999999997E-5</v>
      </c>
      <c r="H73" s="1">
        <v>2.75779</v>
      </c>
      <c r="I73" s="6">
        <v>6.5865500000000002E-5</v>
      </c>
    </row>
    <row r="74" spans="1:9">
      <c r="A74" s="1">
        <v>2.8044500000000001</v>
      </c>
      <c r="B74" s="5">
        <v>7.1847400000000006E-5</v>
      </c>
      <c r="C74" s="1">
        <v>2.8044500000000001</v>
      </c>
      <c r="D74" s="6">
        <v>6.4769699999999998E-5</v>
      </c>
      <c r="F74" s="1">
        <v>2.8044500000000001</v>
      </c>
      <c r="G74" s="6">
        <v>8.3378699999999995E-5</v>
      </c>
      <c r="H74" s="1">
        <v>2.8044500000000001</v>
      </c>
      <c r="I74" s="6">
        <v>6.4049300000000004E-5</v>
      </c>
    </row>
    <row r="75" spans="1:9">
      <c r="A75" s="1">
        <v>2.8546</v>
      </c>
      <c r="B75" s="5">
        <v>6.7769199999999995E-5</v>
      </c>
      <c r="C75" s="1">
        <v>2.8546</v>
      </c>
      <c r="D75" s="6">
        <v>6.3078900000000004E-5</v>
      </c>
      <c r="F75" s="1">
        <v>2.8546</v>
      </c>
      <c r="G75" s="6">
        <v>8.1919100000000007E-5</v>
      </c>
      <c r="H75" s="1">
        <v>2.8546</v>
      </c>
      <c r="I75" s="6">
        <v>6.2227899999999994E-5</v>
      </c>
    </row>
    <row r="76" spans="1:9">
      <c r="A76" s="1">
        <v>2.90442</v>
      </c>
      <c r="B76" s="5">
        <v>6.4930899999999999E-5</v>
      </c>
      <c r="C76" s="1">
        <v>2.90442</v>
      </c>
      <c r="D76" s="6">
        <v>6.1569799999999995E-5</v>
      </c>
      <c r="F76" s="1">
        <v>2.90442</v>
      </c>
      <c r="G76" s="6">
        <v>8.04358E-5</v>
      </c>
      <c r="H76" s="1">
        <v>2.90442</v>
      </c>
      <c r="I76" s="6">
        <v>6.0820199999999997E-5</v>
      </c>
    </row>
    <row r="77" spans="1:9">
      <c r="A77" s="1">
        <v>2.95797</v>
      </c>
      <c r="B77" s="5">
        <v>6.3551600000000003E-5</v>
      </c>
      <c r="C77" s="1">
        <v>2.95797</v>
      </c>
      <c r="D77" s="6">
        <v>5.9727800000000001E-5</v>
      </c>
      <c r="F77" s="1">
        <v>2.95797</v>
      </c>
      <c r="G77" s="6">
        <v>7.8715199999999995E-5</v>
      </c>
      <c r="H77" s="1">
        <v>2.95797</v>
      </c>
      <c r="I77" s="6">
        <v>5.8918200000000001E-5</v>
      </c>
    </row>
    <row r="78" spans="1:9">
      <c r="A78" s="3">
        <v>3</v>
      </c>
      <c r="B78" s="26">
        <v>6.2492799999999999E-5</v>
      </c>
      <c r="C78" s="3">
        <v>3</v>
      </c>
      <c r="D78" s="18">
        <v>5.8407199999999999E-5</v>
      </c>
      <c r="E78" s="14"/>
      <c r="F78" s="3">
        <v>3</v>
      </c>
      <c r="G78" s="18">
        <v>7.7281399999999995E-5</v>
      </c>
      <c r="H78" s="3">
        <v>3</v>
      </c>
      <c r="I78" s="18">
        <v>5.7703600000000001E-5</v>
      </c>
    </row>
    <row r="79" spans="1:9">
      <c r="B79">
        <f>AVERAGE(B58:B78)</f>
        <v>0.14065454633809524</v>
      </c>
      <c r="D79">
        <f>AVERAGE(D58:D78)</f>
        <v>2.4728595476190478E-3</v>
      </c>
      <c r="G79">
        <f>AVERAGE(G58:G78)</f>
        <v>0.11478452154761906</v>
      </c>
      <c r="I79" s="5">
        <f>AVERAGE(I58:I78)</f>
        <v>7.1525547619047619E-5</v>
      </c>
    </row>
    <row r="80" spans="1:9">
      <c r="B80">
        <f>MAX(B58:B78)</f>
        <v>1.3422700000000001</v>
      </c>
      <c r="D80">
        <f>MAX(D58:D78)</f>
        <v>5.0423700000000002E-2</v>
      </c>
      <c r="G80">
        <f>MAX(G58:G78)</f>
        <v>1.1028500000000001</v>
      </c>
      <c r="I80" s="5">
        <f>MAX(I58:I78)</f>
        <v>8.4111300000000002E-5</v>
      </c>
    </row>
    <row r="82" spans="1:9">
      <c r="A82" s="46" t="s">
        <v>18</v>
      </c>
      <c r="B82" s="49"/>
      <c r="C82" s="46" t="s">
        <v>19</v>
      </c>
      <c r="D82" s="47"/>
      <c r="E82" s="25"/>
      <c r="F82" s="51" t="s">
        <v>20</v>
      </c>
      <c r="G82" s="52"/>
      <c r="H82" s="46" t="s">
        <v>21</v>
      </c>
      <c r="I82" s="47"/>
    </row>
    <row r="83" spans="1:9">
      <c r="A83" s="3" t="s">
        <v>8</v>
      </c>
      <c r="B83" s="14" t="s">
        <v>9</v>
      </c>
      <c r="C83" s="3" t="s">
        <v>8</v>
      </c>
      <c r="D83" s="4" t="s">
        <v>9</v>
      </c>
      <c r="E83" s="14"/>
      <c r="F83" s="27" t="s">
        <v>8</v>
      </c>
      <c r="G83" s="28" t="s">
        <v>9</v>
      </c>
      <c r="H83" s="3" t="s">
        <v>8</v>
      </c>
      <c r="I83" s="4" t="s">
        <v>9</v>
      </c>
    </row>
    <row r="84" spans="1:9">
      <c r="A84" s="1">
        <v>2</v>
      </c>
      <c r="B84" s="5">
        <v>8.77104E-5</v>
      </c>
      <c r="C84" s="1">
        <v>2</v>
      </c>
      <c r="D84" s="2">
        <v>0.86710699999999996</v>
      </c>
      <c r="F84" s="1">
        <v>2</v>
      </c>
      <c r="G84" s="6">
        <v>6.1776299999999993E-5</v>
      </c>
      <c r="H84" s="1">
        <v>2</v>
      </c>
      <c r="I84" s="2">
        <v>0.90418200000000004</v>
      </c>
    </row>
    <row r="85" spans="1:9">
      <c r="A85" s="1">
        <v>2.0575000000000001</v>
      </c>
      <c r="B85" s="5">
        <v>8.8403699999999995E-5</v>
      </c>
      <c r="C85" s="1">
        <v>2.0575000000000001</v>
      </c>
      <c r="D85" s="2">
        <v>0.92635500000000004</v>
      </c>
      <c r="F85" s="1">
        <v>2.0575000000000001</v>
      </c>
      <c r="G85" s="6">
        <v>6.4086900000000005E-5</v>
      </c>
      <c r="H85" s="1">
        <v>2.0575000000000001</v>
      </c>
      <c r="I85" s="2">
        <v>1.01048</v>
      </c>
    </row>
    <row r="86" spans="1:9">
      <c r="A86" s="1">
        <v>2.1025</v>
      </c>
      <c r="B86" s="5">
        <v>8.8799800000000003E-5</v>
      </c>
      <c r="C86" s="1">
        <v>2.1025</v>
      </c>
      <c r="D86" s="2">
        <v>0.97939399999999999</v>
      </c>
      <c r="F86" s="1">
        <v>2.1025</v>
      </c>
      <c r="G86" s="6">
        <v>6.6077599999999999E-5</v>
      </c>
      <c r="H86" s="1">
        <v>2.1025</v>
      </c>
      <c r="I86" s="2">
        <v>1.0497799999999999</v>
      </c>
    </row>
    <row r="87" spans="1:9">
      <c r="A87" s="1">
        <v>2.1671900000000002</v>
      </c>
      <c r="B87" s="5">
        <v>8.9405200000000002E-5</v>
      </c>
      <c r="C87" s="1">
        <v>2.1671900000000002</v>
      </c>
      <c r="D87" s="2">
        <v>1.0926100000000001</v>
      </c>
      <c r="F87" s="1">
        <v>2.1671900000000002</v>
      </c>
      <c r="G87" s="6">
        <v>6.9173599999999998E-5</v>
      </c>
      <c r="H87" s="1">
        <v>2.1671900000000002</v>
      </c>
      <c r="I87" s="2">
        <v>1.09514</v>
      </c>
    </row>
    <row r="88" spans="1:9">
      <c r="A88" s="1">
        <v>2.2146499999999998</v>
      </c>
      <c r="B88" s="5">
        <v>9.0317900000000005E-5</v>
      </c>
      <c r="C88" s="1">
        <v>2.2146499999999998</v>
      </c>
      <c r="D88" s="2">
        <v>1.18075</v>
      </c>
      <c r="F88" s="1">
        <v>2.2146499999999998</v>
      </c>
      <c r="G88" s="6">
        <v>7.1670199999999997E-5</v>
      </c>
      <c r="H88" s="1">
        <v>2.2146499999999998</v>
      </c>
      <c r="I88" s="2">
        <v>1.1287199999999999</v>
      </c>
    </row>
    <row r="89" spans="1:9">
      <c r="A89" s="1">
        <v>2.2715999999999998</v>
      </c>
      <c r="B89" s="5">
        <v>9.1955399999999997E-5</v>
      </c>
      <c r="C89" s="1">
        <v>2.2715999999999998</v>
      </c>
      <c r="D89" s="2">
        <v>1.26952</v>
      </c>
      <c r="F89" s="1">
        <v>2.2715999999999998</v>
      </c>
      <c r="G89" s="6">
        <v>7.4738800000000003E-5</v>
      </c>
      <c r="H89" s="1">
        <v>2.2715999999999998</v>
      </c>
      <c r="I89" s="2">
        <v>1.1520900000000001</v>
      </c>
    </row>
    <row r="90" spans="1:9">
      <c r="A90" s="1">
        <v>2.32233</v>
      </c>
      <c r="B90" s="5">
        <v>9.3306299999999998E-5</v>
      </c>
      <c r="C90" s="1">
        <v>2.32233</v>
      </c>
      <c r="D90" s="2">
        <v>1.33761</v>
      </c>
      <c r="F90" s="1">
        <v>2.32233</v>
      </c>
      <c r="G90" s="6">
        <v>7.7245500000000004E-5</v>
      </c>
      <c r="H90" s="1">
        <v>2.32233</v>
      </c>
      <c r="I90" s="2">
        <v>1.16734</v>
      </c>
    </row>
    <row r="91" spans="1:9">
      <c r="A91" s="1">
        <v>2.3587899999999999</v>
      </c>
      <c r="B91">
        <v>1.9644500000000001E-4</v>
      </c>
      <c r="C91" s="1">
        <v>2.3587899999999999</v>
      </c>
      <c r="D91" s="2">
        <v>1.38259</v>
      </c>
      <c r="F91" s="1">
        <v>2.3587899999999999</v>
      </c>
      <c r="G91" s="2">
        <v>1.0095899999999999E-4</v>
      </c>
      <c r="H91" s="1">
        <v>2.3587899999999999</v>
      </c>
      <c r="I91" s="2">
        <v>1.18483</v>
      </c>
    </row>
    <row r="92" spans="1:9">
      <c r="A92" s="1">
        <v>2.4015499999999999</v>
      </c>
      <c r="B92">
        <v>3.3483100000000001E-4</v>
      </c>
      <c r="C92" s="1">
        <v>2.4015499999999999</v>
      </c>
      <c r="D92" s="2">
        <v>1.41831</v>
      </c>
      <c r="F92" s="1">
        <v>2.4015499999999999</v>
      </c>
      <c r="G92" s="2">
        <v>1.4038599999999999E-4</v>
      </c>
      <c r="H92" s="1">
        <v>2.4015499999999999</v>
      </c>
      <c r="I92" s="2">
        <v>1.26</v>
      </c>
    </row>
    <row r="93" spans="1:9">
      <c r="A93" s="1">
        <v>2.47973</v>
      </c>
      <c r="B93">
        <v>2.9917699999999998E-2</v>
      </c>
      <c r="C93" s="1">
        <v>2.47973</v>
      </c>
      <c r="D93" s="2">
        <v>1.45892</v>
      </c>
      <c r="F93" s="1">
        <v>2.47973</v>
      </c>
      <c r="G93" s="2">
        <v>1.04124E-2</v>
      </c>
      <c r="H93" s="1">
        <v>2.47973</v>
      </c>
      <c r="I93" s="2">
        <v>1.4233</v>
      </c>
    </row>
    <row r="94" spans="1:9">
      <c r="A94" s="1">
        <v>2.51017</v>
      </c>
      <c r="B94">
        <v>4.4956200000000002E-2</v>
      </c>
      <c r="C94" s="1">
        <v>2.51017</v>
      </c>
      <c r="D94" s="2">
        <v>1.4687399999999999</v>
      </c>
      <c r="F94" s="1">
        <v>2.51017</v>
      </c>
      <c r="G94" s="2">
        <v>1.6831200000000001E-2</v>
      </c>
      <c r="H94" s="1">
        <v>2.51017</v>
      </c>
      <c r="I94" s="2">
        <v>1.4756400000000001</v>
      </c>
    </row>
    <row r="95" spans="1:9">
      <c r="A95" s="1">
        <v>2.5632600000000001</v>
      </c>
      <c r="B95">
        <v>6.8157800000000004E-2</v>
      </c>
      <c r="C95" s="1">
        <v>2.5632600000000001</v>
      </c>
      <c r="D95" s="2">
        <v>1.46048</v>
      </c>
      <c r="F95" s="1">
        <v>2.5632600000000001</v>
      </c>
      <c r="G95" s="2">
        <v>2.9134299999999998E-2</v>
      </c>
      <c r="H95" s="1">
        <v>2.5632600000000001</v>
      </c>
      <c r="I95" s="2">
        <v>1.5385200000000001</v>
      </c>
    </row>
    <row r="96" spans="1:9">
      <c r="A96" s="1">
        <v>2.61022</v>
      </c>
      <c r="B96">
        <v>8.4500800000000001E-2</v>
      </c>
      <c r="C96" s="1">
        <v>2.61022</v>
      </c>
      <c r="D96" s="2">
        <v>1.4334800000000001</v>
      </c>
      <c r="F96" s="1">
        <v>2.61022</v>
      </c>
      <c r="G96" s="2">
        <v>4.04353E-2</v>
      </c>
      <c r="H96" s="1">
        <v>2.61022</v>
      </c>
      <c r="I96" s="2">
        <v>1.5650599999999999</v>
      </c>
    </row>
    <row r="97" spans="1:9">
      <c r="A97" s="1">
        <v>2.6619299999999999</v>
      </c>
      <c r="B97">
        <v>9.9884799999999996E-2</v>
      </c>
      <c r="C97" s="1">
        <v>2.6619299999999999</v>
      </c>
      <c r="D97" s="2">
        <v>1.3929</v>
      </c>
      <c r="F97" s="1">
        <v>2.6619299999999999</v>
      </c>
      <c r="G97" s="2">
        <v>5.3396100000000002E-2</v>
      </c>
      <c r="H97" s="1">
        <v>2.6619299999999999</v>
      </c>
      <c r="I97" s="2">
        <v>1.57033</v>
      </c>
    </row>
    <row r="98" spans="1:9">
      <c r="A98" s="1">
        <v>2.70424</v>
      </c>
      <c r="B98">
        <v>0.11047899999999999</v>
      </c>
      <c r="C98" s="1">
        <v>2.70424</v>
      </c>
      <c r="D98" s="2">
        <v>1.35019</v>
      </c>
      <c r="F98" s="1">
        <v>2.70424</v>
      </c>
      <c r="G98" s="2">
        <v>6.4099600000000007E-2</v>
      </c>
      <c r="H98" s="1">
        <v>2.70424</v>
      </c>
      <c r="I98" s="2">
        <v>1.55738</v>
      </c>
    </row>
    <row r="99" spans="1:9">
      <c r="A99" s="1">
        <v>2.75779</v>
      </c>
      <c r="B99">
        <v>0.124614</v>
      </c>
      <c r="C99" s="1">
        <v>2.75779</v>
      </c>
      <c r="D99" s="2">
        <v>1.2873600000000001</v>
      </c>
      <c r="F99" s="1">
        <v>2.75779</v>
      </c>
      <c r="G99" s="2">
        <v>7.9139399999999999E-2</v>
      </c>
      <c r="H99" s="1">
        <v>2.75779</v>
      </c>
      <c r="I99" s="2">
        <v>1.5230699999999999</v>
      </c>
    </row>
    <row r="100" spans="1:9">
      <c r="A100" s="1">
        <v>2.8044500000000001</v>
      </c>
      <c r="B100">
        <v>0.13520499999999999</v>
      </c>
      <c r="C100" s="1">
        <v>2.8044500000000001</v>
      </c>
      <c r="D100" s="2">
        <v>1.2212400000000001</v>
      </c>
      <c r="F100" s="1">
        <v>2.8044500000000001</v>
      </c>
      <c r="G100" s="2">
        <v>9.2358700000000002E-2</v>
      </c>
      <c r="H100" s="1">
        <v>2.8044500000000001</v>
      </c>
      <c r="I100" s="2">
        <v>1.47984</v>
      </c>
    </row>
    <row r="101" spans="1:9">
      <c r="A101" s="1">
        <v>2.8546</v>
      </c>
      <c r="B101">
        <v>0.14239599999999999</v>
      </c>
      <c r="C101" s="1">
        <v>2.8546</v>
      </c>
      <c r="D101" s="2">
        <v>1.1368199999999999</v>
      </c>
      <c r="F101" s="1">
        <v>2.8546</v>
      </c>
      <c r="G101" s="2">
        <v>0.104646</v>
      </c>
      <c r="H101" s="1">
        <v>2.8546</v>
      </c>
      <c r="I101" s="2">
        <v>1.4216500000000001</v>
      </c>
    </row>
    <row r="102" spans="1:9">
      <c r="A102" s="1">
        <v>2.90442</v>
      </c>
      <c r="B102">
        <v>0.147617</v>
      </c>
      <c r="C102" s="1">
        <v>2.90442</v>
      </c>
      <c r="D102" s="2">
        <v>1.0361800000000001</v>
      </c>
      <c r="F102" s="1">
        <v>2.90442</v>
      </c>
      <c r="G102" s="2">
        <v>0.115275</v>
      </c>
      <c r="H102" s="1">
        <v>2.90442</v>
      </c>
      <c r="I102" s="2">
        <v>1.3582799999999999</v>
      </c>
    </row>
    <row r="103" spans="1:9">
      <c r="A103" s="1">
        <v>2.95797</v>
      </c>
      <c r="B103">
        <v>0.15137900000000001</v>
      </c>
      <c r="C103" s="1">
        <v>2.95797</v>
      </c>
      <c r="D103" s="2">
        <v>0.90882499999999999</v>
      </c>
      <c r="F103" s="1">
        <v>2.95797</v>
      </c>
      <c r="G103" s="2">
        <v>0.12515200000000001</v>
      </c>
      <c r="H103" s="1">
        <v>2.95797</v>
      </c>
      <c r="I103" s="2">
        <v>1.28508</v>
      </c>
    </row>
    <row r="104" spans="1:9">
      <c r="A104" s="3">
        <v>3</v>
      </c>
      <c r="B104" s="14">
        <v>0.15310399999999999</v>
      </c>
      <c r="C104" s="3">
        <v>3</v>
      </c>
      <c r="D104" s="4">
        <v>0.79273400000000005</v>
      </c>
      <c r="E104" s="14"/>
      <c r="F104" s="3">
        <v>3</v>
      </c>
      <c r="G104" s="4">
        <v>0.13194600000000001</v>
      </c>
      <c r="H104" s="3">
        <v>3</v>
      </c>
      <c r="I104" s="4">
        <v>1.2238899999999999</v>
      </c>
    </row>
    <row r="105" spans="1:9">
      <c r="B105" s="5">
        <f>AVERAGE(B84:B104)</f>
        <v>6.1589165461904759E-2</v>
      </c>
      <c r="D105">
        <f>AVERAGE(D84:D104)</f>
        <v>1.209624523809524</v>
      </c>
      <c r="G105" s="5">
        <f>AVERAGE(G84:G104)</f>
        <v>4.1121529233333336E-2</v>
      </c>
      <c r="I105">
        <f>AVERAGE(I84:I104)</f>
        <v>1.3035524761904762</v>
      </c>
    </row>
    <row r="106" spans="1:9">
      <c r="B106" s="5">
        <f>MAX(B84:B104)</f>
        <v>0.15310399999999999</v>
      </c>
      <c r="D106">
        <f>MAX(D84:D104)</f>
        <v>1.4687399999999999</v>
      </c>
      <c r="G106" s="5">
        <f>MAX(G84:G104)</f>
        <v>0.13194600000000001</v>
      </c>
      <c r="I106">
        <f>MAX(I84:I104)</f>
        <v>1.57033</v>
      </c>
    </row>
  </sheetData>
  <mergeCells count="19">
    <mergeCell ref="A30:B30"/>
    <mergeCell ref="C30:D30"/>
    <mergeCell ref="F30:G30"/>
    <mergeCell ref="H30:I30"/>
    <mergeCell ref="M2:P2"/>
    <mergeCell ref="A3:I3"/>
    <mergeCell ref="A4:B4"/>
    <mergeCell ref="C4:D4"/>
    <mergeCell ref="F4:G4"/>
    <mergeCell ref="H4:I4"/>
    <mergeCell ref="M17:P17"/>
    <mergeCell ref="A56:B56"/>
    <mergeCell ref="C56:D56"/>
    <mergeCell ref="F56:G56"/>
    <mergeCell ref="H56:I56"/>
    <mergeCell ref="A82:B82"/>
    <mergeCell ref="C82:D82"/>
    <mergeCell ref="F82:G82"/>
    <mergeCell ref="H82:I8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1E46B-B0DD-4A1C-B6E3-AFFD5565AF6C}">
  <dimension ref="A2:Q106"/>
  <sheetViews>
    <sheetView topLeftCell="A13" zoomScale="98" zoomScaleNormal="98" workbookViewId="0">
      <selection activeCell="L17" sqref="L17:Q29"/>
    </sheetView>
  </sheetViews>
  <sheetFormatPr defaultRowHeight="15"/>
  <cols>
    <col min="2" max="2" width="15.5703125" customWidth="1"/>
    <col min="4" max="4" width="15.42578125" customWidth="1"/>
    <col min="7" max="7" width="15.7109375" customWidth="1"/>
    <col min="9" max="9" width="15.140625" customWidth="1"/>
    <col min="12" max="12" width="2.28515625" customWidth="1"/>
    <col min="17" max="17" width="1.85546875" customWidth="1"/>
  </cols>
  <sheetData>
    <row r="2" spans="1:17">
      <c r="L2" s="15"/>
      <c r="M2" s="49" t="s">
        <v>1</v>
      </c>
      <c r="N2" s="49"/>
      <c r="O2" s="49"/>
      <c r="P2" s="49"/>
      <c r="Q2" s="16"/>
    </row>
    <row r="3" spans="1:17">
      <c r="A3" s="43" t="s">
        <v>25</v>
      </c>
      <c r="B3" s="44"/>
      <c r="C3" s="44"/>
      <c r="D3" s="44"/>
      <c r="E3" s="44"/>
      <c r="F3" s="44"/>
      <c r="G3" s="44"/>
      <c r="H3" s="44"/>
      <c r="I3" s="45"/>
      <c r="L3" s="1"/>
      <c r="M3" t="s">
        <v>3</v>
      </c>
      <c r="N3" s="12">
        <f>B27</f>
        <v>1.9847576190476186</v>
      </c>
      <c r="O3" s="13">
        <f>D27</f>
        <v>4.1674162857142854</v>
      </c>
      <c r="P3" t="s">
        <v>4</v>
      </c>
      <c r="Q3" s="2"/>
    </row>
    <row r="4" spans="1:17">
      <c r="A4" s="46" t="s">
        <v>3</v>
      </c>
      <c r="B4" s="47"/>
      <c r="C4" s="46" t="s">
        <v>4</v>
      </c>
      <c r="D4" s="47"/>
      <c r="E4" s="25"/>
      <c r="F4" s="46" t="s">
        <v>5</v>
      </c>
      <c r="G4" s="47"/>
      <c r="H4" s="49" t="s">
        <v>6</v>
      </c>
      <c r="I4" s="47"/>
      <c r="L4" s="1"/>
      <c r="M4" t="s">
        <v>5</v>
      </c>
      <c r="N4" s="11">
        <f>G27</f>
        <v>2.4674042857142857</v>
      </c>
      <c r="O4" s="10">
        <f>I27</f>
        <v>5.8225623809523812</v>
      </c>
      <c r="P4" t="s">
        <v>6</v>
      </c>
      <c r="Q4" s="2"/>
    </row>
    <row r="5" spans="1:17">
      <c r="A5" s="3" t="s">
        <v>8</v>
      </c>
      <c r="B5" s="4" t="s">
        <v>9</v>
      </c>
      <c r="C5" s="3" t="s">
        <v>8</v>
      </c>
      <c r="D5" s="4" t="s">
        <v>9</v>
      </c>
      <c r="E5" s="14"/>
      <c r="F5" s="3" t="s">
        <v>8</v>
      </c>
      <c r="G5" s="4" t="s">
        <v>9</v>
      </c>
      <c r="H5" s="14" t="s">
        <v>8</v>
      </c>
      <c r="I5" s="4" t="s">
        <v>9</v>
      </c>
      <c r="L5" s="1"/>
      <c r="N5" s="7"/>
      <c r="O5" s="8"/>
      <c r="Q5" s="2"/>
    </row>
    <row r="6" spans="1:17">
      <c r="A6" s="1">
        <v>2</v>
      </c>
      <c r="B6" s="2">
        <v>1.2058500000000001</v>
      </c>
      <c r="C6" s="1">
        <v>2</v>
      </c>
      <c r="D6" s="2">
        <v>0.41476400000000002</v>
      </c>
      <c r="F6" s="1">
        <v>2</v>
      </c>
      <c r="G6" s="2">
        <v>3.2348400000000002</v>
      </c>
      <c r="H6">
        <v>2</v>
      </c>
      <c r="I6" s="2">
        <v>1.91496</v>
      </c>
      <c r="L6" s="1"/>
      <c r="M6" t="s">
        <v>10</v>
      </c>
      <c r="N6" s="12">
        <f>B53</f>
        <v>1.5212790481523808</v>
      </c>
      <c r="O6" s="13">
        <f>D53</f>
        <v>4.4067693000000006</v>
      </c>
      <c r="P6" t="s">
        <v>11</v>
      </c>
      <c r="Q6" s="2"/>
    </row>
    <row r="7" spans="1:17">
      <c r="A7" s="1">
        <v>2.0674999999999999</v>
      </c>
      <c r="B7" s="2">
        <v>1.46112</v>
      </c>
      <c r="C7" s="1">
        <v>2.0674999999999999</v>
      </c>
      <c r="D7" s="2">
        <v>0.63700800000000002</v>
      </c>
      <c r="F7" s="1">
        <v>2.0674999999999999</v>
      </c>
      <c r="G7" s="2">
        <v>2.96577</v>
      </c>
      <c r="H7">
        <v>2.0674999999999999</v>
      </c>
      <c r="I7" s="2">
        <v>2.09192</v>
      </c>
      <c r="L7" s="1"/>
      <c r="M7" t="s">
        <v>12</v>
      </c>
      <c r="N7" s="11">
        <f>G53</f>
        <v>0.89818089558095249</v>
      </c>
      <c r="O7" s="10">
        <f>I53</f>
        <v>5.0883637619047626</v>
      </c>
      <c r="P7" t="s">
        <v>13</v>
      </c>
      <c r="Q7" s="2"/>
    </row>
    <row r="8" spans="1:17">
      <c r="A8" s="1">
        <v>2.1012499999999998</v>
      </c>
      <c r="B8" s="2">
        <v>1.58464</v>
      </c>
      <c r="C8" s="1">
        <v>2.1012499999999998</v>
      </c>
      <c r="D8" s="2">
        <v>0.74832299999999996</v>
      </c>
      <c r="F8" s="1">
        <v>2.1012499999999998</v>
      </c>
      <c r="G8" s="2">
        <v>2.86117</v>
      </c>
      <c r="H8">
        <v>2.1012499999999998</v>
      </c>
      <c r="I8" s="2">
        <v>2.2579099999999999</v>
      </c>
      <c r="L8" s="1"/>
      <c r="N8" s="7"/>
      <c r="O8" s="8"/>
      <c r="Q8" s="2"/>
    </row>
    <row r="9" spans="1:17">
      <c r="A9" s="1">
        <v>2.1606200000000002</v>
      </c>
      <c r="B9" s="2">
        <v>1.8070900000000001</v>
      </c>
      <c r="C9" s="1">
        <v>2.1606200000000002</v>
      </c>
      <c r="D9" s="2">
        <v>0.93631699999999995</v>
      </c>
      <c r="F9" s="1">
        <v>2.1606200000000002</v>
      </c>
      <c r="G9" s="2">
        <v>2.75868</v>
      </c>
      <c r="H9">
        <v>2.1606200000000002</v>
      </c>
      <c r="I9" s="2">
        <v>2.6520700000000001</v>
      </c>
      <c r="L9" s="1"/>
      <c r="M9" t="s">
        <v>14</v>
      </c>
      <c r="N9" s="12">
        <f>'5N'!B79</f>
        <v>0.38452751428571441</v>
      </c>
      <c r="O9" s="32">
        <f>D79</f>
        <v>4.3086293834095235</v>
      </c>
      <c r="P9" t="s">
        <v>15</v>
      </c>
      <c r="Q9" s="2"/>
    </row>
    <row r="10" spans="1:17">
      <c r="A10" s="1">
        <v>2.2168800000000002</v>
      </c>
      <c r="B10" s="2">
        <v>1.98461</v>
      </c>
      <c r="C10" s="1">
        <v>2.2168800000000002</v>
      </c>
      <c r="D10" s="2">
        <v>1.2520500000000001</v>
      </c>
      <c r="F10" s="1">
        <v>2.2168800000000002</v>
      </c>
      <c r="G10" s="2">
        <v>2.7255600000000002</v>
      </c>
      <c r="H10">
        <v>2.2168800000000002</v>
      </c>
      <c r="I10" s="2">
        <v>3.04609</v>
      </c>
      <c r="L10" s="1"/>
      <c r="M10" t="s">
        <v>16</v>
      </c>
      <c r="N10" s="9">
        <f>G79</f>
        <v>0.52888881904761886</v>
      </c>
      <c r="O10" s="10">
        <f>I79</f>
        <v>5.4190758761904769</v>
      </c>
      <c r="P10" t="s">
        <v>17</v>
      </c>
      <c r="Q10" s="2"/>
    </row>
    <row r="11" spans="1:17">
      <c r="A11" s="1">
        <v>2.2669700000000002</v>
      </c>
      <c r="B11" s="2">
        <v>2.1337000000000002</v>
      </c>
      <c r="C11" s="1">
        <v>2.2669700000000002</v>
      </c>
      <c r="D11" s="2">
        <v>1.6020300000000001</v>
      </c>
      <c r="F11" s="1">
        <v>2.2669700000000002</v>
      </c>
      <c r="G11" s="2">
        <v>2.7733500000000002</v>
      </c>
      <c r="H11">
        <v>2.2669700000000002</v>
      </c>
      <c r="I11" s="2">
        <v>3.39777</v>
      </c>
      <c r="L11" s="1"/>
      <c r="N11" s="15"/>
      <c r="O11" s="16"/>
      <c r="Q11" s="2"/>
    </row>
    <row r="12" spans="1:17">
      <c r="A12" s="1">
        <v>2.30924</v>
      </c>
      <c r="B12" s="2">
        <v>2.2469100000000002</v>
      </c>
      <c r="C12" s="1">
        <v>2.30924</v>
      </c>
      <c r="D12" s="2">
        <v>1.9665900000000001</v>
      </c>
      <c r="F12" s="1">
        <v>2.30924</v>
      </c>
      <c r="G12" s="2">
        <v>2.8310499999999998</v>
      </c>
      <c r="H12">
        <v>2.30924</v>
      </c>
      <c r="I12" s="2">
        <v>3.7035900000000002</v>
      </c>
      <c r="L12" s="1"/>
      <c r="M12" t="s">
        <v>18</v>
      </c>
      <c r="N12" s="15">
        <f>B105</f>
        <v>8.0473687828571422E-2</v>
      </c>
      <c r="O12" s="19">
        <f>D105</f>
        <v>1.6564383490666668</v>
      </c>
      <c r="P12" t="s">
        <v>19</v>
      </c>
      <c r="Q12" s="2"/>
    </row>
    <row r="13" spans="1:17">
      <c r="A13" s="1">
        <v>2.3542900000000002</v>
      </c>
      <c r="B13" s="2">
        <v>2.3249300000000002</v>
      </c>
      <c r="C13" s="1">
        <v>2.3542900000000002</v>
      </c>
      <c r="D13" s="2">
        <v>2.4144899999999998</v>
      </c>
      <c r="F13" s="1">
        <v>2.3542900000000002</v>
      </c>
      <c r="G13" s="2">
        <v>2.8257099999999999</v>
      </c>
      <c r="H13">
        <v>2.3542900000000002</v>
      </c>
      <c r="I13" s="2">
        <v>3.9912299999999998</v>
      </c>
      <c r="L13" s="1"/>
      <c r="M13" t="s">
        <v>20</v>
      </c>
      <c r="N13" s="17">
        <f>G105</f>
        <v>9.3008357580952369E-2</v>
      </c>
      <c r="O13" s="18">
        <f>I105</f>
        <v>4.0025061904761898</v>
      </c>
      <c r="P13" t="s">
        <v>21</v>
      </c>
      <c r="Q13" s="2"/>
    </row>
    <row r="14" spans="1:17">
      <c r="A14" s="1">
        <v>2.4077899999999999</v>
      </c>
      <c r="B14" s="2">
        <v>2.3932899999999999</v>
      </c>
      <c r="C14" s="1">
        <v>2.4077899999999999</v>
      </c>
      <c r="D14" s="2">
        <v>2.9693200000000002</v>
      </c>
      <c r="F14" s="1">
        <v>2.4077899999999999</v>
      </c>
      <c r="G14" s="2">
        <v>2.79589</v>
      </c>
      <c r="H14">
        <v>2.4077899999999999</v>
      </c>
      <c r="I14" s="2">
        <v>4.3353200000000003</v>
      </c>
      <c r="L14" s="3"/>
      <c r="M14" s="14"/>
      <c r="N14" s="14"/>
      <c r="O14" s="14"/>
      <c r="P14" s="14"/>
      <c r="Q14" s="4"/>
    </row>
    <row r="15" spans="1:17">
      <c r="A15" s="1">
        <v>2.4529299999999998</v>
      </c>
      <c r="B15" s="2">
        <v>2.4132400000000001</v>
      </c>
      <c r="C15" s="1">
        <v>2.4529299999999998</v>
      </c>
      <c r="D15" s="2">
        <v>3.4722</v>
      </c>
      <c r="F15" s="1">
        <v>2.4529299999999998</v>
      </c>
      <c r="G15" s="2">
        <v>2.7582499999999999</v>
      </c>
      <c r="H15">
        <v>2.4529299999999998</v>
      </c>
      <c r="I15" s="2">
        <v>4.7786999999999997</v>
      </c>
    </row>
    <row r="16" spans="1:17" ht="15.75" thickBot="1">
      <c r="A16" s="1">
        <v>2.5180799999999999</v>
      </c>
      <c r="B16" s="2">
        <v>2.3832100000000001</v>
      </c>
      <c r="C16" s="1">
        <v>2.5180799999999999</v>
      </c>
      <c r="D16" s="2">
        <v>4.1599199999999996</v>
      </c>
      <c r="F16" s="1">
        <v>2.5180799999999999</v>
      </c>
      <c r="G16" s="2">
        <v>2.6538400000000002</v>
      </c>
      <c r="H16">
        <v>2.5180799999999999</v>
      </c>
      <c r="I16" s="2">
        <v>5.47403</v>
      </c>
    </row>
    <row r="17" spans="1:17">
      <c r="A17" s="1">
        <v>2.5569799999999998</v>
      </c>
      <c r="B17" s="2">
        <v>2.3480500000000002</v>
      </c>
      <c r="C17" s="1">
        <v>2.5569799999999998</v>
      </c>
      <c r="D17" s="2">
        <v>4.5651700000000002</v>
      </c>
      <c r="F17" s="1">
        <v>2.5569799999999998</v>
      </c>
      <c r="G17" s="2">
        <v>2.58338</v>
      </c>
      <c r="H17">
        <v>2.5569799999999998</v>
      </c>
      <c r="I17" s="2">
        <v>5.98935</v>
      </c>
      <c r="L17" s="36"/>
      <c r="M17" s="50" t="s">
        <v>22</v>
      </c>
      <c r="N17" s="50"/>
      <c r="O17" s="50"/>
      <c r="P17" s="50"/>
      <c r="Q17" s="37"/>
    </row>
    <row r="18" spans="1:17">
      <c r="A18" s="1">
        <v>2.6140599999999998</v>
      </c>
      <c r="B18" s="2">
        <v>2.2872699999999999</v>
      </c>
      <c r="C18" s="1">
        <v>2.6140599999999998</v>
      </c>
      <c r="D18" s="2">
        <v>5.1118899999999998</v>
      </c>
      <c r="F18" s="1">
        <v>2.6140599999999998</v>
      </c>
      <c r="G18" s="2">
        <v>2.4891999999999999</v>
      </c>
      <c r="H18">
        <v>2.6140599999999998</v>
      </c>
      <c r="I18" s="2">
        <v>6.7374900000000002</v>
      </c>
      <c r="L18" s="38"/>
      <c r="M18" t="s">
        <v>3</v>
      </c>
      <c r="N18" s="12">
        <f>B28</f>
        <v>2.4132400000000001</v>
      </c>
      <c r="O18" s="13">
        <f>D28</f>
        <v>8.4767600000000005</v>
      </c>
      <c r="P18" t="s">
        <v>4</v>
      </c>
      <c r="Q18" s="39"/>
    </row>
    <row r="19" spans="1:17">
      <c r="A19" s="1">
        <v>2.6552699999999998</v>
      </c>
      <c r="B19" s="2">
        <v>2.2465600000000001</v>
      </c>
      <c r="C19" s="1">
        <v>2.6552699999999998</v>
      </c>
      <c r="D19" s="2">
        <v>5.4501499999999998</v>
      </c>
      <c r="F19" s="1">
        <v>2.6552699999999998</v>
      </c>
      <c r="G19" s="2">
        <v>2.4262299999999999</v>
      </c>
      <c r="H19">
        <v>2.6552699999999998</v>
      </c>
      <c r="I19" s="2">
        <v>7.2011099999999999</v>
      </c>
      <c r="L19" s="38"/>
      <c r="M19" t="s">
        <v>5</v>
      </c>
      <c r="N19" s="11">
        <f>G28</f>
        <v>3.2348400000000002</v>
      </c>
      <c r="O19" s="10">
        <f>I28</f>
        <v>9.8909000000000002</v>
      </c>
      <c r="P19" t="s">
        <v>6</v>
      </c>
      <c r="Q19" s="39"/>
    </row>
    <row r="20" spans="1:17">
      <c r="A20" s="1">
        <v>2.7037499999999999</v>
      </c>
      <c r="B20" s="2">
        <v>2.1970100000000001</v>
      </c>
      <c r="C20" s="1">
        <v>2.7037499999999999</v>
      </c>
      <c r="D20" s="2">
        <v>5.9020000000000001</v>
      </c>
      <c r="F20" s="1">
        <v>2.7037499999999999</v>
      </c>
      <c r="G20" s="2">
        <v>2.34118</v>
      </c>
      <c r="H20">
        <v>2.7037499999999999</v>
      </c>
      <c r="I20" s="2">
        <v>7.7640399999999996</v>
      </c>
      <c r="L20" s="38"/>
      <c r="N20" s="7"/>
      <c r="O20" s="8"/>
      <c r="Q20" s="39"/>
    </row>
    <row r="21" spans="1:17">
      <c r="A21" s="1">
        <v>2.75725</v>
      </c>
      <c r="B21" s="2">
        <v>2.1283799999999999</v>
      </c>
      <c r="C21" s="1">
        <v>2.75725</v>
      </c>
      <c r="D21" s="2">
        <v>6.5012800000000004</v>
      </c>
      <c r="F21" s="1">
        <v>2.75725</v>
      </c>
      <c r="G21" s="2">
        <v>2.2332299999999998</v>
      </c>
      <c r="H21">
        <v>2.75725</v>
      </c>
      <c r="I21" s="2">
        <v>8.5929800000000007</v>
      </c>
      <c r="L21" s="38"/>
      <c r="M21" t="s">
        <v>10</v>
      </c>
      <c r="N21" s="33">
        <f>B54</f>
        <v>3.3356699999999999</v>
      </c>
      <c r="O21" s="13">
        <f>D54</f>
        <v>11.160500000000001</v>
      </c>
      <c r="P21" t="s">
        <v>11</v>
      </c>
      <c r="Q21" s="39"/>
    </row>
    <row r="22" spans="1:17">
      <c r="A22" s="1">
        <v>2.8064</v>
      </c>
      <c r="B22" s="2">
        <v>2.0215999999999998</v>
      </c>
      <c r="C22" s="1">
        <v>2.8064</v>
      </c>
      <c r="D22" s="2">
        <v>7.0171099999999997</v>
      </c>
      <c r="F22" s="1">
        <v>2.8064</v>
      </c>
      <c r="G22" s="2">
        <v>2.0784600000000002</v>
      </c>
      <c r="H22">
        <v>2.8064</v>
      </c>
      <c r="I22" s="2">
        <v>9.2721999999999998</v>
      </c>
      <c r="L22" s="38"/>
      <c r="M22" t="s">
        <v>12</v>
      </c>
      <c r="N22" s="11">
        <f>G54</f>
        <v>1.74125</v>
      </c>
      <c r="O22" s="10">
        <f>I54</f>
        <v>11.2363</v>
      </c>
      <c r="P22" t="s">
        <v>13</v>
      </c>
      <c r="Q22" s="39"/>
    </row>
    <row r="23" spans="1:17">
      <c r="A23" s="1">
        <v>2.8658700000000001</v>
      </c>
      <c r="B23" s="2">
        <v>1.8512900000000001</v>
      </c>
      <c r="C23" s="1">
        <v>2.8658700000000001</v>
      </c>
      <c r="D23" s="2">
        <v>7.6192799999999998</v>
      </c>
      <c r="F23" s="1">
        <v>2.8658700000000001</v>
      </c>
      <c r="G23" s="2">
        <v>1.863</v>
      </c>
      <c r="H23">
        <v>2.8658700000000001</v>
      </c>
      <c r="I23" s="2">
        <v>9.8388000000000009</v>
      </c>
      <c r="L23" s="38"/>
      <c r="N23" s="7"/>
      <c r="O23" s="8"/>
      <c r="Q23" s="39"/>
    </row>
    <row r="24" spans="1:17">
      <c r="A24" s="1">
        <v>2.9065400000000001</v>
      </c>
      <c r="B24" s="2">
        <v>1.72658</v>
      </c>
      <c r="C24" s="1">
        <v>2.9065400000000001</v>
      </c>
      <c r="D24" s="2">
        <v>7.9705700000000004</v>
      </c>
      <c r="F24" s="1">
        <v>2.9065400000000001</v>
      </c>
      <c r="G24" s="2">
        <v>1.7198800000000001</v>
      </c>
      <c r="H24">
        <v>2.9065400000000001</v>
      </c>
      <c r="I24" s="2">
        <v>9.8909000000000002</v>
      </c>
      <c r="L24" s="38"/>
      <c r="M24" t="s">
        <v>14</v>
      </c>
      <c r="N24" s="33">
        <f>B80</f>
        <v>0.65775399999999995</v>
      </c>
      <c r="O24" s="32">
        <f>D80</f>
        <v>11.503399999999999</v>
      </c>
      <c r="P24" t="s">
        <v>15</v>
      </c>
      <c r="Q24" s="39"/>
    </row>
    <row r="25" spans="1:17">
      <c r="A25" s="1">
        <v>2.9652400000000001</v>
      </c>
      <c r="B25" s="2">
        <v>1.5313600000000001</v>
      </c>
      <c r="C25" s="1">
        <v>2.9652400000000001</v>
      </c>
      <c r="D25" s="2">
        <v>8.3285199999999993</v>
      </c>
      <c r="F25" s="1">
        <v>2.9652400000000001</v>
      </c>
      <c r="G25" s="2">
        <v>1.5146299999999999</v>
      </c>
      <c r="H25">
        <v>2.9652400000000001</v>
      </c>
      <c r="I25" s="2">
        <v>9.7180199999999992</v>
      </c>
      <c r="L25" s="38"/>
      <c r="M25" t="s">
        <v>16</v>
      </c>
      <c r="N25" s="9">
        <f>G80</f>
        <v>0.76166999999999996</v>
      </c>
      <c r="O25" s="30">
        <f>I80</f>
        <v>13.9101</v>
      </c>
      <c r="P25" t="s">
        <v>17</v>
      </c>
      <c r="Q25" s="39"/>
    </row>
    <row r="26" spans="1:17">
      <c r="A26" s="3">
        <v>3</v>
      </c>
      <c r="B26" s="4">
        <v>1.4032199999999999</v>
      </c>
      <c r="C26" s="3">
        <v>3</v>
      </c>
      <c r="D26" s="4">
        <v>8.4767600000000005</v>
      </c>
      <c r="E26" s="14"/>
      <c r="F26" s="3">
        <v>3</v>
      </c>
      <c r="G26" s="4">
        <v>1.38219</v>
      </c>
      <c r="H26" s="14">
        <v>3</v>
      </c>
      <c r="I26" s="4">
        <v>9.6253299999999999</v>
      </c>
      <c r="L26" s="38"/>
      <c r="N26" s="15"/>
      <c r="O26" s="16"/>
      <c r="Q26" s="39"/>
    </row>
    <row r="27" spans="1:17">
      <c r="B27">
        <f>AVERAGE(B6:B26)</f>
        <v>1.9847576190476186</v>
      </c>
      <c r="D27">
        <f>AVERAGE(D6:D26)</f>
        <v>4.1674162857142854</v>
      </c>
      <c r="G27">
        <f>AVERAGE(G6:G26)</f>
        <v>2.4674042857142857</v>
      </c>
      <c r="I27">
        <f>AVERAGE(I6:I26)</f>
        <v>5.8225623809523812</v>
      </c>
      <c r="L27" s="38"/>
      <c r="M27" t="s">
        <v>18</v>
      </c>
      <c r="N27" s="31">
        <f>B106</f>
        <v>0.249449</v>
      </c>
      <c r="O27" s="19">
        <f>D106</f>
        <v>6.1002700000000001</v>
      </c>
      <c r="P27" t="s">
        <v>19</v>
      </c>
      <c r="Q27" s="39"/>
    </row>
    <row r="28" spans="1:17">
      <c r="B28">
        <f>MAX(B6:B26)</f>
        <v>2.4132400000000001</v>
      </c>
      <c r="D28">
        <f>MAX(D6:D26)</f>
        <v>8.4767600000000005</v>
      </c>
      <c r="G28">
        <f>MAX(G6:G26)</f>
        <v>3.2348400000000002</v>
      </c>
      <c r="I28">
        <f>MAX(I6:I26)</f>
        <v>9.8909000000000002</v>
      </c>
      <c r="L28" s="38"/>
      <c r="M28" t="s">
        <v>20</v>
      </c>
      <c r="N28" s="17">
        <f>G106</f>
        <v>0.33547500000000002</v>
      </c>
      <c r="O28" s="18">
        <f>I106</f>
        <v>5.30966</v>
      </c>
      <c r="P28" t="s">
        <v>21</v>
      </c>
      <c r="Q28" s="39"/>
    </row>
    <row r="29" spans="1:17" ht="15.75" thickBot="1">
      <c r="L29" s="40"/>
      <c r="M29" s="41"/>
      <c r="N29" s="41"/>
      <c r="O29" s="41"/>
      <c r="P29" s="41"/>
      <c r="Q29" s="42"/>
    </row>
    <row r="30" spans="1:17">
      <c r="A30" s="46" t="s">
        <v>10</v>
      </c>
      <c r="B30" s="47"/>
      <c r="C30" s="46" t="s">
        <v>11</v>
      </c>
      <c r="D30" s="47"/>
      <c r="E30" s="25"/>
      <c r="F30" s="46" t="s">
        <v>12</v>
      </c>
      <c r="G30" s="47"/>
      <c r="H30" s="46" t="s">
        <v>13</v>
      </c>
      <c r="I30" s="47"/>
    </row>
    <row r="31" spans="1:17">
      <c r="A31" s="3" t="s">
        <v>8</v>
      </c>
      <c r="B31" s="4" t="s">
        <v>9</v>
      </c>
      <c r="C31" s="3" t="s">
        <v>8</v>
      </c>
      <c r="D31" s="4" t="s">
        <v>9</v>
      </c>
      <c r="E31" s="14"/>
      <c r="F31" s="3" t="s">
        <v>8</v>
      </c>
      <c r="G31" s="4" t="s">
        <v>9</v>
      </c>
      <c r="H31" s="3" t="s">
        <v>8</v>
      </c>
      <c r="I31" s="4" t="s">
        <v>9</v>
      </c>
    </row>
    <row r="32" spans="1:17">
      <c r="A32" s="15">
        <v>2</v>
      </c>
      <c r="B32" s="25">
        <v>3.3356699999999999</v>
      </c>
      <c r="C32" s="15">
        <v>2</v>
      </c>
      <c r="D32" s="16">
        <v>5.9728299999999998E-2</v>
      </c>
      <c r="E32" s="25"/>
      <c r="F32" s="15">
        <v>2</v>
      </c>
      <c r="G32" s="16">
        <v>1.74125</v>
      </c>
      <c r="H32" s="15">
        <v>2</v>
      </c>
      <c r="I32" s="16">
        <v>0.74185400000000001</v>
      </c>
    </row>
    <row r="33" spans="1:9">
      <c r="A33" s="1">
        <v>2.0674999999999999</v>
      </c>
      <c r="B33">
        <v>3.2048199999999998</v>
      </c>
      <c r="C33" s="1">
        <v>2.0674999999999999</v>
      </c>
      <c r="D33" s="2">
        <v>0.187583</v>
      </c>
      <c r="F33" s="1">
        <v>2.0674999999999999</v>
      </c>
      <c r="G33" s="2">
        <v>1.5884799999999999</v>
      </c>
      <c r="H33" s="1">
        <v>2.0674999999999999</v>
      </c>
      <c r="I33" s="2">
        <v>0.94489500000000004</v>
      </c>
    </row>
    <row r="34" spans="1:9">
      <c r="A34" s="1">
        <v>2.1012499999999998</v>
      </c>
      <c r="B34">
        <v>3.0707800000000001</v>
      </c>
      <c r="C34" s="1">
        <v>2.1012499999999998</v>
      </c>
      <c r="D34" s="2">
        <v>0.25712200000000002</v>
      </c>
      <c r="F34" s="1">
        <v>2.1012499999999998</v>
      </c>
      <c r="G34" s="2">
        <v>1.56752</v>
      </c>
      <c r="H34" s="1">
        <v>2.1012499999999998</v>
      </c>
      <c r="I34" s="2">
        <v>1.13611</v>
      </c>
    </row>
    <row r="35" spans="1:9">
      <c r="A35" s="1">
        <v>2.1606200000000002</v>
      </c>
      <c r="B35">
        <v>2.8269000000000002</v>
      </c>
      <c r="C35" s="1">
        <v>2.1606200000000002</v>
      </c>
      <c r="D35" s="2">
        <v>0.37029000000000001</v>
      </c>
      <c r="F35" s="1">
        <v>2.1606200000000002</v>
      </c>
      <c r="G35" s="2">
        <v>1.5468299999999999</v>
      </c>
      <c r="H35" s="1">
        <v>2.1606200000000002</v>
      </c>
      <c r="I35" s="2">
        <v>1.51186</v>
      </c>
    </row>
    <row r="36" spans="1:9">
      <c r="A36" s="1">
        <v>2.2168800000000002</v>
      </c>
      <c r="B36">
        <v>2.6626599999999998</v>
      </c>
      <c r="C36" s="1">
        <v>2.2168800000000002</v>
      </c>
      <c r="D36" s="2">
        <v>0.72511199999999998</v>
      </c>
      <c r="F36" s="1">
        <v>2.2168800000000002</v>
      </c>
      <c r="G36" s="2">
        <v>1.56081</v>
      </c>
      <c r="H36" s="1">
        <v>2.2168800000000002</v>
      </c>
      <c r="I36" s="2">
        <v>1.85155</v>
      </c>
    </row>
    <row r="37" spans="1:9">
      <c r="A37" s="1">
        <v>2.2669700000000002</v>
      </c>
      <c r="B37">
        <v>2.5287000000000002</v>
      </c>
      <c r="C37" s="1">
        <v>2.2669700000000002</v>
      </c>
      <c r="D37" s="2">
        <v>1.1513100000000001</v>
      </c>
      <c r="F37" s="1">
        <v>2.2669700000000002</v>
      </c>
      <c r="G37" s="2">
        <v>1.55772</v>
      </c>
      <c r="H37" s="1">
        <v>2.2669700000000002</v>
      </c>
      <c r="I37" s="2">
        <v>2.1762600000000001</v>
      </c>
    </row>
    <row r="38" spans="1:9">
      <c r="A38" s="1">
        <v>2.30924</v>
      </c>
      <c r="B38">
        <v>2.3966099999999999</v>
      </c>
      <c r="C38" s="1">
        <v>2.30924</v>
      </c>
      <c r="D38" s="2">
        <v>1.52101</v>
      </c>
      <c r="F38" s="1">
        <v>2.30924</v>
      </c>
      <c r="G38" s="2">
        <v>1.5094700000000001</v>
      </c>
      <c r="H38" s="1">
        <v>2.30924</v>
      </c>
      <c r="I38" s="2">
        <v>2.5375299999999998</v>
      </c>
    </row>
    <row r="39" spans="1:9">
      <c r="A39" s="1">
        <v>2.3542900000000002</v>
      </c>
      <c r="B39">
        <v>2.2331400000000001</v>
      </c>
      <c r="C39" s="1">
        <v>2.3542900000000002</v>
      </c>
      <c r="D39" s="2">
        <v>1.9109499999999999</v>
      </c>
      <c r="F39" s="1">
        <v>2.3542900000000002</v>
      </c>
      <c r="G39" s="2">
        <v>1.4166000000000001</v>
      </c>
      <c r="H39" s="1">
        <v>2.3542900000000002</v>
      </c>
      <c r="I39" s="2">
        <v>3.02589</v>
      </c>
    </row>
    <row r="40" spans="1:9">
      <c r="A40" s="1">
        <v>2.4077899999999999</v>
      </c>
      <c r="B40">
        <v>2.01288</v>
      </c>
      <c r="C40" s="1">
        <v>2.4077899999999999</v>
      </c>
      <c r="D40" s="2">
        <v>2.4167700000000001</v>
      </c>
      <c r="F40" s="1">
        <v>2.4077899999999999</v>
      </c>
      <c r="G40" s="2">
        <v>1.30342</v>
      </c>
      <c r="H40" s="1">
        <v>2.4077899999999999</v>
      </c>
      <c r="I40" s="2">
        <v>3.6347200000000002</v>
      </c>
    </row>
    <row r="41" spans="1:9">
      <c r="A41" s="1">
        <v>2.4529299999999998</v>
      </c>
      <c r="B41">
        <v>1.81199</v>
      </c>
      <c r="C41" s="1">
        <v>2.4529299999999998</v>
      </c>
      <c r="D41" s="2">
        <v>2.9168099999999999</v>
      </c>
      <c r="F41" s="1">
        <v>2.4529299999999998</v>
      </c>
      <c r="G41" s="2">
        <v>1.2001900000000001</v>
      </c>
      <c r="H41" s="1">
        <v>2.4529299999999998</v>
      </c>
      <c r="I41" s="2">
        <v>4.1241000000000003</v>
      </c>
    </row>
    <row r="42" spans="1:9">
      <c r="A42" s="1">
        <v>2.5180799999999999</v>
      </c>
      <c r="B42">
        <v>1.4922500000000001</v>
      </c>
      <c r="C42" s="1">
        <v>2.5180799999999999</v>
      </c>
      <c r="D42" s="2">
        <v>3.8166500000000001</v>
      </c>
      <c r="F42" s="1">
        <v>2.5180799999999999</v>
      </c>
      <c r="G42" s="2">
        <v>1.00685</v>
      </c>
      <c r="H42" s="1">
        <v>2.5180799999999999</v>
      </c>
      <c r="I42" s="2">
        <v>4.8387900000000004</v>
      </c>
    </row>
    <row r="43" spans="1:9">
      <c r="A43" s="1">
        <v>2.5569799999999998</v>
      </c>
      <c r="B43">
        <v>1.29491</v>
      </c>
      <c r="C43" s="1">
        <v>2.5569799999999998</v>
      </c>
      <c r="D43" s="2">
        <v>4.3955299999999999</v>
      </c>
      <c r="F43" s="1">
        <v>2.5569799999999998</v>
      </c>
      <c r="G43" s="2">
        <v>0.88169600000000004</v>
      </c>
      <c r="H43" s="1">
        <v>2.5569799999999998</v>
      </c>
      <c r="I43" s="2">
        <v>5.2178899999999997</v>
      </c>
    </row>
    <row r="44" spans="1:9">
      <c r="A44" s="1">
        <v>2.6140599999999998</v>
      </c>
      <c r="B44">
        <v>1.0141</v>
      </c>
      <c r="C44" s="1">
        <v>2.6140599999999998</v>
      </c>
      <c r="D44" s="2">
        <v>5.2239399999999998</v>
      </c>
      <c r="F44" s="1">
        <v>2.6140599999999998</v>
      </c>
      <c r="G44" s="2">
        <v>0.688496</v>
      </c>
      <c r="H44" s="1">
        <v>2.6140599999999998</v>
      </c>
      <c r="I44" s="2">
        <v>5.81454</v>
      </c>
    </row>
    <row r="45" spans="1:9">
      <c r="A45" s="1">
        <v>2.6552699999999998</v>
      </c>
      <c r="B45">
        <v>0.81657900000000005</v>
      </c>
      <c r="C45" s="1">
        <v>2.6552699999999998</v>
      </c>
      <c r="D45" s="2">
        <v>5.8240400000000001</v>
      </c>
      <c r="F45" s="1">
        <v>2.6552699999999998</v>
      </c>
      <c r="G45" s="2">
        <v>0.54047500000000004</v>
      </c>
      <c r="H45" s="1">
        <v>2.6552699999999998</v>
      </c>
      <c r="I45" s="2">
        <v>6.2882300000000004</v>
      </c>
    </row>
    <row r="46" spans="1:9">
      <c r="A46" s="1">
        <v>2.7037499999999999</v>
      </c>
      <c r="B46">
        <v>0.59560500000000005</v>
      </c>
      <c r="C46" s="1">
        <v>2.7037499999999999</v>
      </c>
      <c r="D46" s="2">
        <v>6.5284599999999999</v>
      </c>
      <c r="F46" s="1">
        <v>2.7037499999999999</v>
      </c>
      <c r="G46" s="2">
        <v>0.36429099999999998</v>
      </c>
      <c r="H46" s="1">
        <v>2.7037499999999999</v>
      </c>
      <c r="I46" s="2">
        <v>6.8666999999999998</v>
      </c>
    </row>
    <row r="47" spans="1:9">
      <c r="A47" s="1">
        <v>2.75725</v>
      </c>
      <c r="B47">
        <v>0.38753500000000002</v>
      </c>
      <c r="C47" s="1">
        <v>2.75725</v>
      </c>
      <c r="D47" s="2">
        <v>7.2907000000000002</v>
      </c>
      <c r="F47" s="1">
        <v>2.75725</v>
      </c>
      <c r="G47" s="2">
        <v>0.22655700000000001</v>
      </c>
      <c r="H47" s="1">
        <v>2.75725</v>
      </c>
      <c r="I47" s="2">
        <v>7.5423799999999996</v>
      </c>
    </row>
    <row r="48" spans="1:9">
      <c r="A48" s="1">
        <v>2.8064</v>
      </c>
      <c r="B48">
        <v>0.221466</v>
      </c>
      <c r="C48" s="1">
        <v>2.8064</v>
      </c>
      <c r="D48" s="2">
        <v>8.0012100000000004</v>
      </c>
      <c r="F48" s="1">
        <v>2.8064</v>
      </c>
      <c r="G48" s="2">
        <v>0.13553999999999999</v>
      </c>
      <c r="H48" s="1">
        <v>2.8064</v>
      </c>
      <c r="I48" s="2">
        <v>8.1826600000000003</v>
      </c>
    </row>
    <row r="49" spans="1:9">
      <c r="A49" s="1">
        <v>2.8658700000000001</v>
      </c>
      <c r="B49">
        <v>3.9953200000000001E-2</v>
      </c>
      <c r="C49" s="1">
        <v>2.8658700000000001</v>
      </c>
      <c r="D49" s="2">
        <v>8.8310899999999997</v>
      </c>
      <c r="F49" s="1">
        <v>2.8658700000000001</v>
      </c>
      <c r="G49" s="2">
        <v>2.5304E-2</v>
      </c>
      <c r="H49" s="1">
        <v>2.8658700000000001</v>
      </c>
      <c r="I49" s="2">
        <v>9.0003700000000002</v>
      </c>
    </row>
    <row r="50" spans="1:9">
      <c r="A50" s="1">
        <v>2.9065400000000001</v>
      </c>
      <c r="B50">
        <v>1.3731999999999999E-4</v>
      </c>
      <c r="C50" s="1">
        <v>2.9065400000000001</v>
      </c>
      <c r="D50" s="2">
        <v>9.4614499999999992</v>
      </c>
      <c r="F50" s="1">
        <v>2.9065400000000001</v>
      </c>
      <c r="G50" s="2">
        <v>1.22378E-4</v>
      </c>
      <c r="H50" s="1">
        <v>2.9065400000000001</v>
      </c>
      <c r="I50" s="2">
        <v>9.6005099999999999</v>
      </c>
    </row>
    <row r="51" spans="1:9">
      <c r="A51" s="1">
        <v>2.9652400000000001</v>
      </c>
      <c r="B51" s="5">
        <v>8.7879000000000003E-5</v>
      </c>
      <c r="C51" s="1">
        <v>2.9652400000000001</v>
      </c>
      <c r="D51" s="2">
        <v>10.491899999999999</v>
      </c>
      <c r="F51" s="1">
        <v>2.9652400000000001</v>
      </c>
      <c r="G51" s="6">
        <v>8.9266900000000004E-5</v>
      </c>
      <c r="H51" s="1">
        <v>2.9652400000000001</v>
      </c>
      <c r="I51" s="2">
        <v>10.5825</v>
      </c>
    </row>
    <row r="52" spans="1:9">
      <c r="A52" s="3">
        <v>3</v>
      </c>
      <c r="B52" s="26">
        <v>8.6612200000000004E-5</v>
      </c>
      <c r="C52" s="3">
        <v>3</v>
      </c>
      <c r="D52" s="4">
        <v>11.160500000000001</v>
      </c>
      <c r="E52" s="14"/>
      <c r="F52" s="3">
        <v>3</v>
      </c>
      <c r="G52" s="18">
        <v>8.8162299999999994E-5</v>
      </c>
      <c r="H52" s="3">
        <v>3</v>
      </c>
      <c r="I52" s="4">
        <v>11.2363</v>
      </c>
    </row>
    <row r="53" spans="1:9">
      <c r="B53">
        <f>AVERAGE(B32:B52)</f>
        <v>1.5212790481523808</v>
      </c>
      <c r="D53">
        <f>AVERAGE(D32:D52)</f>
        <v>4.4067693000000006</v>
      </c>
      <c r="G53">
        <f>AVERAGE(G32:G52)</f>
        <v>0.89818089558095249</v>
      </c>
      <c r="I53">
        <f>AVERAGE(I32:I52)</f>
        <v>5.0883637619047626</v>
      </c>
    </row>
    <row r="54" spans="1:9">
      <c r="B54">
        <f>MAX(B32:B52)</f>
        <v>3.3356699999999999</v>
      </c>
      <c r="D54">
        <f>MAX(D32:D52)</f>
        <v>11.160500000000001</v>
      </c>
      <c r="G54">
        <f>MAX(G32:G52)</f>
        <v>1.74125</v>
      </c>
      <c r="I54">
        <f>MAX(I32:I52)</f>
        <v>11.2363</v>
      </c>
    </row>
    <row r="56" spans="1:9">
      <c r="A56" s="46" t="s">
        <v>14</v>
      </c>
      <c r="B56" s="47"/>
      <c r="C56" s="46" t="s">
        <v>15</v>
      </c>
      <c r="D56" s="47"/>
      <c r="E56" s="25"/>
      <c r="F56" s="46" t="s">
        <v>16</v>
      </c>
      <c r="G56" s="47"/>
      <c r="H56" s="46" t="s">
        <v>17</v>
      </c>
      <c r="I56" s="47"/>
    </row>
    <row r="57" spans="1:9">
      <c r="A57" s="3" t="s">
        <v>8</v>
      </c>
      <c r="B57" s="4" t="s">
        <v>9</v>
      </c>
      <c r="C57" s="3" t="s">
        <v>8</v>
      </c>
      <c r="D57" s="4" t="s">
        <v>9</v>
      </c>
      <c r="E57" s="14"/>
      <c r="F57" s="3" t="s">
        <v>8</v>
      </c>
      <c r="G57" s="4" t="s">
        <v>9</v>
      </c>
      <c r="H57" s="3" t="s">
        <v>8</v>
      </c>
      <c r="I57" s="4" t="s">
        <v>9</v>
      </c>
    </row>
    <row r="58" spans="1:9">
      <c r="A58" s="1">
        <v>2</v>
      </c>
      <c r="B58">
        <v>1.3743099999999999E-2</v>
      </c>
      <c r="C58" s="15">
        <v>2</v>
      </c>
      <c r="D58" s="19">
        <v>7.0749599999999998E-5</v>
      </c>
      <c r="F58" s="15">
        <v>2</v>
      </c>
      <c r="G58" s="16">
        <v>0.28085900000000003</v>
      </c>
      <c r="H58">
        <v>2</v>
      </c>
      <c r="I58" s="2">
        <v>1.9508899999999999E-2</v>
      </c>
    </row>
    <row r="59" spans="1:9">
      <c r="A59" s="1">
        <v>2.0674999999999999</v>
      </c>
      <c r="B59">
        <v>3.99155E-2</v>
      </c>
      <c r="C59" s="1">
        <v>2.0674999999999999</v>
      </c>
      <c r="D59" s="6">
        <v>7.6780799999999995E-5</v>
      </c>
      <c r="F59" s="1">
        <v>2.0674999999999999</v>
      </c>
      <c r="G59" s="2">
        <v>0.16784399999999999</v>
      </c>
      <c r="H59">
        <v>2.0674999999999999</v>
      </c>
      <c r="I59" s="2">
        <v>1.9976600000000001E-2</v>
      </c>
    </row>
    <row r="60" spans="1:9">
      <c r="A60" s="1">
        <v>2.1012499999999998</v>
      </c>
      <c r="B60">
        <v>5.0082700000000001E-2</v>
      </c>
      <c r="C60" s="1">
        <v>2.1012499999999998</v>
      </c>
      <c r="D60" s="6">
        <v>7.9835799999999999E-5</v>
      </c>
      <c r="F60" s="1">
        <v>2.1012499999999998</v>
      </c>
      <c r="G60" s="2">
        <v>9.7268199999999999E-2</v>
      </c>
      <c r="H60">
        <v>2.1012499999999998</v>
      </c>
      <c r="I60" s="2">
        <v>6.7760899999999999E-2</v>
      </c>
    </row>
    <row r="61" spans="1:9">
      <c r="A61" s="1">
        <v>2.1606200000000002</v>
      </c>
      <c r="B61">
        <v>7.7595499999999998E-2</v>
      </c>
      <c r="C61" s="1">
        <v>2.1606200000000002</v>
      </c>
      <c r="D61" s="6">
        <v>8.4710399999999995E-5</v>
      </c>
      <c r="F61" s="1">
        <v>2.1606200000000002</v>
      </c>
      <c r="G61" s="2">
        <v>0.105354</v>
      </c>
      <c r="H61">
        <v>2.1606200000000002</v>
      </c>
      <c r="I61" s="2">
        <v>0.44442700000000002</v>
      </c>
    </row>
    <row r="62" spans="1:9">
      <c r="A62" s="1">
        <v>2.2168800000000002</v>
      </c>
      <c r="B62">
        <v>0.14492099999999999</v>
      </c>
      <c r="C62" s="1">
        <v>2.2168800000000002</v>
      </c>
      <c r="D62" s="2">
        <v>1.48775E-4</v>
      </c>
      <c r="F62" s="1">
        <v>2.2168800000000002</v>
      </c>
      <c r="G62" s="2">
        <v>0.16778399999999999</v>
      </c>
      <c r="H62">
        <v>2.2168800000000002</v>
      </c>
      <c r="I62" s="2">
        <v>1.14635</v>
      </c>
    </row>
    <row r="63" spans="1:9">
      <c r="A63" s="1">
        <v>2.2669700000000002</v>
      </c>
      <c r="B63">
        <v>0.25487900000000002</v>
      </c>
      <c r="C63" s="1">
        <v>2.2669700000000002</v>
      </c>
      <c r="D63" s="2">
        <v>7.6622200000000001E-2</v>
      </c>
      <c r="F63" s="1">
        <v>2.2669700000000002</v>
      </c>
      <c r="G63" s="2">
        <v>0.28005200000000002</v>
      </c>
      <c r="H63">
        <v>2.2669700000000002</v>
      </c>
      <c r="I63" s="2">
        <v>1.78857</v>
      </c>
    </row>
    <row r="64" spans="1:9">
      <c r="A64" s="1">
        <v>2.30924</v>
      </c>
      <c r="B64">
        <v>0.33332699999999998</v>
      </c>
      <c r="C64" s="1">
        <v>2.30924</v>
      </c>
      <c r="D64" s="2">
        <v>0.16639699999999999</v>
      </c>
      <c r="F64" s="1">
        <v>2.30924</v>
      </c>
      <c r="G64" s="2">
        <v>0.36945899999999998</v>
      </c>
      <c r="H64">
        <v>2.30924</v>
      </c>
      <c r="I64" s="2">
        <v>1.9965299999999999</v>
      </c>
    </row>
    <row r="65" spans="1:9">
      <c r="A65" s="1">
        <v>2.3542900000000002</v>
      </c>
      <c r="B65">
        <v>0.410362</v>
      </c>
      <c r="C65" s="1">
        <v>2.3542900000000002</v>
      </c>
      <c r="D65" s="2">
        <v>0.42834699999999998</v>
      </c>
      <c r="F65" s="1">
        <v>2.3542900000000002</v>
      </c>
      <c r="G65" s="2">
        <v>0.45916499999999999</v>
      </c>
      <c r="H65">
        <v>2.3542900000000002</v>
      </c>
      <c r="I65" s="2">
        <v>2.1115699999999999</v>
      </c>
    </row>
    <row r="66" spans="1:9">
      <c r="A66" s="1">
        <v>2.4077899999999999</v>
      </c>
      <c r="B66">
        <v>0.50596099999999999</v>
      </c>
      <c r="C66" s="1">
        <v>2.4077899999999999</v>
      </c>
      <c r="D66" s="2">
        <v>1.17021</v>
      </c>
      <c r="F66" s="1">
        <v>2.4077899999999999</v>
      </c>
      <c r="G66" s="2">
        <v>0.55952900000000005</v>
      </c>
      <c r="H66">
        <v>2.4077899999999999</v>
      </c>
      <c r="I66" s="2">
        <v>2.89324</v>
      </c>
    </row>
    <row r="67" spans="1:9">
      <c r="A67" s="1">
        <v>2.4529299999999998</v>
      </c>
      <c r="B67">
        <v>0.57312799999999997</v>
      </c>
      <c r="C67" s="1">
        <v>2.4529299999999998</v>
      </c>
      <c r="D67" s="2">
        <v>1.9554400000000001</v>
      </c>
      <c r="F67" s="1">
        <v>2.4529299999999998</v>
      </c>
      <c r="G67" s="2">
        <v>0.61973299999999998</v>
      </c>
      <c r="H67">
        <v>2.4529299999999998</v>
      </c>
      <c r="I67" s="2">
        <v>4.1603700000000003</v>
      </c>
    </row>
    <row r="68" spans="1:9">
      <c r="A68" s="1">
        <v>2.5180799999999999</v>
      </c>
      <c r="B68">
        <v>0.63619599999999998</v>
      </c>
      <c r="C68" s="1">
        <v>2.5180799999999999</v>
      </c>
      <c r="D68" s="2">
        <v>3.2756400000000001</v>
      </c>
      <c r="F68" s="1">
        <v>2.5180799999999999</v>
      </c>
      <c r="G68" s="2">
        <v>0.68921200000000005</v>
      </c>
      <c r="H68">
        <v>2.5180799999999999</v>
      </c>
      <c r="I68" s="2">
        <v>5.81996</v>
      </c>
    </row>
    <row r="69" spans="1:9">
      <c r="A69" s="1">
        <v>2.5569799999999998</v>
      </c>
      <c r="B69">
        <v>0.65472699999999995</v>
      </c>
      <c r="C69" s="1">
        <v>2.5569799999999998</v>
      </c>
      <c r="D69" s="2">
        <v>4.1701100000000002</v>
      </c>
      <c r="F69" s="1">
        <v>2.5569799999999998</v>
      </c>
      <c r="G69" s="2">
        <v>0.72436100000000003</v>
      </c>
      <c r="H69">
        <v>2.5569799999999998</v>
      </c>
      <c r="I69" s="2">
        <v>5.9286799999999999</v>
      </c>
    </row>
    <row r="70" spans="1:9">
      <c r="A70" s="1">
        <v>2.6140599999999998</v>
      </c>
      <c r="B70">
        <v>0.65775399999999995</v>
      </c>
      <c r="C70" s="1">
        <v>2.6140599999999998</v>
      </c>
      <c r="D70" s="2">
        <v>5.4531400000000003</v>
      </c>
      <c r="F70" s="1">
        <v>2.6140599999999998</v>
      </c>
      <c r="G70" s="2">
        <v>0.76166999999999996</v>
      </c>
      <c r="H70">
        <v>2.6140599999999998</v>
      </c>
      <c r="I70" s="2">
        <v>6.1166999999999998</v>
      </c>
    </row>
    <row r="71" spans="1:9">
      <c r="A71" s="1">
        <v>2.6552699999999998</v>
      </c>
      <c r="B71">
        <v>0.62732900000000003</v>
      </c>
      <c r="C71" s="1">
        <v>2.6552699999999998</v>
      </c>
      <c r="D71" s="2">
        <v>6.2730899999999998</v>
      </c>
      <c r="F71" s="1">
        <v>2.6552699999999998</v>
      </c>
      <c r="G71" s="2">
        <v>0.75696099999999999</v>
      </c>
      <c r="H71">
        <v>2.6552699999999998</v>
      </c>
      <c r="I71" s="2">
        <v>6.4643699999999997</v>
      </c>
    </row>
    <row r="72" spans="1:9">
      <c r="A72" s="1">
        <v>2.7037499999999999</v>
      </c>
      <c r="B72">
        <v>0.58007799999999998</v>
      </c>
      <c r="C72" s="1">
        <v>2.7037499999999999</v>
      </c>
      <c r="D72" s="2">
        <v>7.2035900000000002</v>
      </c>
      <c r="F72" s="1">
        <v>2.7037499999999999</v>
      </c>
      <c r="G72" s="2">
        <v>0.743699</v>
      </c>
      <c r="H72">
        <v>2.7037499999999999</v>
      </c>
      <c r="I72" s="2">
        <v>7.0795599999999999</v>
      </c>
    </row>
    <row r="73" spans="1:9">
      <c r="A73" s="1">
        <v>2.75725</v>
      </c>
      <c r="B73">
        <v>0.525559</v>
      </c>
      <c r="C73" s="1">
        <v>2.75725</v>
      </c>
      <c r="D73" s="2">
        <v>8.2158099999999994</v>
      </c>
      <c r="F73" s="1">
        <v>2.75725</v>
      </c>
      <c r="G73" s="2">
        <v>0.73208899999999999</v>
      </c>
      <c r="H73">
        <v>2.75725</v>
      </c>
      <c r="I73" s="2">
        <v>8.1287000000000003</v>
      </c>
    </row>
    <row r="74" spans="1:9">
      <c r="A74" s="1">
        <v>2.8064</v>
      </c>
      <c r="B74">
        <v>0.477101</v>
      </c>
      <c r="C74" s="1">
        <v>2.8064</v>
      </c>
      <c r="D74" s="2">
        <v>9.0419400000000003</v>
      </c>
      <c r="F74" s="1">
        <v>2.8064</v>
      </c>
      <c r="G74" s="2">
        <v>0.72682199999999997</v>
      </c>
      <c r="H74">
        <v>2.8064</v>
      </c>
      <c r="I74" s="2">
        <v>9.4036200000000001</v>
      </c>
    </row>
    <row r="75" spans="1:9">
      <c r="A75" s="1">
        <v>2.8658700000000001</v>
      </c>
      <c r="B75">
        <v>0.42748700000000001</v>
      </c>
      <c r="C75" s="1">
        <v>2.8658700000000001</v>
      </c>
      <c r="D75" s="2">
        <v>9.9366199999999996</v>
      </c>
      <c r="F75" s="1">
        <v>2.8658700000000001</v>
      </c>
      <c r="G75" s="2">
        <v>0.72641699999999998</v>
      </c>
      <c r="H75">
        <v>2.8658700000000001</v>
      </c>
      <c r="I75" s="2">
        <v>11.046200000000001</v>
      </c>
    </row>
    <row r="76" spans="1:9">
      <c r="A76" s="1">
        <v>2.9065400000000001</v>
      </c>
      <c r="B76">
        <v>0.395924</v>
      </c>
      <c r="C76" s="1">
        <v>2.9065400000000001</v>
      </c>
      <c r="D76" s="2">
        <v>10.474600000000001</v>
      </c>
      <c r="F76" s="1">
        <v>2.9065400000000001</v>
      </c>
      <c r="G76" s="2">
        <v>0.72365000000000002</v>
      </c>
      <c r="H76">
        <v>2.9065400000000001</v>
      </c>
      <c r="I76" s="2">
        <v>12.005800000000001</v>
      </c>
    </row>
    <row r="77" spans="1:9">
      <c r="A77" s="1">
        <v>2.9652400000000001</v>
      </c>
      <c r="B77">
        <v>0.35559099999999999</v>
      </c>
      <c r="C77" s="1">
        <v>2.9652400000000001</v>
      </c>
      <c r="D77" s="2">
        <v>11.1358</v>
      </c>
      <c r="F77" s="1">
        <v>2.9652400000000001</v>
      </c>
      <c r="G77" s="2">
        <v>0.71099400000000001</v>
      </c>
      <c r="H77">
        <v>2.9652400000000001</v>
      </c>
      <c r="I77" s="2">
        <v>13.2486</v>
      </c>
    </row>
    <row r="78" spans="1:9">
      <c r="A78" s="3">
        <v>3</v>
      </c>
      <c r="B78" s="14">
        <v>0.33341700000000002</v>
      </c>
      <c r="C78" s="3">
        <v>3</v>
      </c>
      <c r="D78" s="4">
        <v>11.503399999999999</v>
      </c>
      <c r="E78" s="14"/>
      <c r="F78" s="3">
        <v>3</v>
      </c>
      <c r="G78" s="4">
        <v>0.70374300000000001</v>
      </c>
      <c r="H78" s="14">
        <v>3</v>
      </c>
      <c r="I78" s="4">
        <v>13.9101</v>
      </c>
    </row>
    <row r="79" spans="1:9">
      <c r="B79">
        <f>AVERAGE(B58:B78)</f>
        <v>0.38452751428571441</v>
      </c>
      <c r="D79" s="5">
        <f>AVERAGE(D58:D78)</f>
        <v>4.3086293834095235</v>
      </c>
      <c r="G79">
        <f>AVERAGE(G58:G78)</f>
        <v>0.52888881904761886</v>
      </c>
      <c r="I79">
        <f>AVERAGE(I58:I78)</f>
        <v>5.4190758761904769</v>
      </c>
    </row>
    <row r="80" spans="1:9">
      <c r="B80">
        <f>MAX(B58:B78)</f>
        <v>0.65775399999999995</v>
      </c>
      <c r="D80" s="5">
        <f>MAX(D58:D78)</f>
        <v>11.503399999999999</v>
      </c>
      <c r="G80">
        <f>MAX(G58:G78)</f>
        <v>0.76166999999999996</v>
      </c>
      <c r="I80">
        <f>MAX(I58:I78)</f>
        <v>13.9101</v>
      </c>
    </row>
    <row r="82" spans="1:9">
      <c r="A82" s="46" t="s">
        <v>18</v>
      </c>
      <c r="B82" s="47"/>
      <c r="C82" s="46" t="s">
        <v>19</v>
      </c>
      <c r="D82" s="47"/>
      <c r="E82" s="25"/>
      <c r="F82" s="46" t="s">
        <v>20</v>
      </c>
      <c r="G82" s="47"/>
      <c r="H82" s="46" t="s">
        <v>21</v>
      </c>
      <c r="I82" s="47"/>
    </row>
    <row r="83" spans="1:9">
      <c r="A83" s="3" t="s">
        <v>8</v>
      </c>
      <c r="B83" s="4" t="s">
        <v>9</v>
      </c>
      <c r="C83" s="3" t="s">
        <v>8</v>
      </c>
      <c r="D83" s="4" t="s">
        <v>9</v>
      </c>
      <c r="E83" s="14"/>
      <c r="F83" s="3" t="s">
        <v>8</v>
      </c>
      <c r="G83" s="4" t="s">
        <v>9</v>
      </c>
      <c r="H83" s="3" t="s">
        <v>8</v>
      </c>
      <c r="I83" s="4" t="s">
        <v>9</v>
      </c>
    </row>
    <row r="84" spans="1:9">
      <c r="A84" s="15">
        <v>2</v>
      </c>
      <c r="B84" s="25">
        <v>0.116989</v>
      </c>
      <c r="C84" s="15">
        <v>2</v>
      </c>
      <c r="D84" s="19">
        <v>3.0397699999999999E-5</v>
      </c>
      <c r="E84" s="25"/>
      <c r="F84" s="15">
        <v>2</v>
      </c>
      <c r="G84" s="16">
        <v>0.33547500000000002</v>
      </c>
      <c r="H84" s="25">
        <v>2</v>
      </c>
      <c r="I84" s="16">
        <v>2.0287899999999999</v>
      </c>
    </row>
    <row r="85" spans="1:9">
      <c r="A85" s="1">
        <v>2.0674999999999999</v>
      </c>
      <c r="B85">
        <v>0.126885</v>
      </c>
      <c r="C85" s="1">
        <v>2.0674999999999999</v>
      </c>
      <c r="D85" s="6">
        <v>3.3194900000000003E-5</v>
      </c>
      <c r="F85" s="1">
        <v>2.0674999999999999</v>
      </c>
      <c r="G85" s="2">
        <v>0.19314400000000001</v>
      </c>
      <c r="H85">
        <v>2.0674999999999999</v>
      </c>
      <c r="I85" s="2">
        <v>1.8620699999999999</v>
      </c>
    </row>
    <row r="86" spans="1:9">
      <c r="A86" s="1">
        <v>2.1012499999999998</v>
      </c>
      <c r="B86">
        <v>0.159082</v>
      </c>
      <c r="C86" s="1">
        <v>2.1012499999999998</v>
      </c>
      <c r="D86" s="6">
        <v>3.35364E-5</v>
      </c>
      <c r="F86" s="1">
        <v>2.1012499999999998</v>
      </c>
      <c r="G86" s="2">
        <v>0.17027999999999999</v>
      </c>
      <c r="H86">
        <v>2.1012499999999998</v>
      </c>
      <c r="I86" s="2">
        <v>1.8168800000000001</v>
      </c>
    </row>
    <row r="87" spans="1:9">
      <c r="A87" s="1">
        <v>2.1606200000000002</v>
      </c>
      <c r="B87">
        <v>0.249449</v>
      </c>
      <c r="C87" s="1">
        <v>2.1606200000000002</v>
      </c>
      <c r="D87" s="6">
        <v>3.9439500000000001E-5</v>
      </c>
      <c r="F87" s="1">
        <v>2.1606200000000002</v>
      </c>
      <c r="G87" s="2">
        <v>0.19795199999999999</v>
      </c>
      <c r="H87">
        <v>2.1606200000000002</v>
      </c>
      <c r="I87" s="2">
        <v>1.9172899999999999</v>
      </c>
    </row>
    <row r="88" spans="1:9">
      <c r="A88" s="1">
        <v>2.2168800000000002</v>
      </c>
      <c r="B88">
        <v>0.23697499999999999</v>
      </c>
      <c r="C88" s="1">
        <v>2.2168800000000002</v>
      </c>
      <c r="D88" s="6">
        <v>4.5704100000000002E-5</v>
      </c>
      <c r="F88" s="1">
        <v>2.2168800000000002</v>
      </c>
      <c r="G88" s="2">
        <v>0.168378</v>
      </c>
      <c r="H88">
        <v>2.2168800000000002</v>
      </c>
      <c r="I88" s="2">
        <v>2.2050399999999999</v>
      </c>
    </row>
    <row r="89" spans="1:9">
      <c r="A89" s="1">
        <v>2.2669700000000002</v>
      </c>
      <c r="B89">
        <v>0.19079399999999999</v>
      </c>
      <c r="C89" s="1">
        <v>2.2669700000000002</v>
      </c>
      <c r="D89" s="6">
        <v>5.342E-5</v>
      </c>
      <c r="F89" s="1">
        <v>2.2669700000000002</v>
      </c>
      <c r="G89" s="2">
        <v>0.13606499999999999</v>
      </c>
      <c r="H89">
        <v>2.2669700000000002</v>
      </c>
      <c r="I89" s="2">
        <v>2.5693000000000001</v>
      </c>
    </row>
    <row r="90" spans="1:9">
      <c r="A90" s="1">
        <v>2.30924</v>
      </c>
      <c r="B90">
        <v>0.15207499999999999</v>
      </c>
      <c r="C90" s="1">
        <v>2.30924</v>
      </c>
      <c r="D90" s="6">
        <v>6.16834E-5</v>
      </c>
      <c r="F90" s="1">
        <v>2.30924</v>
      </c>
      <c r="G90" s="2">
        <v>0.12073200000000001</v>
      </c>
      <c r="H90">
        <v>2.30924</v>
      </c>
      <c r="I90" s="2">
        <v>2.9674100000000001</v>
      </c>
    </row>
    <row r="91" spans="1:9">
      <c r="A91" s="1">
        <v>2.3542900000000002</v>
      </c>
      <c r="B91">
        <v>0.111469</v>
      </c>
      <c r="C91" s="1">
        <v>2.3542900000000002</v>
      </c>
      <c r="D91" s="6">
        <v>6.8922899999999997E-5</v>
      </c>
      <c r="F91" s="1">
        <v>2.3542900000000002</v>
      </c>
      <c r="G91" s="2">
        <v>0.105312</v>
      </c>
      <c r="H91">
        <v>2.3542900000000002</v>
      </c>
      <c r="I91" s="2">
        <v>3.5986699999999998</v>
      </c>
    </row>
    <row r="92" spans="1:9">
      <c r="A92" s="1">
        <v>2.4077899999999999</v>
      </c>
      <c r="B92">
        <v>9.3134499999999995E-2</v>
      </c>
      <c r="C92" s="1">
        <v>2.4077899999999999</v>
      </c>
      <c r="D92" s="6">
        <v>7.9757499999999997E-5</v>
      </c>
      <c r="F92" s="1">
        <v>2.4077899999999999</v>
      </c>
      <c r="G92" s="2">
        <v>0.114013</v>
      </c>
      <c r="H92">
        <v>2.4077899999999999</v>
      </c>
      <c r="I92" s="2">
        <v>4.1720300000000003</v>
      </c>
    </row>
    <row r="93" spans="1:9">
      <c r="A93" s="1">
        <v>2.4529299999999998</v>
      </c>
      <c r="B93">
        <v>9.3550700000000001E-2</v>
      </c>
      <c r="C93" s="1">
        <v>2.4529299999999998</v>
      </c>
      <c r="D93" s="2">
        <v>4.6627399999999997E-4</v>
      </c>
      <c r="F93" s="1">
        <v>2.4529299999999998</v>
      </c>
      <c r="G93" s="2">
        <v>0.130992</v>
      </c>
      <c r="H93">
        <v>2.4529299999999998</v>
      </c>
      <c r="I93" s="2">
        <v>4.44625</v>
      </c>
    </row>
    <row r="94" spans="1:9">
      <c r="A94" s="1">
        <v>2.5180799999999999</v>
      </c>
      <c r="B94">
        <v>7.1985300000000002E-2</v>
      </c>
      <c r="C94" s="1">
        <v>2.5180799999999999</v>
      </c>
      <c r="D94" s="2">
        <v>0.15023600000000001</v>
      </c>
      <c r="F94" s="1">
        <v>2.5180799999999999</v>
      </c>
      <c r="G94" s="2">
        <v>0.117939</v>
      </c>
      <c r="H94">
        <v>2.5180799999999999</v>
      </c>
      <c r="I94" s="2">
        <v>4.7464399999999998</v>
      </c>
    </row>
    <row r="95" spans="1:9">
      <c r="A95" s="1">
        <v>2.5569799999999998</v>
      </c>
      <c r="B95">
        <v>5.35606E-2</v>
      </c>
      <c r="C95" s="1">
        <v>2.5569799999999998</v>
      </c>
      <c r="D95" s="2">
        <v>0.56878700000000004</v>
      </c>
      <c r="F95" s="1">
        <v>2.5569799999999998</v>
      </c>
      <c r="G95" s="2">
        <v>9.5070699999999994E-2</v>
      </c>
      <c r="H95">
        <v>2.5569799999999998</v>
      </c>
      <c r="I95" s="2">
        <v>4.8612500000000001</v>
      </c>
    </row>
    <row r="96" spans="1:9">
      <c r="A96" s="1">
        <v>2.6140599999999998</v>
      </c>
      <c r="B96">
        <v>2.57042E-2</v>
      </c>
      <c r="C96" s="1">
        <v>2.6140599999999998</v>
      </c>
      <c r="D96" s="2">
        <v>1.3102199999999999</v>
      </c>
      <c r="F96" s="1">
        <v>2.6140599999999998</v>
      </c>
      <c r="G96" s="2">
        <v>5.0927300000000002E-2</v>
      </c>
      <c r="H96">
        <v>2.6140599999999998</v>
      </c>
      <c r="I96" s="2">
        <v>4.9948199999999998</v>
      </c>
    </row>
    <row r="97" spans="1:9">
      <c r="A97" s="1">
        <v>2.6552699999999998</v>
      </c>
      <c r="B97">
        <v>7.6177800000000002E-3</v>
      </c>
      <c r="C97" s="1">
        <v>2.6552699999999998</v>
      </c>
      <c r="D97" s="2">
        <v>1.87612</v>
      </c>
      <c r="F97" s="1">
        <v>2.6552699999999998</v>
      </c>
      <c r="G97" s="2">
        <v>1.6121900000000002E-2</v>
      </c>
      <c r="H97">
        <v>2.6552699999999998</v>
      </c>
      <c r="I97" s="2">
        <v>5.0684199999999997</v>
      </c>
    </row>
    <row r="98" spans="1:9">
      <c r="A98" s="1">
        <v>2.7037499999999999</v>
      </c>
      <c r="B98">
        <v>1.49829E-4</v>
      </c>
      <c r="C98" s="1">
        <v>2.7037499999999999</v>
      </c>
      <c r="D98" s="2">
        <v>2.5455999999999999</v>
      </c>
      <c r="F98" s="1">
        <v>2.7037499999999999</v>
      </c>
      <c r="G98" s="2">
        <v>2.24976E-4</v>
      </c>
      <c r="H98">
        <v>2.7037499999999999</v>
      </c>
      <c r="I98" s="2">
        <v>5.1482599999999996</v>
      </c>
    </row>
    <row r="99" spans="1:9">
      <c r="A99" s="1">
        <v>2.75725</v>
      </c>
      <c r="B99" s="5">
        <v>9.3513500000000005E-5</v>
      </c>
      <c r="C99" s="1">
        <v>2.75725</v>
      </c>
      <c r="D99" s="2">
        <v>3.2380800000000001</v>
      </c>
      <c r="F99" s="1">
        <v>2.75725</v>
      </c>
      <c r="G99" s="6">
        <v>9.891E-5</v>
      </c>
      <c r="H99">
        <v>2.75725</v>
      </c>
      <c r="I99" s="2">
        <v>5.2046700000000001</v>
      </c>
    </row>
    <row r="100" spans="1:9">
      <c r="A100" s="1">
        <v>2.8064</v>
      </c>
      <c r="B100" s="5">
        <v>8.9690499999999998E-5</v>
      </c>
      <c r="C100" s="1">
        <v>2.8064</v>
      </c>
      <c r="D100" s="2">
        <v>3.8195399999999999</v>
      </c>
      <c r="F100" s="1">
        <v>2.8064</v>
      </c>
      <c r="G100" s="6">
        <v>9.22071E-5</v>
      </c>
      <c r="H100">
        <v>2.8064</v>
      </c>
      <c r="I100" s="2">
        <v>5.2527699999999999</v>
      </c>
    </row>
    <row r="101" spans="1:9">
      <c r="A101" s="1">
        <v>2.8658700000000001</v>
      </c>
      <c r="B101" s="5">
        <v>8.7772300000000007E-5</v>
      </c>
      <c r="C101" s="1">
        <v>2.8658700000000001</v>
      </c>
      <c r="D101" s="2">
        <v>4.5101100000000001</v>
      </c>
      <c r="F101" s="1">
        <v>2.8658700000000001</v>
      </c>
      <c r="G101" s="6">
        <v>9.0751899999999994E-5</v>
      </c>
      <c r="H101">
        <v>2.8658700000000001</v>
      </c>
      <c r="I101" s="2">
        <v>5.2840600000000002</v>
      </c>
    </row>
    <row r="102" spans="1:9">
      <c r="A102" s="1">
        <v>2.9065400000000001</v>
      </c>
      <c r="B102" s="5">
        <v>8.6539700000000001E-5</v>
      </c>
      <c r="C102" s="1">
        <v>2.9065400000000001</v>
      </c>
      <c r="D102" s="2">
        <v>4.9795299999999996</v>
      </c>
      <c r="F102" s="1">
        <v>2.9065400000000001</v>
      </c>
      <c r="G102" s="6">
        <v>8.9854500000000005E-5</v>
      </c>
      <c r="H102">
        <v>2.9065400000000001</v>
      </c>
      <c r="I102" s="2">
        <v>5.2943300000000004</v>
      </c>
    </row>
    <row r="103" spans="1:9">
      <c r="A103" s="1">
        <v>2.9652400000000001</v>
      </c>
      <c r="B103" s="5">
        <v>8.49352E-5</v>
      </c>
      <c r="C103" s="1">
        <v>2.9652400000000001</v>
      </c>
      <c r="D103" s="2">
        <v>5.6858000000000004</v>
      </c>
      <c r="F103" s="1">
        <v>2.9652400000000001</v>
      </c>
      <c r="G103" s="6">
        <v>8.8737899999999996E-5</v>
      </c>
      <c r="H103">
        <v>2.9652400000000001</v>
      </c>
      <c r="I103" s="2">
        <v>5.30966</v>
      </c>
    </row>
    <row r="104" spans="1:9">
      <c r="A104" s="3">
        <v>3</v>
      </c>
      <c r="B104" s="26">
        <v>8.4084200000000004E-5</v>
      </c>
      <c r="C104" s="3">
        <v>3</v>
      </c>
      <c r="D104" s="4">
        <v>6.1002700000000001</v>
      </c>
      <c r="E104" s="14"/>
      <c r="F104" s="3">
        <v>3</v>
      </c>
      <c r="G104" s="18">
        <v>8.8171799999999995E-5</v>
      </c>
      <c r="H104" s="14">
        <v>3</v>
      </c>
      <c r="I104" s="4">
        <v>5.3042199999999999</v>
      </c>
    </row>
    <row r="105" spans="1:9">
      <c r="B105">
        <f>AVERAGE(B84:B104)</f>
        <v>8.0473687828571422E-2</v>
      </c>
      <c r="D105" s="5">
        <f>AVERAGE(D84:D104)</f>
        <v>1.6564383490666668</v>
      </c>
      <c r="G105">
        <f>AVERAGE(G84:G104)</f>
        <v>9.3008357580952369E-2</v>
      </c>
      <c r="I105">
        <f>AVERAGE(I84:I104)</f>
        <v>4.0025061904761898</v>
      </c>
    </row>
    <row r="106" spans="1:9">
      <c r="B106">
        <f>MAX(B84:B104)</f>
        <v>0.249449</v>
      </c>
      <c r="D106" s="5">
        <f>MAX(D84:D104)</f>
        <v>6.1002700000000001</v>
      </c>
      <c r="G106">
        <f>MAX(G84:G104)</f>
        <v>0.33547500000000002</v>
      </c>
      <c r="I106">
        <f>MAX(I84:I104)</f>
        <v>5.30966</v>
      </c>
    </row>
  </sheetData>
  <mergeCells count="19">
    <mergeCell ref="M2:P2"/>
    <mergeCell ref="A56:B56"/>
    <mergeCell ref="C56:D56"/>
    <mergeCell ref="F56:G56"/>
    <mergeCell ref="H56:I56"/>
    <mergeCell ref="M17:P17"/>
    <mergeCell ref="A82:B82"/>
    <mergeCell ref="C82:D82"/>
    <mergeCell ref="F82:G82"/>
    <mergeCell ref="H82:I82"/>
    <mergeCell ref="A3:I3"/>
    <mergeCell ref="A4:B4"/>
    <mergeCell ref="C4:D4"/>
    <mergeCell ref="F4:G4"/>
    <mergeCell ref="H4:I4"/>
    <mergeCell ref="A30:B30"/>
    <mergeCell ref="C30:D30"/>
    <mergeCell ref="F30:G30"/>
    <mergeCell ref="H30:I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A28F-3217-491A-9613-B0EDB0B3128F}">
  <dimension ref="A1:Q106"/>
  <sheetViews>
    <sheetView topLeftCell="A12" zoomScale="106" zoomScaleNormal="106" workbookViewId="0">
      <selection activeCell="L17" sqref="L17:Q29"/>
    </sheetView>
  </sheetViews>
  <sheetFormatPr defaultRowHeight="15"/>
  <cols>
    <col min="2" max="2" width="15.42578125" customWidth="1"/>
    <col min="4" max="4" width="15.5703125" customWidth="1"/>
    <col min="7" max="7" width="16.140625" customWidth="1"/>
    <col min="9" max="9" width="15.42578125" customWidth="1"/>
    <col min="12" max="12" width="2.42578125" customWidth="1"/>
    <col min="13" max="13" width="8.140625" customWidth="1"/>
    <col min="17" max="17" width="2.140625" customWidth="1"/>
  </cols>
  <sheetData>
    <row r="1" spans="1:17">
      <c r="L1" s="14"/>
      <c r="M1" s="25"/>
      <c r="N1" s="25"/>
      <c r="O1" s="25"/>
      <c r="P1" s="25"/>
      <c r="Q1" s="14"/>
    </row>
    <row r="2" spans="1:17">
      <c r="L2" s="1"/>
      <c r="M2" s="49" t="s">
        <v>1</v>
      </c>
      <c r="N2" s="49"/>
      <c r="O2" s="49"/>
      <c r="P2" s="49"/>
      <c r="Q2" s="2"/>
    </row>
    <row r="3" spans="1:17">
      <c r="A3" s="43" t="s">
        <v>26</v>
      </c>
      <c r="B3" s="44"/>
      <c r="C3" s="44"/>
      <c r="D3" s="44"/>
      <c r="E3" s="44"/>
      <c r="F3" s="44"/>
      <c r="G3" s="44"/>
      <c r="H3" s="44"/>
      <c r="I3" s="45"/>
      <c r="L3" s="1"/>
      <c r="M3" t="s">
        <v>3</v>
      </c>
      <c r="N3" s="12">
        <f>B27</f>
        <v>4.5727839999999995</v>
      </c>
      <c r="O3" s="13">
        <f>D27</f>
        <v>1.5603182857142857</v>
      </c>
      <c r="P3" t="s">
        <v>4</v>
      </c>
      <c r="Q3" s="2"/>
    </row>
    <row r="4" spans="1:17">
      <c r="A4" s="46" t="s">
        <v>3</v>
      </c>
      <c r="B4" s="47"/>
      <c r="C4" s="46" t="s">
        <v>4</v>
      </c>
      <c r="D4" s="47"/>
      <c r="E4" s="25"/>
      <c r="F4" s="46" t="s">
        <v>5</v>
      </c>
      <c r="G4" s="47"/>
      <c r="H4" s="49" t="s">
        <v>6</v>
      </c>
      <c r="I4" s="47"/>
      <c r="L4" s="1"/>
      <c r="M4" t="s">
        <v>5</v>
      </c>
      <c r="N4" s="11">
        <f>G27</f>
        <v>5.8081204761904761</v>
      </c>
      <c r="O4" s="10">
        <f>I27</f>
        <v>1.3753342857142858</v>
      </c>
      <c r="P4" t="s">
        <v>6</v>
      </c>
      <c r="Q4" s="2"/>
    </row>
    <row r="5" spans="1:17">
      <c r="A5" s="3" t="s">
        <v>8</v>
      </c>
      <c r="B5" s="4" t="s">
        <v>9</v>
      </c>
      <c r="C5" s="3" t="s">
        <v>8</v>
      </c>
      <c r="D5" s="4" t="s">
        <v>9</v>
      </c>
      <c r="E5" s="14"/>
      <c r="F5" s="3" t="s">
        <v>8</v>
      </c>
      <c r="G5" s="4" t="s">
        <v>9</v>
      </c>
      <c r="H5" s="14" t="s">
        <v>8</v>
      </c>
      <c r="I5" s="4" t="s">
        <v>9</v>
      </c>
      <c r="L5" s="1"/>
      <c r="N5" s="7"/>
      <c r="O5" s="8"/>
      <c r="Q5" s="2"/>
    </row>
    <row r="6" spans="1:17">
      <c r="A6" s="15">
        <v>2</v>
      </c>
      <c r="B6" s="25">
        <v>0.49120999999999998</v>
      </c>
      <c r="C6" s="15">
        <v>2</v>
      </c>
      <c r="D6" s="16">
        <v>0.67004399999999997</v>
      </c>
      <c r="E6" s="25"/>
      <c r="F6" s="15">
        <v>2</v>
      </c>
      <c r="G6" s="16">
        <v>2.5221399999999998</v>
      </c>
      <c r="H6" s="25">
        <v>2</v>
      </c>
      <c r="I6" s="16">
        <v>1.01938</v>
      </c>
      <c r="L6" s="1"/>
      <c r="M6" t="s">
        <v>10</v>
      </c>
      <c r="N6" s="12">
        <f>B53</f>
        <v>5.4568330952380961</v>
      </c>
      <c r="O6" s="13">
        <f>D53</f>
        <v>6.8153171590476208E-2</v>
      </c>
      <c r="P6" t="s">
        <v>11</v>
      </c>
      <c r="Q6" s="2"/>
    </row>
    <row r="7" spans="1:17">
      <c r="A7" s="1">
        <v>2.0499999999999998</v>
      </c>
      <c r="B7">
        <v>0.80487399999999998</v>
      </c>
      <c r="C7" s="1">
        <v>2.0499999999999998</v>
      </c>
      <c r="D7" s="2">
        <v>1.0186200000000001</v>
      </c>
      <c r="F7" s="1">
        <v>2.0499999999999998</v>
      </c>
      <c r="G7" s="2">
        <v>2.9850300000000001</v>
      </c>
      <c r="H7">
        <v>2.0499999999999998</v>
      </c>
      <c r="I7" s="2">
        <v>1.13832</v>
      </c>
      <c r="L7" s="1"/>
      <c r="M7" t="s">
        <v>12</v>
      </c>
      <c r="N7" s="11">
        <f>G53</f>
        <v>3.9200940952380954</v>
      </c>
      <c r="O7" s="10">
        <f>I53</f>
        <v>1.0506400852380955E-2</v>
      </c>
      <c r="P7" t="s">
        <v>13</v>
      </c>
      <c r="Q7" s="2"/>
    </row>
    <row r="8" spans="1:17">
      <c r="A8" s="1">
        <v>2.1071900000000001</v>
      </c>
      <c r="B8">
        <v>1.11747</v>
      </c>
      <c r="C8" s="1">
        <v>2.1071900000000001</v>
      </c>
      <c r="D8" s="2">
        <v>1.40035</v>
      </c>
      <c r="F8" s="1">
        <v>2.1071900000000001</v>
      </c>
      <c r="G8" s="2">
        <v>3.6160999999999999</v>
      </c>
      <c r="H8">
        <v>2.1071900000000001</v>
      </c>
      <c r="I8" s="2">
        <v>1.25797</v>
      </c>
      <c r="L8" s="1"/>
      <c r="N8" s="7"/>
      <c r="O8" s="8"/>
      <c r="Q8" s="2"/>
    </row>
    <row r="9" spans="1:17">
      <c r="A9" s="1">
        <v>2.1584099999999999</v>
      </c>
      <c r="B9">
        <v>1.43625</v>
      </c>
      <c r="C9" s="1">
        <v>2.1584099999999999</v>
      </c>
      <c r="D9" s="2">
        <v>1.63957</v>
      </c>
      <c r="F9" s="1">
        <v>2.1584099999999999</v>
      </c>
      <c r="G9" s="2">
        <v>3.97465</v>
      </c>
      <c r="H9">
        <v>2.1584099999999999</v>
      </c>
      <c r="I9" s="2">
        <v>1.35805</v>
      </c>
      <c r="L9" s="1"/>
      <c r="M9" t="s">
        <v>14</v>
      </c>
      <c r="N9" s="33">
        <f>B79</f>
        <v>1.5441699414957144</v>
      </c>
      <c r="O9" s="32">
        <f>D79</f>
        <v>0.38466477566666674</v>
      </c>
      <c r="P9" t="s">
        <v>15</v>
      </c>
      <c r="Q9" s="2"/>
    </row>
    <row r="10" spans="1:17">
      <c r="A10" s="1">
        <v>2.20749</v>
      </c>
      <c r="B10">
        <v>1.84273</v>
      </c>
      <c r="C10" s="1">
        <v>2.20749</v>
      </c>
      <c r="D10" s="2">
        <v>1.8622700000000001</v>
      </c>
      <c r="F10" s="1">
        <v>2.20749</v>
      </c>
      <c r="G10" s="2">
        <v>4.1370699999999996</v>
      </c>
      <c r="H10">
        <v>2.20749</v>
      </c>
      <c r="I10" s="2">
        <v>1.4360999999999999</v>
      </c>
      <c r="L10" s="1"/>
      <c r="M10" t="s">
        <v>16</v>
      </c>
      <c r="N10" s="9">
        <f>G79</f>
        <v>1.4524516535380951</v>
      </c>
      <c r="O10" s="10">
        <f>I79</f>
        <v>0.53170498195238092</v>
      </c>
      <c r="P10" t="s">
        <v>17</v>
      </c>
      <c r="Q10" s="2"/>
    </row>
    <row r="11" spans="1:17">
      <c r="A11" s="1">
        <v>2.25204</v>
      </c>
      <c r="B11">
        <v>2.2760500000000001</v>
      </c>
      <c r="C11" s="1">
        <v>2.25204</v>
      </c>
      <c r="D11" s="2">
        <v>1.9505300000000001</v>
      </c>
      <c r="F11" s="1">
        <v>2.25204</v>
      </c>
      <c r="G11" s="2">
        <v>4.2177499999999997</v>
      </c>
      <c r="H11">
        <v>2.25204</v>
      </c>
      <c r="I11" s="2">
        <v>1.4914400000000001</v>
      </c>
      <c r="L11" s="1"/>
      <c r="N11" s="15"/>
      <c r="O11" s="16"/>
      <c r="Q11" s="2"/>
    </row>
    <row r="12" spans="1:17">
      <c r="A12" s="1">
        <v>2.3035899999999998</v>
      </c>
      <c r="B12">
        <v>2.7589399999999999</v>
      </c>
      <c r="C12" s="1">
        <v>2.3035899999999998</v>
      </c>
      <c r="D12" s="2">
        <v>2.0668199999999999</v>
      </c>
      <c r="F12" s="1">
        <v>2.3035899999999998</v>
      </c>
      <c r="G12" s="2">
        <v>4.1859999999999999</v>
      </c>
      <c r="H12">
        <v>2.3035899999999998</v>
      </c>
      <c r="I12" s="2">
        <v>1.54088</v>
      </c>
      <c r="L12" s="1"/>
      <c r="M12" t="s">
        <v>18</v>
      </c>
      <c r="N12" s="31">
        <f>B105</f>
        <v>2.3058970067761897</v>
      </c>
      <c r="O12" s="19">
        <f>D105</f>
        <v>2.5774342857142862</v>
      </c>
      <c r="P12" t="s">
        <v>19</v>
      </c>
      <c r="Q12" s="2"/>
    </row>
    <row r="13" spans="1:17">
      <c r="A13" s="1">
        <v>2.3646799999999999</v>
      </c>
      <c r="B13">
        <v>3.3586800000000001</v>
      </c>
      <c r="C13" s="1">
        <v>2.3646799999999999</v>
      </c>
      <c r="D13" s="2">
        <v>2.1048200000000001</v>
      </c>
      <c r="F13" s="1">
        <v>2.3646799999999999</v>
      </c>
      <c r="G13" s="2">
        <v>4.2165699999999999</v>
      </c>
      <c r="H13">
        <v>2.3646799999999999</v>
      </c>
      <c r="I13" s="2">
        <v>1.5391600000000001</v>
      </c>
      <c r="L13" s="1"/>
      <c r="M13" t="s">
        <v>20</v>
      </c>
      <c r="N13" s="17">
        <f>G105</f>
        <v>1.7412739316333334</v>
      </c>
      <c r="O13" s="18">
        <f>I105</f>
        <v>2.5087171428571429</v>
      </c>
      <c r="P13" t="s">
        <v>21</v>
      </c>
      <c r="Q13" s="2"/>
    </row>
    <row r="14" spans="1:17">
      <c r="A14" s="1">
        <v>2.4025099999999999</v>
      </c>
      <c r="B14">
        <v>3.74166</v>
      </c>
      <c r="C14" s="1">
        <v>2.4025099999999999</v>
      </c>
      <c r="D14" s="2">
        <v>2.0685500000000001</v>
      </c>
      <c r="F14" s="1">
        <v>2.4025099999999999</v>
      </c>
      <c r="G14" s="2">
        <v>4.1857899999999999</v>
      </c>
      <c r="H14">
        <v>2.4025099999999999</v>
      </c>
      <c r="I14" s="2">
        <v>1.51017</v>
      </c>
      <c r="L14" s="3"/>
      <c r="M14" s="14"/>
      <c r="N14" s="14"/>
      <c r="O14" s="14"/>
      <c r="P14" s="14"/>
      <c r="Q14" s="4"/>
    </row>
    <row r="15" spans="1:17">
      <c r="A15" s="1">
        <v>2.45207</v>
      </c>
      <c r="B15">
        <v>4.3075799999999997</v>
      </c>
      <c r="C15" s="1">
        <v>2.45207</v>
      </c>
      <c r="D15" s="2">
        <v>2.0228100000000002</v>
      </c>
      <c r="F15" s="1">
        <v>2.45207</v>
      </c>
      <c r="G15" s="2">
        <v>4.5488799999999996</v>
      </c>
      <c r="H15">
        <v>2.45207</v>
      </c>
      <c r="I15" s="2">
        <v>1.48295</v>
      </c>
    </row>
    <row r="16" spans="1:17" ht="15.75" thickBot="1">
      <c r="A16" s="1">
        <v>2.5013700000000001</v>
      </c>
      <c r="B16">
        <v>4.8537100000000004</v>
      </c>
      <c r="C16" s="1">
        <v>2.5013700000000001</v>
      </c>
      <c r="D16" s="2">
        <v>1.9576</v>
      </c>
      <c r="F16" s="1">
        <v>2.5013700000000001</v>
      </c>
      <c r="G16" s="2">
        <v>5.1566599999999996</v>
      </c>
      <c r="H16">
        <v>2.5013700000000001</v>
      </c>
      <c r="I16" s="2">
        <v>1.46723</v>
      </c>
    </row>
    <row r="17" spans="1:17">
      <c r="A17" s="1">
        <v>2.5642200000000002</v>
      </c>
      <c r="B17">
        <v>5.4533100000000001</v>
      </c>
      <c r="C17" s="1">
        <v>2.5642200000000002</v>
      </c>
      <c r="D17" s="2">
        <v>1.8546100000000001</v>
      </c>
      <c r="F17" s="1">
        <v>2.5642200000000002</v>
      </c>
      <c r="G17" s="2">
        <v>6.0786199999999999</v>
      </c>
      <c r="H17">
        <v>2.5642200000000002</v>
      </c>
      <c r="I17" s="2">
        <v>1.45486</v>
      </c>
      <c r="L17" s="36"/>
      <c r="M17" s="50" t="s">
        <v>22</v>
      </c>
      <c r="N17" s="50"/>
      <c r="O17" s="50"/>
      <c r="P17" s="50"/>
      <c r="Q17" s="37"/>
    </row>
    <row r="18" spans="1:17">
      <c r="A18" s="1">
        <v>2.60772</v>
      </c>
      <c r="B18">
        <v>5.8202400000000001</v>
      </c>
      <c r="C18" s="1">
        <v>2.60772</v>
      </c>
      <c r="D18" s="2">
        <v>1.77112</v>
      </c>
      <c r="F18" s="1">
        <v>2.60772</v>
      </c>
      <c r="G18" s="2">
        <v>6.6747100000000001</v>
      </c>
      <c r="H18">
        <v>2.60772</v>
      </c>
      <c r="I18" s="2">
        <v>1.4419599999999999</v>
      </c>
      <c r="L18" s="38"/>
      <c r="M18" t="s">
        <v>3</v>
      </c>
      <c r="N18" s="12">
        <f>B28</f>
        <v>7.9254899999999999</v>
      </c>
      <c r="O18" s="13">
        <f>D28</f>
        <v>2.1048200000000001</v>
      </c>
      <c r="P18" t="s">
        <v>4</v>
      </c>
      <c r="Q18" s="39"/>
    </row>
    <row r="19" spans="1:17">
      <c r="A19" s="1">
        <v>2.6547499999999999</v>
      </c>
      <c r="B19">
        <v>6.2098399999999998</v>
      </c>
      <c r="C19" s="1">
        <v>2.6547499999999999</v>
      </c>
      <c r="D19" s="2">
        <v>1.6876199999999999</v>
      </c>
      <c r="F19" s="1">
        <v>2.6547499999999999</v>
      </c>
      <c r="G19" s="2">
        <v>7.2747799999999998</v>
      </c>
      <c r="H19">
        <v>2.6547499999999999</v>
      </c>
      <c r="I19" s="2">
        <v>1.42716</v>
      </c>
      <c r="L19" s="38"/>
      <c r="M19" t="s">
        <v>5</v>
      </c>
      <c r="N19" s="11">
        <f>G28</f>
        <v>8.6114099999999993</v>
      </c>
      <c r="O19" s="10">
        <f>I28</f>
        <v>1.54088</v>
      </c>
      <c r="P19" t="s">
        <v>6</v>
      </c>
      <c r="Q19" s="39"/>
    </row>
    <row r="20" spans="1:17">
      <c r="A20" s="1">
        <v>2.7014100000000001</v>
      </c>
      <c r="B20">
        <v>6.5802899999999998</v>
      </c>
      <c r="C20" s="1">
        <v>2.7014100000000001</v>
      </c>
      <c r="D20" s="2">
        <v>1.6013900000000001</v>
      </c>
      <c r="F20" s="1">
        <v>2.7014100000000001</v>
      </c>
      <c r="G20" s="2">
        <v>7.7842599999999997</v>
      </c>
      <c r="H20">
        <v>2.7014100000000001</v>
      </c>
      <c r="I20" s="2">
        <v>1.4043600000000001</v>
      </c>
      <c r="L20" s="38"/>
      <c r="N20" s="7"/>
      <c r="O20" s="8"/>
      <c r="Q20" s="39"/>
    </row>
    <row r="21" spans="1:17">
      <c r="A21" s="1">
        <v>2.75163</v>
      </c>
      <c r="B21">
        <v>6.8795500000000001</v>
      </c>
      <c r="C21" s="1">
        <v>2.75163</v>
      </c>
      <c r="D21" s="2">
        <v>1.4946600000000001</v>
      </c>
      <c r="F21" s="1">
        <v>2.75163</v>
      </c>
      <c r="G21" s="2">
        <v>8.1987699999999997</v>
      </c>
      <c r="H21">
        <v>2.75163</v>
      </c>
      <c r="I21" s="2">
        <v>1.36971</v>
      </c>
      <c r="L21" s="38"/>
      <c r="M21" t="s">
        <v>10</v>
      </c>
      <c r="N21" s="33">
        <f>B54</f>
        <v>8.1816099999999992</v>
      </c>
      <c r="O21" s="13">
        <f>D54</f>
        <v>0.51179300000000005</v>
      </c>
      <c r="P21" t="s">
        <v>11</v>
      </c>
      <c r="Q21" s="39"/>
    </row>
    <row r="22" spans="1:17">
      <c r="A22" s="1">
        <v>2.8174700000000001</v>
      </c>
      <c r="B22">
        <v>7.2627199999999998</v>
      </c>
      <c r="C22" s="1">
        <v>2.8174700000000001</v>
      </c>
      <c r="D22" s="2">
        <v>1.35111</v>
      </c>
      <c r="F22" s="1">
        <v>2.8174700000000001</v>
      </c>
      <c r="G22" s="2">
        <v>8.5182300000000009</v>
      </c>
      <c r="H22">
        <v>2.8174700000000001</v>
      </c>
      <c r="I22" s="2">
        <v>1.33355</v>
      </c>
      <c r="L22" s="38"/>
      <c r="M22" t="s">
        <v>12</v>
      </c>
      <c r="N22" s="11">
        <f>G54</f>
        <v>8.2000399999999996</v>
      </c>
      <c r="O22" s="10">
        <f>I54</f>
        <v>5.6205100000000001E-2</v>
      </c>
      <c r="P22" t="s">
        <v>13</v>
      </c>
      <c r="Q22" s="39"/>
    </row>
    <row r="23" spans="1:17">
      <c r="A23" s="1">
        <v>2.8541500000000002</v>
      </c>
      <c r="B23">
        <v>7.45024</v>
      </c>
      <c r="C23" s="1">
        <v>2.8541500000000002</v>
      </c>
      <c r="D23" s="2">
        <v>1.26315</v>
      </c>
      <c r="F23" s="1">
        <v>2.8541500000000002</v>
      </c>
      <c r="G23" s="2">
        <v>8.6114099999999993</v>
      </c>
      <c r="H23">
        <v>2.8541500000000002</v>
      </c>
      <c r="I23" s="2">
        <v>1.31836</v>
      </c>
      <c r="L23" s="38"/>
      <c r="N23" s="7"/>
      <c r="O23" s="8"/>
      <c r="Q23" s="39"/>
    </row>
    <row r="24" spans="1:17">
      <c r="A24" s="1">
        <v>2.9046500000000002</v>
      </c>
      <c r="B24">
        <v>7.62235</v>
      </c>
      <c r="C24" s="1">
        <v>2.9046500000000002</v>
      </c>
      <c r="D24" s="2">
        <v>1.1337600000000001</v>
      </c>
      <c r="F24" s="1">
        <v>2.9046500000000002</v>
      </c>
      <c r="G24" s="2">
        <v>8.5282900000000001</v>
      </c>
      <c r="H24">
        <v>2.9046500000000002</v>
      </c>
      <c r="I24" s="2">
        <v>1.3067</v>
      </c>
      <c r="L24" s="38"/>
      <c r="M24" t="s">
        <v>14</v>
      </c>
      <c r="N24" s="33">
        <f>B80</f>
        <v>4.05626</v>
      </c>
      <c r="O24" s="32">
        <f>D80</f>
        <v>0.81742800000000004</v>
      </c>
      <c r="P24" t="s">
        <v>15</v>
      </c>
      <c r="Q24" s="39"/>
    </row>
    <row r="25" spans="1:17">
      <c r="A25" s="1">
        <v>2.9658099999999998</v>
      </c>
      <c r="B25">
        <v>7.83528</v>
      </c>
      <c r="C25" s="1">
        <v>2.9658099999999998</v>
      </c>
      <c r="D25" s="2">
        <v>0.97186799999999995</v>
      </c>
      <c r="F25" s="1">
        <v>2.9658099999999998</v>
      </c>
      <c r="G25" s="2">
        <v>8.3476499999999998</v>
      </c>
      <c r="H25">
        <v>2.9658099999999998</v>
      </c>
      <c r="I25" s="2">
        <v>1.2966500000000001</v>
      </c>
      <c r="L25" s="38"/>
      <c r="M25" t="s">
        <v>16</v>
      </c>
      <c r="N25" s="9">
        <f>G80</f>
        <v>3.8248199999999999</v>
      </c>
      <c r="O25" s="30">
        <f>I80</f>
        <v>0.86321199999999998</v>
      </c>
      <c r="P25" t="s">
        <v>17</v>
      </c>
      <c r="Q25" s="39"/>
    </row>
    <row r="26" spans="1:17">
      <c r="A26" s="3">
        <v>3</v>
      </c>
      <c r="B26" s="14">
        <v>7.9254899999999999</v>
      </c>
      <c r="C26" s="3">
        <v>3</v>
      </c>
      <c r="D26" s="4">
        <v>0.87541199999999997</v>
      </c>
      <c r="E26" s="14"/>
      <c r="F26" s="3">
        <v>3</v>
      </c>
      <c r="G26" s="4">
        <v>8.2071699999999996</v>
      </c>
      <c r="H26" s="14">
        <v>3</v>
      </c>
      <c r="I26" s="4">
        <v>1.2870600000000001</v>
      </c>
      <c r="L26" s="38"/>
      <c r="N26" s="15"/>
      <c r="O26" s="16"/>
      <c r="Q26" s="39"/>
    </row>
    <row r="27" spans="1:17">
      <c r="B27">
        <f>AVERAGE(B6:B26)</f>
        <v>4.5727839999999995</v>
      </c>
      <c r="D27">
        <f>AVERAGE(D6:D26)</f>
        <v>1.5603182857142857</v>
      </c>
      <c r="G27">
        <f>AVERAGE(G6:G26)</f>
        <v>5.8081204761904761</v>
      </c>
      <c r="I27">
        <f>AVERAGE(I6:I26)</f>
        <v>1.3753342857142858</v>
      </c>
      <c r="L27" s="38"/>
      <c r="M27" t="s">
        <v>18</v>
      </c>
      <c r="N27" s="31">
        <f>B106</f>
        <v>3.7120500000000001</v>
      </c>
      <c r="O27" s="19">
        <f>D106</f>
        <v>3.4512499999999999</v>
      </c>
      <c r="P27" t="s">
        <v>19</v>
      </c>
      <c r="Q27" s="39"/>
    </row>
    <row r="28" spans="1:17">
      <c r="B28">
        <f>MAX(B6:B26)</f>
        <v>7.9254899999999999</v>
      </c>
      <c r="D28">
        <f>MAX(D6:D26)</f>
        <v>2.1048200000000001</v>
      </c>
      <c r="G28">
        <f>MAX(G6:G26)</f>
        <v>8.6114099999999993</v>
      </c>
      <c r="I28">
        <f>MAX(I6:I26)</f>
        <v>1.54088</v>
      </c>
      <c r="L28" s="38"/>
      <c r="M28" t="s">
        <v>20</v>
      </c>
      <c r="N28" s="17">
        <f>G106</f>
        <v>2.7895099999999999</v>
      </c>
      <c r="O28" s="18">
        <f>I106</f>
        <v>3.1128200000000001</v>
      </c>
      <c r="P28" t="s">
        <v>21</v>
      </c>
      <c r="Q28" s="39"/>
    </row>
    <row r="29" spans="1:17" ht="15.75" thickBot="1">
      <c r="L29" s="40"/>
      <c r="M29" s="41"/>
      <c r="N29" s="41"/>
      <c r="O29" s="41"/>
      <c r="P29" s="41"/>
      <c r="Q29" s="42"/>
    </row>
    <row r="30" spans="1:17">
      <c r="A30" s="46" t="s">
        <v>10</v>
      </c>
      <c r="B30" s="47"/>
      <c r="C30" s="46" t="s">
        <v>11</v>
      </c>
      <c r="D30" s="47"/>
      <c r="E30" s="25"/>
      <c r="F30" s="46" t="s">
        <v>12</v>
      </c>
      <c r="G30" s="47"/>
      <c r="H30" s="46" t="s">
        <v>13</v>
      </c>
      <c r="I30" s="47"/>
    </row>
    <row r="31" spans="1:17">
      <c r="A31" s="3" t="s">
        <v>8</v>
      </c>
      <c r="B31" s="4" t="s">
        <v>9</v>
      </c>
      <c r="C31" s="3" t="s">
        <v>8</v>
      </c>
      <c r="D31" s="4" t="s">
        <v>9</v>
      </c>
      <c r="E31" s="14"/>
      <c r="F31" s="3" t="s">
        <v>8</v>
      </c>
      <c r="G31" s="4" t="s">
        <v>9</v>
      </c>
      <c r="H31" s="3" t="s">
        <v>8</v>
      </c>
      <c r="I31" s="4" t="s">
        <v>9</v>
      </c>
    </row>
    <row r="32" spans="1:17">
      <c r="A32" s="1">
        <v>2</v>
      </c>
      <c r="B32">
        <v>0.41170200000000001</v>
      </c>
      <c r="C32" s="15">
        <v>2</v>
      </c>
      <c r="D32" s="16">
        <v>0.51179300000000005</v>
      </c>
      <c r="F32" s="15">
        <v>2</v>
      </c>
      <c r="G32" s="16">
        <v>0.54188199999999997</v>
      </c>
      <c r="H32">
        <v>2</v>
      </c>
      <c r="I32" s="2">
        <v>6.3402399999999996E-4</v>
      </c>
    </row>
    <row r="33" spans="1:9">
      <c r="A33" s="1">
        <v>2.0499999999999998</v>
      </c>
      <c r="B33">
        <v>0.75313300000000005</v>
      </c>
      <c r="C33" s="1">
        <v>2.0499999999999998</v>
      </c>
      <c r="D33" s="2">
        <v>0.32926699999999998</v>
      </c>
      <c r="F33" s="1">
        <v>2.0499999999999998</v>
      </c>
      <c r="G33" s="2">
        <v>0.70114600000000005</v>
      </c>
      <c r="H33">
        <v>2.0499999999999998</v>
      </c>
      <c r="I33" s="2">
        <v>1.5831000000000001E-2</v>
      </c>
    </row>
    <row r="34" spans="1:9">
      <c r="A34" s="1">
        <v>2.1071900000000001</v>
      </c>
      <c r="B34">
        <v>1.38218</v>
      </c>
      <c r="C34" s="1">
        <v>2.1071900000000001</v>
      </c>
      <c r="D34" s="2">
        <v>0.21520700000000001</v>
      </c>
      <c r="F34" s="1">
        <v>2.1071900000000001</v>
      </c>
      <c r="G34" s="2">
        <v>0.934778</v>
      </c>
      <c r="H34">
        <v>2.1071900000000001</v>
      </c>
      <c r="I34" s="2">
        <v>4.1813500000000003E-2</v>
      </c>
    </row>
    <row r="35" spans="1:9">
      <c r="A35" s="1">
        <v>2.1584099999999999</v>
      </c>
      <c r="B35">
        <v>2.2054100000000001</v>
      </c>
      <c r="C35" s="1">
        <v>2.1584099999999999</v>
      </c>
      <c r="D35" s="2">
        <v>0.170463</v>
      </c>
      <c r="F35" s="1">
        <v>2.1584099999999999</v>
      </c>
      <c r="G35" s="2">
        <v>1.1751199999999999</v>
      </c>
      <c r="H35">
        <v>2.1584099999999999</v>
      </c>
      <c r="I35" s="2">
        <v>5.5707600000000003E-2</v>
      </c>
    </row>
    <row r="36" spans="1:9">
      <c r="A36" s="1">
        <v>2.20749</v>
      </c>
      <c r="B36">
        <v>2.488</v>
      </c>
      <c r="C36" s="1">
        <v>2.20749</v>
      </c>
      <c r="D36" s="2">
        <v>0.121402</v>
      </c>
      <c r="F36" s="1">
        <v>2.20749</v>
      </c>
      <c r="G36" s="2">
        <v>1.46177</v>
      </c>
      <c r="H36">
        <v>2.20749</v>
      </c>
      <c r="I36" s="2">
        <v>5.6205100000000001E-2</v>
      </c>
    </row>
    <row r="37" spans="1:9">
      <c r="A37" s="1">
        <v>2.25204</v>
      </c>
      <c r="B37">
        <v>3.2262900000000001</v>
      </c>
      <c r="C37" s="1">
        <v>2.25204</v>
      </c>
      <c r="D37" s="2">
        <v>7.2358099999999995E-2</v>
      </c>
      <c r="F37" s="1">
        <v>2.25204</v>
      </c>
      <c r="G37" s="2">
        <v>1.7416499999999999</v>
      </c>
      <c r="H37">
        <v>2.25204</v>
      </c>
      <c r="I37" s="2">
        <v>4.24403E-2</v>
      </c>
    </row>
    <row r="38" spans="1:9">
      <c r="A38" s="1">
        <v>2.3035899999999998</v>
      </c>
      <c r="B38">
        <v>3.9930599999999998</v>
      </c>
      <c r="C38" s="1">
        <v>2.3035899999999998</v>
      </c>
      <c r="D38" s="2">
        <v>9.5486900000000003E-3</v>
      </c>
      <c r="F38" s="1">
        <v>2.3035899999999998</v>
      </c>
      <c r="G38" s="2">
        <v>2.0573800000000002</v>
      </c>
      <c r="H38">
        <v>2.3035899999999998</v>
      </c>
      <c r="I38" s="2">
        <v>6.8012999999999997E-3</v>
      </c>
    </row>
    <row r="39" spans="1:9">
      <c r="A39" s="1">
        <v>2.3646799999999999</v>
      </c>
      <c r="B39">
        <v>4.86076</v>
      </c>
      <c r="C39" s="1">
        <v>2.3646799999999999</v>
      </c>
      <c r="D39" s="2">
        <v>1.43287E-4</v>
      </c>
      <c r="F39" s="1">
        <v>2.3646799999999999</v>
      </c>
      <c r="G39" s="2">
        <v>2.4716800000000001</v>
      </c>
      <c r="H39">
        <v>2.3646799999999999</v>
      </c>
      <c r="I39" s="2">
        <v>1.35246E-4</v>
      </c>
    </row>
    <row r="40" spans="1:9">
      <c r="A40" s="1">
        <v>2.4025099999999999</v>
      </c>
      <c r="B40">
        <v>5.3508599999999999</v>
      </c>
      <c r="C40" s="1">
        <v>2.4025099999999999</v>
      </c>
      <c r="D40" s="6">
        <v>9.1184899999999995E-5</v>
      </c>
      <c r="F40" s="1">
        <v>2.4025099999999999</v>
      </c>
      <c r="G40" s="2">
        <v>2.7399399999999998</v>
      </c>
      <c r="H40">
        <v>2.4025099999999999</v>
      </c>
      <c r="I40" s="6">
        <v>9.1701599999999996E-5</v>
      </c>
    </row>
    <row r="41" spans="1:9">
      <c r="A41" s="1">
        <v>2.45207</v>
      </c>
      <c r="B41">
        <v>5.87399</v>
      </c>
      <c r="C41" s="1">
        <v>2.45207</v>
      </c>
      <c r="D41" s="6">
        <v>8.9171899999999999E-5</v>
      </c>
      <c r="F41" s="1">
        <v>2.45207</v>
      </c>
      <c r="G41" s="2">
        <v>3.0961699999999999</v>
      </c>
      <c r="H41">
        <v>2.45207</v>
      </c>
      <c r="I41" s="6">
        <v>9.0048000000000002E-5</v>
      </c>
    </row>
    <row r="42" spans="1:9">
      <c r="A42" s="1">
        <v>2.5013700000000001</v>
      </c>
      <c r="B42">
        <v>6.35433</v>
      </c>
      <c r="C42" s="1">
        <v>2.5013700000000001</v>
      </c>
      <c r="D42" s="6">
        <v>8.7003799999999995E-5</v>
      </c>
      <c r="F42" s="1">
        <v>2.5013700000000001</v>
      </c>
      <c r="G42" s="2">
        <v>3.45228</v>
      </c>
      <c r="H42">
        <v>2.5013700000000001</v>
      </c>
      <c r="I42" s="6">
        <v>8.8305299999999996E-5</v>
      </c>
    </row>
    <row r="43" spans="1:9">
      <c r="A43" s="1">
        <v>2.5642200000000002</v>
      </c>
      <c r="B43">
        <v>6.9089400000000003</v>
      </c>
      <c r="C43" s="1">
        <v>2.5642200000000002</v>
      </c>
      <c r="D43" s="6">
        <v>8.4344899999999999E-5</v>
      </c>
      <c r="F43" s="1">
        <v>2.5642200000000002</v>
      </c>
      <c r="G43" s="2">
        <v>3.9859</v>
      </c>
      <c r="H43">
        <v>2.5642200000000002</v>
      </c>
      <c r="I43" s="6">
        <v>8.6059500000000005E-5</v>
      </c>
    </row>
    <row r="44" spans="1:9">
      <c r="A44" s="1">
        <v>2.60772</v>
      </c>
      <c r="B44">
        <v>7.2361300000000002</v>
      </c>
      <c r="C44" s="1">
        <v>2.60772</v>
      </c>
      <c r="D44" s="6">
        <v>8.2592300000000005E-5</v>
      </c>
      <c r="F44" s="1">
        <v>2.60772</v>
      </c>
      <c r="G44" s="2">
        <v>4.3863099999999999</v>
      </c>
      <c r="H44">
        <v>2.60772</v>
      </c>
      <c r="I44" s="6">
        <v>8.4585400000000005E-5</v>
      </c>
    </row>
    <row r="45" spans="1:9">
      <c r="A45" s="1">
        <v>2.6547499999999999</v>
      </c>
      <c r="B45">
        <v>7.4980000000000002</v>
      </c>
      <c r="C45" s="1">
        <v>2.6547499999999999</v>
      </c>
      <c r="D45" s="6">
        <v>8.0842500000000004E-5</v>
      </c>
      <c r="F45" s="1">
        <v>2.6547499999999999</v>
      </c>
      <c r="G45" s="2">
        <v>4.8713899999999999</v>
      </c>
      <c r="H45">
        <v>2.6547499999999999</v>
      </c>
      <c r="I45" s="6">
        <v>8.3080300000000005E-5</v>
      </c>
    </row>
    <row r="46" spans="1:9">
      <c r="A46" s="1">
        <v>2.7014100000000001</v>
      </c>
      <c r="B46">
        <v>7.66866</v>
      </c>
      <c r="C46" s="1">
        <v>2.7014100000000001</v>
      </c>
      <c r="D46" s="6">
        <v>7.9155999999999999E-5</v>
      </c>
      <c r="F46" s="1">
        <v>2.7014100000000001</v>
      </c>
      <c r="G46" s="2">
        <v>5.3791200000000003</v>
      </c>
      <c r="H46">
        <v>2.7014100000000001</v>
      </c>
      <c r="I46" s="6">
        <v>8.1649000000000004E-5</v>
      </c>
    </row>
    <row r="47" spans="1:9">
      <c r="A47" s="1">
        <v>2.75163</v>
      </c>
      <c r="B47">
        <v>7.8203899999999997</v>
      </c>
      <c r="C47" s="1">
        <v>2.75163</v>
      </c>
      <c r="D47" s="6">
        <v>7.7448199999999995E-5</v>
      </c>
      <c r="F47" s="1">
        <v>2.75163</v>
      </c>
      <c r="G47" s="2">
        <v>5.9538000000000002</v>
      </c>
      <c r="H47">
        <v>2.75163</v>
      </c>
      <c r="I47" s="6">
        <v>8.0172400000000005E-5</v>
      </c>
    </row>
    <row r="48" spans="1:9">
      <c r="A48" s="1">
        <v>2.8174700000000001</v>
      </c>
      <c r="B48">
        <v>8.0036699999999996</v>
      </c>
      <c r="C48" s="1">
        <v>2.8174700000000001</v>
      </c>
      <c r="D48" s="6">
        <v>7.5319400000000003E-5</v>
      </c>
      <c r="F48" s="1">
        <v>2.8174700000000001</v>
      </c>
      <c r="G48" s="2">
        <v>6.6481300000000001</v>
      </c>
      <c r="H48">
        <v>2.8174700000000001</v>
      </c>
      <c r="I48" s="6">
        <v>7.8422400000000003E-5</v>
      </c>
    </row>
    <row r="49" spans="1:9">
      <c r="A49" s="1">
        <v>2.8541500000000002</v>
      </c>
      <c r="B49">
        <v>8.0848600000000008</v>
      </c>
      <c r="C49" s="1">
        <v>2.8541500000000002</v>
      </c>
      <c r="D49" s="6">
        <v>7.4195699999999998E-5</v>
      </c>
      <c r="F49" s="1">
        <v>2.8541500000000002</v>
      </c>
      <c r="G49" s="2">
        <v>7.0333199999999998</v>
      </c>
      <c r="H49">
        <v>2.8541500000000002</v>
      </c>
      <c r="I49" s="6">
        <v>7.7528500000000001E-5</v>
      </c>
    </row>
    <row r="50" spans="1:9">
      <c r="A50" s="1">
        <v>2.9046500000000002</v>
      </c>
      <c r="B50">
        <v>8.1286400000000008</v>
      </c>
      <c r="C50" s="1">
        <v>2.9046500000000002</v>
      </c>
      <c r="D50" s="6">
        <v>7.2655000000000001E-5</v>
      </c>
      <c r="F50" s="1">
        <v>2.9046500000000002</v>
      </c>
      <c r="G50" s="2">
        <v>7.5068200000000003</v>
      </c>
      <c r="H50">
        <v>2.9046500000000002</v>
      </c>
      <c r="I50" s="6">
        <v>7.6263399999999999E-5</v>
      </c>
    </row>
    <row r="51" spans="1:9">
      <c r="A51" s="1">
        <v>2.9658099999999998</v>
      </c>
      <c r="B51">
        <v>8.1628799999999995</v>
      </c>
      <c r="C51" s="1">
        <v>2.9658099999999998</v>
      </c>
      <c r="D51" s="6">
        <v>7.0809200000000006E-5</v>
      </c>
      <c r="F51" s="1">
        <v>2.9658099999999998</v>
      </c>
      <c r="G51" s="2">
        <v>7.9833499999999997</v>
      </c>
      <c r="H51">
        <v>2.9658099999999998</v>
      </c>
      <c r="I51" s="6">
        <v>7.4703900000000001E-5</v>
      </c>
    </row>
    <row r="52" spans="1:9">
      <c r="A52" s="3">
        <v>3</v>
      </c>
      <c r="B52" s="14">
        <v>8.1816099999999992</v>
      </c>
      <c r="C52" s="3">
        <v>3</v>
      </c>
      <c r="D52" s="18">
        <v>6.9802599999999995E-5</v>
      </c>
      <c r="E52" s="14"/>
      <c r="F52" s="3">
        <v>3</v>
      </c>
      <c r="G52" s="4">
        <v>8.2000399999999996</v>
      </c>
      <c r="H52" s="14">
        <v>3</v>
      </c>
      <c r="I52" s="18">
        <v>7.3828199999999999E-5</v>
      </c>
    </row>
    <row r="53" spans="1:9">
      <c r="B53">
        <f>AVERAGE(B32:B52)</f>
        <v>5.4568330952380961</v>
      </c>
      <c r="D53">
        <f>AVERAGE(D32:D52)</f>
        <v>6.8153171590476208E-2</v>
      </c>
      <c r="G53">
        <f>AVERAGE(G32:G52)</f>
        <v>3.9200940952380954</v>
      </c>
      <c r="I53">
        <f>AVERAGE(I32:I52)</f>
        <v>1.0506400852380955E-2</v>
      </c>
    </row>
    <row r="54" spans="1:9">
      <c r="B54">
        <f>MAX(B32:B52)</f>
        <v>8.1816099999999992</v>
      </c>
      <c r="D54">
        <f>MAX(D32:D52)</f>
        <v>0.51179300000000005</v>
      </c>
      <c r="G54">
        <f>MAX(G32:G52)</f>
        <v>8.2000399999999996</v>
      </c>
      <c r="I54">
        <f>MAX(I32:I52)</f>
        <v>5.6205100000000001E-2</v>
      </c>
    </row>
    <row r="56" spans="1:9">
      <c r="A56" s="46" t="s">
        <v>14</v>
      </c>
      <c r="B56" s="49"/>
      <c r="C56" s="46" t="s">
        <v>15</v>
      </c>
      <c r="D56" s="47"/>
      <c r="E56" s="25"/>
      <c r="F56" s="46" t="s">
        <v>16</v>
      </c>
      <c r="G56" s="47"/>
      <c r="H56" s="49" t="s">
        <v>17</v>
      </c>
      <c r="I56" s="47"/>
    </row>
    <row r="57" spans="1:9">
      <c r="A57" s="3" t="s">
        <v>8</v>
      </c>
      <c r="B57" s="14" t="s">
        <v>9</v>
      </c>
      <c r="C57" s="3" t="s">
        <v>8</v>
      </c>
      <c r="D57" s="4" t="s">
        <v>9</v>
      </c>
      <c r="E57" s="14"/>
      <c r="F57" s="3" t="s">
        <v>8</v>
      </c>
      <c r="G57" s="4" t="s">
        <v>9</v>
      </c>
      <c r="H57" s="14" t="s">
        <v>8</v>
      </c>
      <c r="I57" s="4" t="s">
        <v>9</v>
      </c>
    </row>
    <row r="58" spans="1:9">
      <c r="A58" s="1">
        <v>2</v>
      </c>
      <c r="B58" s="5">
        <v>3.9430999999999999E-7</v>
      </c>
      <c r="C58" s="1">
        <v>2</v>
      </c>
      <c r="D58" s="2">
        <v>2.6529500000000001E-2</v>
      </c>
      <c r="F58" s="1">
        <v>2</v>
      </c>
      <c r="G58" s="6">
        <v>8.2384299999999997E-5</v>
      </c>
      <c r="H58">
        <v>2</v>
      </c>
      <c r="I58" s="2">
        <v>0.33575700000000003</v>
      </c>
    </row>
    <row r="59" spans="1:9">
      <c r="A59" s="1">
        <v>2.0499999999999998</v>
      </c>
      <c r="B59" s="5">
        <v>1.9856599999999999E-5</v>
      </c>
      <c r="C59" s="1">
        <v>2.0499999999999998</v>
      </c>
      <c r="D59" s="2">
        <v>5.11391E-2</v>
      </c>
      <c r="F59" s="1">
        <v>2.0499999999999998</v>
      </c>
      <c r="G59" s="6">
        <v>8.9388400000000006E-5</v>
      </c>
      <c r="H59">
        <v>2.0499999999999998</v>
      </c>
      <c r="I59" s="2">
        <v>0.26921099999999998</v>
      </c>
    </row>
    <row r="60" spans="1:9">
      <c r="A60" s="1">
        <v>2.1071900000000001</v>
      </c>
      <c r="B60" s="5">
        <v>3.6399899999999997E-5</v>
      </c>
      <c r="C60" s="1">
        <v>2.1071900000000001</v>
      </c>
      <c r="D60" s="2">
        <v>7.9774200000000003E-2</v>
      </c>
      <c r="F60" s="1">
        <v>2.1071900000000001</v>
      </c>
      <c r="G60" s="6">
        <v>9.5889600000000004E-5</v>
      </c>
      <c r="H60">
        <v>2.1071900000000001</v>
      </c>
      <c r="I60" s="2">
        <v>0.45229999999999998</v>
      </c>
    </row>
    <row r="61" spans="1:9">
      <c r="A61" s="1">
        <v>2.1584099999999999</v>
      </c>
      <c r="B61" s="5">
        <v>5.3798000000000002E-5</v>
      </c>
      <c r="C61" s="1">
        <v>2.1584099999999999</v>
      </c>
      <c r="D61" s="2">
        <v>9.5676999999999998E-2</v>
      </c>
      <c r="F61" s="1">
        <v>2.1584099999999999</v>
      </c>
      <c r="G61" s="2">
        <v>4.84062E-4</v>
      </c>
      <c r="H61">
        <v>2.1584099999999999</v>
      </c>
      <c r="I61" s="2">
        <v>0.58102600000000004</v>
      </c>
    </row>
    <row r="62" spans="1:9">
      <c r="A62" s="1">
        <v>2.20749</v>
      </c>
      <c r="B62" s="5">
        <v>7.4624700000000004E-5</v>
      </c>
      <c r="C62" s="1">
        <v>2.20749</v>
      </c>
      <c r="D62" s="2">
        <v>0.12324300000000001</v>
      </c>
      <c r="F62" s="1">
        <v>2.20749</v>
      </c>
      <c r="G62" s="2">
        <v>0.18478</v>
      </c>
      <c r="H62">
        <v>2.20749</v>
      </c>
      <c r="I62" s="2">
        <v>0.644598</v>
      </c>
    </row>
    <row r="63" spans="1:9">
      <c r="A63" s="1">
        <v>2.25204</v>
      </c>
      <c r="B63" s="5">
        <v>8.9897900000000005E-5</v>
      </c>
      <c r="C63" s="1">
        <v>2.25204</v>
      </c>
      <c r="D63" s="2">
        <v>0.26051099999999999</v>
      </c>
      <c r="F63" s="1">
        <v>2.25204</v>
      </c>
      <c r="G63" s="2">
        <v>0.34585100000000002</v>
      </c>
      <c r="H63">
        <v>2.25204</v>
      </c>
      <c r="I63" s="2">
        <v>0.69150299999999998</v>
      </c>
    </row>
    <row r="64" spans="1:9">
      <c r="A64" s="1">
        <v>2.3035899999999998</v>
      </c>
      <c r="B64">
        <v>4.7225799999999998E-2</v>
      </c>
      <c r="C64" s="1">
        <v>2.3035899999999998</v>
      </c>
      <c r="D64" s="2">
        <v>0.42518600000000001</v>
      </c>
      <c r="F64" s="1">
        <v>2.3035899999999998</v>
      </c>
      <c r="G64" s="2">
        <v>0.49130400000000002</v>
      </c>
      <c r="H64">
        <v>2.3035899999999998</v>
      </c>
      <c r="I64" s="2">
        <v>0.750614</v>
      </c>
    </row>
    <row r="65" spans="1:9">
      <c r="A65" s="1">
        <v>2.3646799999999999</v>
      </c>
      <c r="B65">
        <v>0.21481800000000001</v>
      </c>
      <c r="C65" s="1">
        <v>2.3646799999999999</v>
      </c>
      <c r="D65" s="2">
        <v>0.60954299999999995</v>
      </c>
      <c r="F65" s="1">
        <v>2.3646799999999999</v>
      </c>
      <c r="G65" s="2">
        <v>0.61300200000000005</v>
      </c>
      <c r="H65">
        <v>2.3646799999999999</v>
      </c>
      <c r="I65" s="2">
        <v>0.80991400000000002</v>
      </c>
    </row>
    <row r="66" spans="1:9">
      <c r="A66" s="1">
        <v>2.4025099999999999</v>
      </c>
      <c r="B66">
        <v>0.48924699999999999</v>
      </c>
      <c r="C66" s="1">
        <v>2.4025099999999999</v>
      </c>
      <c r="D66" s="2">
        <v>0.69698800000000005</v>
      </c>
      <c r="F66" s="1">
        <v>2.4025099999999999</v>
      </c>
      <c r="G66" s="2">
        <v>0.68454800000000005</v>
      </c>
      <c r="H66">
        <v>2.4025099999999999</v>
      </c>
      <c r="I66" s="2">
        <v>0.83607799999999999</v>
      </c>
    </row>
    <row r="67" spans="1:9">
      <c r="A67" s="1">
        <v>2.45207</v>
      </c>
      <c r="B67">
        <v>0.85552300000000003</v>
      </c>
      <c r="C67" s="1">
        <v>2.45207</v>
      </c>
      <c r="D67" s="2">
        <v>0.78331600000000001</v>
      </c>
      <c r="F67" s="1">
        <v>2.45207</v>
      </c>
      <c r="G67" s="2">
        <v>0.86382800000000004</v>
      </c>
      <c r="H67">
        <v>2.45207</v>
      </c>
      <c r="I67" s="2">
        <v>0.86321199999999998</v>
      </c>
    </row>
    <row r="68" spans="1:9">
      <c r="A68" s="1">
        <v>2.5013700000000001</v>
      </c>
      <c r="B68">
        <v>1.35118</v>
      </c>
      <c r="C68" s="1">
        <v>2.5013700000000001</v>
      </c>
      <c r="D68" s="2">
        <v>0.81642099999999995</v>
      </c>
      <c r="F68" s="1">
        <v>2.5013700000000001</v>
      </c>
      <c r="G68" s="2">
        <v>1.09022</v>
      </c>
      <c r="H68">
        <v>2.5013700000000001</v>
      </c>
      <c r="I68" s="2">
        <v>0.85918399999999995</v>
      </c>
    </row>
    <row r="69" spans="1:9">
      <c r="A69" s="1">
        <v>2.5642200000000002</v>
      </c>
      <c r="B69">
        <v>1.8614299999999999</v>
      </c>
      <c r="C69" s="1">
        <v>2.5642200000000002</v>
      </c>
      <c r="D69" s="2">
        <v>0.81742800000000004</v>
      </c>
      <c r="F69" s="1">
        <v>2.5642200000000002</v>
      </c>
      <c r="G69" s="2">
        <v>1.3811599999999999</v>
      </c>
      <c r="H69">
        <v>2.5642200000000002</v>
      </c>
      <c r="I69" s="2">
        <v>0.82591300000000001</v>
      </c>
    </row>
    <row r="70" spans="1:9">
      <c r="A70" s="1">
        <v>2.60772</v>
      </c>
      <c r="B70">
        <v>2.0808599999999999</v>
      </c>
      <c r="C70" s="1">
        <v>2.60772</v>
      </c>
      <c r="D70" s="2">
        <v>0.80446700000000004</v>
      </c>
      <c r="F70" s="1">
        <v>2.60772</v>
      </c>
      <c r="G70" s="2">
        <v>1.6734100000000001</v>
      </c>
      <c r="H70">
        <v>2.60772</v>
      </c>
      <c r="I70" s="2">
        <v>0.78989200000000004</v>
      </c>
    </row>
    <row r="71" spans="1:9">
      <c r="A71" s="1">
        <v>2.6547499999999999</v>
      </c>
      <c r="B71">
        <v>2.3003300000000002</v>
      </c>
      <c r="C71" s="1">
        <v>2.6547499999999999</v>
      </c>
      <c r="D71" s="2">
        <v>0.717333</v>
      </c>
      <c r="F71" s="1">
        <v>2.6547499999999999</v>
      </c>
      <c r="G71" s="2">
        <v>1.95895</v>
      </c>
      <c r="H71">
        <v>2.6547499999999999</v>
      </c>
      <c r="I71" s="2">
        <v>0.686033</v>
      </c>
    </row>
    <row r="72" spans="1:9">
      <c r="A72" s="1">
        <v>2.7014100000000001</v>
      </c>
      <c r="B72">
        <v>2.5111599999999998</v>
      </c>
      <c r="C72" s="1">
        <v>2.7014100000000001</v>
      </c>
      <c r="D72" s="2">
        <v>0.60030799999999995</v>
      </c>
      <c r="F72" s="1">
        <v>2.7014100000000001</v>
      </c>
      <c r="G72" s="2">
        <v>2.2136300000000002</v>
      </c>
      <c r="H72">
        <v>2.7014100000000001</v>
      </c>
      <c r="I72" s="2">
        <v>0.585179</v>
      </c>
    </row>
    <row r="73" spans="1:9">
      <c r="A73" s="1">
        <v>2.75163</v>
      </c>
      <c r="B73">
        <v>2.72756</v>
      </c>
      <c r="C73" s="1">
        <v>2.75163</v>
      </c>
      <c r="D73" s="2">
        <v>0.47888700000000001</v>
      </c>
      <c r="F73" s="1">
        <v>2.75163</v>
      </c>
      <c r="G73" s="2">
        <v>2.4671400000000001</v>
      </c>
      <c r="H73">
        <v>2.75163</v>
      </c>
      <c r="I73" s="2">
        <v>0.476192</v>
      </c>
    </row>
    <row r="74" spans="1:9">
      <c r="A74" s="1">
        <v>2.8174700000000001</v>
      </c>
      <c r="B74">
        <v>3.0573100000000002</v>
      </c>
      <c r="C74" s="1">
        <v>2.8174700000000001</v>
      </c>
      <c r="D74" s="2">
        <v>0.32511699999999999</v>
      </c>
      <c r="F74" s="1">
        <v>2.8174700000000001</v>
      </c>
      <c r="G74" s="2">
        <v>2.78525</v>
      </c>
      <c r="H74">
        <v>2.8174700000000001</v>
      </c>
      <c r="I74" s="2">
        <v>0.33144600000000002</v>
      </c>
    </row>
    <row r="75" spans="1:9">
      <c r="A75" s="1">
        <v>2.8541500000000002</v>
      </c>
      <c r="B75">
        <v>3.3146499999999999</v>
      </c>
      <c r="C75" s="1">
        <v>2.8541500000000002</v>
      </c>
      <c r="D75" s="2">
        <v>0.239651</v>
      </c>
      <c r="F75" s="1">
        <v>2.8541500000000002</v>
      </c>
      <c r="G75" s="2">
        <v>2.98489</v>
      </c>
      <c r="H75">
        <v>2.8541500000000002</v>
      </c>
      <c r="I75" s="2">
        <v>0.246423</v>
      </c>
    </row>
    <row r="76" spans="1:9">
      <c r="A76" s="1">
        <v>2.9046500000000002</v>
      </c>
      <c r="B76">
        <v>3.6307</v>
      </c>
      <c r="C76" s="1">
        <v>2.9046500000000002</v>
      </c>
      <c r="D76" s="2">
        <v>0.12553600000000001</v>
      </c>
      <c r="F76" s="1">
        <v>2.9046500000000002</v>
      </c>
      <c r="G76" s="2">
        <v>3.2976999999999999</v>
      </c>
      <c r="H76">
        <v>2.9046500000000002</v>
      </c>
      <c r="I76" s="2">
        <v>0.130387</v>
      </c>
    </row>
    <row r="77" spans="1:9">
      <c r="A77" s="1">
        <v>2.9658099999999998</v>
      </c>
      <c r="B77">
        <v>3.9290400000000001</v>
      </c>
      <c r="C77" s="1">
        <v>2.9658099999999998</v>
      </c>
      <c r="D77" s="2">
        <v>5.8803999999999996E-4</v>
      </c>
      <c r="F77" s="1">
        <v>2.9658099999999998</v>
      </c>
      <c r="G77" s="2">
        <v>3.64025</v>
      </c>
      <c r="H77">
        <v>2.9658099999999998</v>
      </c>
      <c r="I77" s="2">
        <v>6.1280299999999998E-4</v>
      </c>
    </row>
    <row r="78" spans="1:9">
      <c r="A78" s="3">
        <v>3</v>
      </c>
      <c r="B78" s="14">
        <v>4.05626</v>
      </c>
      <c r="C78" s="3">
        <v>3</v>
      </c>
      <c r="D78" s="4">
        <v>3.1744899999999998E-4</v>
      </c>
      <c r="E78" s="14"/>
      <c r="F78" s="3">
        <v>3</v>
      </c>
      <c r="G78" s="4">
        <v>3.8248199999999999</v>
      </c>
      <c r="H78" s="14">
        <v>3</v>
      </c>
      <c r="I78" s="4">
        <v>3.2981800000000001E-4</v>
      </c>
    </row>
    <row r="79" spans="1:9">
      <c r="B79" s="5">
        <f>AVERAGE(B58:B78)</f>
        <v>1.5441699414957144</v>
      </c>
      <c r="D79">
        <f>AVERAGE(D58:D78)</f>
        <v>0.38466477566666674</v>
      </c>
      <c r="G79" s="5">
        <f>AVERAGE(G58:G78)</f>
        <v>1.4524516535380951</v>
      </c>
      <c r="I79">
        <f>AVERAGE(I58:I78)</f>
        <v>0.53170498195238092</v>
      </c>
    </row>
    <row r="80" spans="1:9">
      <c r="B80" s="5">
        <f>MAX(B58:B78)</f>
        <v>4.05626</v>
      </c>
      <c r="D80">
        <f>MAX(D58:D78)</f>
        <v>0.81742800000000004</v>
      </c>
      <c r="G80" s="5">
        <f>MAX(G58:G78)</f>
        <v>3.8248199999999999</v>
      </c>
      <c r="I80">
        <f>MAX(I58:I78)</f>
        <v>0.86321199999999998</v>
      </c>
    </row>
    <row r="82" spans="1:9">
      <c r="A82" s="46" t="s">
        <v>18</v>
      </c>
      <c r="B82" s="49"/>
      <c r="C82" s="46" t="s">
        <v>19</v>
      </c>
      <c r="D82" s="47"/>
      <c r="E82" s="25"/>
      <c r="F82" s="46" t="s">
        <v>20</v>
      </c>
      <c r="G82" s="47"/>
      <c r="H82" s="49" t="s">
        <v>21</v>
      </c>
      <c r="I82" s="47"/>
    </row>
    <row r="83" spans="1:9">
      <c r="A83" s="3" t="s">
        <v>8</v>
      </c>
      <c r="B83" s="14" t="s">
        <v>9</v>
      </c>
      <c r="C83" s="3" t="s">
        <v>8</v>
      </c>
      <c r="D83" s="4" t="s">
        <v>9</v>
      </c>
      <c r="E83" s="14"/>
      <c r="F83" s="3" t="s">
        <v>8</v>
      </c>
      <c r="G83" s="4" t="s">
        <v>9</v>
      </c>
      <c r="H83" s="14" t="s">
        <v>8</v>
      </c>
      <c r="I83" s="4" t="s">
        <v>9</v>
      </c>
    </row>
    <row r="84" spans="1:9">
      <c r="A84" s="1">
        <v>2</v>
      </c>
      <c r="B84" s="5">
        <v>8.3164299999999999E-5</v>
      </c>
      <c r="C84" s="1">
        <v>2</v>
      </c>
      <c r="D84" s="2">
        <v>2.6179100000000002</v>
      </c>
      <c r="F84" s="1">
        <v>2</v>
      </c>
      <c r="G84" s="6">
        <v>9.1848299999999999E-5</v>
      </c>
      <c r="H84">
        <v>2</v>
      </c>
      <c r="I84" s="2">
        <v>2.1864599999999998</v>
      </c>
    </row>
    <row r="85" spans="1:9">
      <c r="A85" s="1">
        <v>2.0499999999999998</v>
      </c>
      <c r="B85">
        <v>1.26878E-4</v>
      </c>
      <c r="C85" s="1">
        <v>2.0499999999999998</v>
      </c>
      <c r="D85" s="2">
        <v>2.5722900000000002</v>
      </c>
      <c r="F85" s="1">
        <v>2.0499999999999998</v>
      </c>
      <c r="G85" s="2">
        <v>1.9651599999999999E-4</v>
      </c>
      <c r="H85">
        <v>2.0499999999999998</v>
      </c>
      <c r="I85" s="2">
        <v>2.0751400000000002</v>
      </c>
    </row>
    <row r="86" spans="1:9">
      <c r="A86" s="1">
        <v>2.1071900000000001</v>
      </c>
      <c r="B86">
        <v>8.9879100000000003E-2</v>
      </c>
      <c r="C86" s="1">
        <v>2.1071900000000001</v>
      </c>
      <c r="D86" s="2">
        <v>2.7334200000000002</v>
      </c>
      <c r="F86" s="1">
        <v>2.1071900000000001</v>
      </c>
      <c r="G86" s="2">
        <v>4.3571199999999997E-2</v>
      </c>
      <c r="H86">
        <v>2.1071900000000001</v>
      </c>
      <c r="I86" s="2">
        <v>2.0577399999999999</v>
      </c>
    </row>
    <row r="87" spans="1:9">
      <c r="A87" s="1">
        <v>2.1584099999999999</v>
      </c>
      <c r="B87">
        <v>0.27873799999999999</v>
      </c>
      <c r="C87" s="1">
        <v>2.1584099999999999</v>
      </c>
      <c r="D87" s="2">
        <v>2.9762599999999999</v>
      </c>
      <c r="F87" s="1">
        <v>2.1584099999999999</v>
      </c>
      <c r="G87" s="2">
        <v>0.149005</v>
      </c>
      <c r="H87">
        <v>2.1584099999999999</v>
      </c>
      <c r="I87" s="2">
        <v>2.1372499999999999</v>
      </c>
    </row>
    <row r="88" spans="1:9">
      <c r="A88" s="1">
        <v>2.20749</v>
      </c>
      <c r="B88">
        <v>0.55470699999999995</v>
      </c>
      <c r="C88" s="1">
        <v>2.20749</v>
      </c>
      <c r="D88" s="2">
        <v>3.23332</v>
      </c>
      <c r="F88" s="1">
        <v>2.20749</v>
      </c>
      <c r="G88" s="2">
        <v>0.247916</v>
      </c>
      <c r="H88">
        <v>2.20749</v>
      </c>
      <c r="I88" s="2">
        <v>2.3049499999999998</v>
      </c>
    </row>
    <row r="89" spans="1:9">
      <c r="A89" s="1">
        <v>2.25204</v>
      </c>
      <c r="B89">
        <v>0.80207300000000004</v>
      </c>
      <c r="C89" s="1">
        <v>2.25204</v>
      </c>
      <c r="D89" s="2">
        <v>3.41655</v>
      </c>
      <c r="F89" s="1">
        <v>2.25204</v>
      </c>
      <c r="G89" s="2">
        <v>0.36598599999999998</v>
      </c>
      <c r="H89">
        <v>2.25204</v>
      </c>
      <c r="I89" s="2">
        <v>2.50685</v>
      </c>
    </row>
    <row r="90" spans="1:9">
      <c r="A90" s="1">
        <v>2.3035899999999998</v>
      </c>
      <c r="B90">
        <v>1.16069</v>
      </c>
      <c r="C90" s="1">
        <v>2.3035899999999998</v>
      </c>
      <c r="D90" s="2">
        <v>3.4512499999999999</v>
      </c>
      <c r="F90" s="1">
        <v>2.3035899999999998</v>
      </c>
      <c r="G90" s="2">
        <v>0.85368599999999994</v>
      </c>
      <c r="H90">
        <v>2.3035899999999998</v>
      </c>
      <c r="I90" s="2">
        <v>2.7162000000000002</v>
      </c>
    </row>
    <row r="91" spans="1:9">
      <c r="A91" s="1">
        <v>2.3646799999999999</v>
      </c>
      <c r="B91">
        <v>1.7578499999999999</v>
      </c>
      <c r="C91" s="1">
        <v>2.3646799999999999</v>
      </c>
      <c r="D91" s="2">
        <v>3.3808199999999999</v>
      </c>
      <c r="F91" s="1">
        <v>2.3646799999999999</v>
      </c>
      <c r="G91" s="2">
        <v>1.42153</v>
      </c>
      <c r="H91">
        <v>2.3646799999999999</v>
      </c>
      <c r="I91" s="2">
        <v>2.9277799999999998</v>
      </c>
    </row>
    <row r="92" spans="1:9">
      <c r="A92" s="1">
        <v>2.4025099999999999</v>
      </c>
      <c r="B92">
        <v>2.1887300000000001</v>
      </c>
      <c r="C92" s="1">
        <v>2.4025099999999999</v>
      </c>
      <c r="D92" s="2">
        <v>3.2723800000000001</v>
      </c>
      <c r="F92" s="1">
        <v>2.4025099999999999</v>
      </c>
      <c r="G92" s="2">
        <v>1.7059500000000001</v>
      </c>
      <c r="H92">
        <v>2.4025099999999999</v>
      </c>
      <c r="I92" s="2">
        <v>3.0300699999999998</v>
      </c>
    </row>
    <row r="93" spans="1:9">
      <c r="A93" s="1">
        <v>2.45207</v>
      </c>
      <c r="B93">
        <v>2.6811400000000001</v>
      </c>
      <c r="C93" s="1">
        <v>2.45207</v>
      </c>
      <c r="D93" s="2">
        <v>3.16445</v>
      </c>
      <c r="F93" s="1">
        <v>2.45207</v>
      </c>
      <c r="G93" s="2">
        <v>2.1148400000000001</v>
      </c>
      <c r="H93">
        <v>2.45207</v>
      </c>
      <c r="I93" s="2">
        <v>3.1128200000000001</v>
      </c>
    </row>
    <row r="94" spans="1:9">
      <c r="A94" s="1">
        <v>2.5013700000000001</v>
      </c>
      <c r="B94">
        <v>3.0327099999999998</v>
      </c>
      <c r="C94" s="1">
        <v>2.5013700000000001</v>
      </c>
      <c r="D94" s="2">
        <v>2.9989400000000002</v>
      </c>
      <c r="F94" s="1">
        <v>2.5013700000000001</v>
      </c>
      <c r="G94" s="2">
        <v>2.40245</v>
      </c>
      <c r="H94">
        <v>2.5013700000000001</v>
      </c>
      <c r="I94" s="2">
        <v>3.1040100000000002</v>
      </c>
    </row>
    <row r="95" spans="1:9">
      <c r="A95" s="1">
        <v>2.5642200000000002</v>
      </c>
      <c r="B95">
        <v>3.2717499999999999</v>
      </c>
      <c r="C95" s="1">
        <v>2.5642200000000002</v>
      </c>
      <c r="D95" s="2">
        <v>2.77318</v>
      </c>
      <c r="F95" s="1">
        <v>2.5642200000000002</v>
      </c>
      <c r="G95" s="2">
        <v>2.5600399999999999</v>
      </c>
      <c r="H95">
        <v>2.5642200000000002</v>
      </c>
      <c r="I95" s="2">
        <v>2.9864000000000002</v>
      </c>
    </row>
    <row r="96" spans="1:9">
      <c r="A96" s="1">
        <v>2.60772</v>
      </c>
      <c r="B96">
        <v>3.3955600000000001</v>
      </c>
      <c r="C96" s="1">
        <v>2.60772</v>
      </c>
      <c r="D96" s="2">
        <v>2.6047899999999999</v>
      </c>
      <c r="F96" s="1">
        <v>2.60772</v>
      </c>
      <c r="G96" s="2">
        <v>2.6378699999999999</v>
      </c>
      <c r="H96">
        <v>2.60772</v>
      </c>
      <c r="I96" s="2">
        <v>2.8742899999999998</v>
      </c>
    </row>
    <row r="97" spans="1:9">
      <c r="A97" s="1">
        <v>2.6547499999999999</v>
      </c>
      <c r="B97">
        <v>3.4971999999999999</v>
      </c>
      <c r="C97" s="1">
        <v>2.6547499999999999</v>
      </c>
      <c r="D97" s="2">
        <v>2.4266899999999998</v>
      </c>
      <c r="F97" s="1">
        <v>2.6547499999999999</v>
      </c>
      <c r="G97" s="2">
        <v>2.6894900000000002</v>
      </c>
      <c r="H97">
        <v>2.6547499999999999</v>
      </c>
      <c r="I97" s="2">
        <v>2.7520500000000001</v>
      </c>
    </row>
    <row r="98" spans="1:9">
      <c r="A98" s="1">
        <v>2.7014100000000001</v>
      </c>
      <c r="B98">
        <v>3.58162</v>
      </c>
      <c r="C98" s="1">
        <v>2.7014100000000001</v>
      </c>
      <c r="D98" s="2">
        <v>2.2562000000000002</v>
      </c>
      <c r="F98" s="1">
        <v>2.7014100000000001</v>
      </c>
      <c r="G98" s="2">
        <v>2.7338100000000001</v>
      </c>
      <c r="H98">
        <v>2.7014100000000001</v>
      </c>
      <c r="I98" s="2">
        <v>2.6297100000000002</v>
      </c>
    </row>
    <row r="99" spans="1:9">
      <c r="A99" s="1">
        <v>2.75163</v>
      </c>
      <c r="B99">
        <v>3.6431399999999998</v>
      </c>
      <c r="C99" s="1">
        <v>2.75163</v>
      </c>
      <c r="D99" s="2">
        <v>2.0850300000000002</v>
      </c>
      <c r="F99" s="1">
        <v>2.75163</v>
      </c>
      <c r="G99" s="2">
        <v>2.7658499999999999</v>
      </c>
      <c r="H99">
        <v>2.75163</v>
      </c>
      <c r="I99" s="2">
        <v>2.5043600000000001</v>
      </c>
    </row>
    <row r="100" spans="1:9">
      <c r="A100" s="1">
        <v>2.8174700000000001</v>
      </c>
      <c r="B100">
        <v>3.6842999999999999</v>
      </c>
      <c r="C100" s="1">
        <v>2.8174700000000001</v>
      </c>
      <c r="D100" s="2">
        <v>1.8734299999999999</v>
      </c>
      <c r="F100" s="1">
        <v>2.8174700000000001</v>
      </c>
      <c r="G100" s="2">
        <v>2.7848799999999998</v>
      </c>
      <c r="H100">
        <v>2.8174700000000001</v>
      </c>
      <c r="I100" s="2">
        <v>2.3464800000000001</v>
      </c>
    </row>
    <row r="101" spans="1:9">
      <c r="A101" s="1">
        <v>2.8541500000000002</v>
      </c>
      <c r="B101">
        <v>3.7013699999999998</v>
      </c>
      <c r="C101" s="1">
        <v>2.8541500000000002</v>
      </c>
      <c r="D101" s="2">
        <v>1.76217</v>
      </c>
      <c r="F101" s="1">
        <v>2.8541500000000002</v>
      </c>
      <c r="G101" s="2">
        <v>2.7895099999999999</v>
      </c>
      <c r="H101">
        <v>2.8541500000000002</v>
      </c>
      <c r="I101" s="2">
        <v>2.2614399999999999</v>
      </c>
    </row>
    <row r="102" spans="1:9">
      <c r="A102" s="1">
        <v>2.9046500000000002</v>
      </c>
      <c r="B102">
        <v>3.7120500000000001</v>
      </c>
      <c r="C102" s="1">
        <v>2.9046500000000002</v>
      </c>
      <c r="D102" s="2">
        <v>1.6204799999999999</v>
      </c>
      <c r="F102" s="1">
        <v>2.9046500000000002</v>
      </c>
      <c r="G102" s="2">
        <v>2.7848899999999999</v>
      </c>
      <c r="H102">
        <v>2.9046500000000002</v>
      </c>
      <c r="I102" s="2">
        <v>2.1527599999999998</v>
      </c>
    </row>
    <row r="103" spans="1:9">
      <c r="A103" s="1">
        <v>2.9658099999999998</v>
      </c>
      <c r="B103">
        <v>3.7020200000000001</v>
      </c>
      <c r="C103" s="1">
        <v>2.9658099999999998</v>
      </c>
      <c r="D103" s="2">
        <v>1.48674</v>
      </c>
      <c r="F103" s="1">
        <v>2.9658099999999998</v>
      </c>
      <c r="G103" s="2">
        <v>2.7664</v>
      </c>
      <c r="H103">
        <v>2.9658099999999998</v>
      </c>
      <c r="I103" s="2">
        <v>2.0379399999999999</v>
      </c>
    </row>
    <row r="104" spans="1:9">
      <c r="A104" s="3">
        <v>3</v>
      </c>
      <c r="B104" s="14">
        <v>3.6880999999999999</v>
      </c>
      <c r="C104" s="3">
        <v>3</v>
      </c>
      <c r="D104" s="4">
        <v>1.4198200000000001</v>
      </c>
      <c r="E104" s="14"/>
      <c r="F104" s="3">
        <v>3</v>
      </c>
      <c r="G104" s="4">
        <v>2.7487900000000001</v>
      </c>
      <c r="H104" s="14">
        <v>3</v>
      </c>
      <c r="I104" s="4">
        <v>1.9783599999999999</v>
      </c>
    </row>
    <row r="105" spans="1:9">
      <c r="B105" s="5">
        <f>AVERAGE(B84:B104)</f>
        <v>2.3058970067761897</v>
      </c>
      <c r="D105">
        <f>AVERAGE(D84:D104)</f>
        <v>2.5774342857142862</v>
      </c>
      <c r="G105" s="5">
        <f>AVERAGE(G84:G104)</f>
        <v>1.7412739316333334</v>
      </c>
      <c r="I105">
        <f>AVERAGE(I84:I104)</f>
        <v>2.5087171428571429</v>
      </c>
    </row>
    <row r="106" spans="1:9">
      <c r="B106" s="5">
        <f>MAX(B84:B104)</f>
        <v>3.7120500000000001</v>
      </c>
      <c r="D106">
        <f>MAX(D84:D104)</f>
        <v>3.4512499999999999</v>
      </c>
      <c r="G106" s="5">
        <f>MAX(G84:G104)</f>
        <v>2.7895099999999999</v>
      </c>
      <c r="I106">
        <f>MAX(I84:I104)</f>
        <v>3.1128200000000001</v>
      </c>
    </row>
  </sheetData>
  <mergeCells count="19">
    <mergeCell ref="M2:P2"/>
    <mergeCell ref="A56:B56"/>
    <mergeCell ref="C56:D56"/>
    <mergeCell ref="F56:G56"/>
    <mergeCell ref="H56:I56"/>
    <mergeCell ref="M17:P17"/>
    <mergeCell ref="A82:B82"/>
    <mergeCell ref="C82:D82"/>
    <mergeCell ref="F82:G82"/>
    <mergeCell ref="H82:I82"/>
    <mergeCell ref="A3:I3"/>
    <mergeCell ref="A4:B4"/>
    <mergeCell ref="C4:D4"/>
    <mergeCell ref="F4:G4"/>
    <mergeCell ref="H4:I4"/>
    <mergeCell ref="A30:B30"/>
    <mergeCell ref="C30:D30"/>
    <mergeCell ref="F30:G30"/>
    <mergeCell ref="H30:I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7FFF-9E1D-4F97-9619-4A28F317CAE0}">
  <dimension ref="A2:Q106"/>
  <sheetViews>
    <sheetView topLeftCell="A7" zoomScaleNormal="100" workbookViewId="0">
      <selection activeCell="L17" sqref="L17:Q29"/>
    </sheetView>
  </sheetViews>
  <sheetFormatPr defaultRowHeight="15"/>
  <cols>
    <col min="2" max="2" width="13" customWidth="1"/>
    <col min="4" max="4" width="13" customWidth="1"/>
    <col min="7" max="7" width="13" customWidth="1"/>
    <col min="9" max="9" width="12.85546875" customWidth="1"/>
    <col min="11" max="11" width="9.42578125" customWidth="1"/>
    <col min="12" max="12" width="2" customWidth="1"/>
    <col min="17" max="17" width="2.5703125" customWidth="1"/>
  </cols>
  <sheetData>
    <row r="2" spans="1:17">
      <c r="L2" s="15"/>
      <c r="M2" s="49" t="s">
        <v>1</v>
      </c>
      <c r="N2" s="49"/>
      <c r="O2" s="49"/>
      <c r="P2" s="49"/>
      <c r="Q2" s="16"/>
    </row>
    <row r="3" spans="1:17">
      <c r="A3" s="43" t="s">
        <v>27</v>
      </c>
      <c r="B3" s="44"/>
      <c r="C3" s="44"/>
      <c r="D3" s="44"/>
      <c r="E3" s="44"/>
      <c r="F3" s="44"/>
      <c r="G3" s="44"/>
      <c r="H3" s="44"/>
      <c r="I3" s="45"/>
      <c r="L3" s="1"/>
      <c r="M3" t="s">
        <v>3</v>
      </c>
      <c r="N3" s="12">
        <f>B27</f>
        <v>2.7758058571428572</v>
      </c>
      <c r="O3" s="13">
        <f>D27</f>
        <v>0.55013214285714285</v>
      </c>
      <c r="P3" t="s">
        <v>4</v>
      </c>
      <c r="Q3" s="2"/>
    </row>
    <row r="4" spans="1:17">
      <c r="A4" s="46" t="s">
        <v>3</v>
      </c>
      <c r="B4" s="49"/>
      <c r="C4" s="46" t="s">
        <v>4</v>
      </c>
      <c r="D4" s="47"/>
      <c r="E4" s="25"/>
      <c r="F4" s="46" t="s">
        <v>5</v>
      </c>
      <c r="G4" s="47"/>
      <c r="H4" s="49" t="s">
        <v>6</v>
      </c>
      <c r="I4" s="47"/>
      <c r="L4" s="1"/>
      <c r="M4" t="s">
        <v>5</v>
      </c>
      <c r="N4" s="11">
        <f>G27</f>
        <v>4.0802928571428581</v>
      </c>
      <c r="O4" s="10">
        <f>I27</f>
        <v>1.0479830476190475</v>
      </c>
      <c r="P4" t="s">
        <v>6</v>
      </c>
      <c r="Q4" s="2"/>
    </row>
    <row r="5" spans="1:17">
      <c r="A5" s="3" t="s">
        <v>8</v>
      </c>
      <c r="B5" s="14" t="s">
        <v>9</v>
      </c>
      <c r="C5" s="3" t="s">
        <v>8</v>
      </c>
      <c r="D5" s="4" t="s">
        <v>9</v>
      </c>
      <c r="E5" s="14"/>
      <c r="F5" s="3" t="s">
        <v>8</v>
      </c>
      <c r="G5" s="4" t="s">
        <v>9</v>
      </c>
      <c r="H5" s="14" t="s">
        <v>8</v>
      </c>
      <c r="I5" s="4" t="s">
        <v>9</v>
      </c>
      <c r="L5" s="1"/>
      <c r="N5" s="7"/>
      <c r="O5" s="8"/>
      <c r="Q5" s="2"/>
    </row>
    <row r="6" spans="1:17">
      <c r="A6" s="1">
        <v>2</v>
      </c>
      <c r="B6">
        <v>0.223826</v>
      </c>
      <c r="C6" s="1">
        <v>2</v>
      </c>
      <c r="D6" s="2">
        <v>0.41476400000000002</v>
      </c>
      <c r="F6" s="1">
        <v>2</v>
      </c>
      <c r="G6" s="2">
        <v>2.5221399999999998</v>
      </c>
      <c r="H6">
        <v>2</v>
      </c>
      <c r="I6" s="2">
        <v>1.19608</v>
      </c>
      <c r="L6" s="1"/>
      <c r="M6" t="s">
        <v>10</v>
      </c>
      <c r="N6" s="33">
        <f>B53</f>
        <v>2.2507533586952384</v>
      </c>
      <c r="O6" s="13">
        <f>D53</f>
        <v>0.15664437736666667</v>
      </c>
      <c r="P6" t="s">
        <v>11</v>
      </c>
      <c r="Q6" s="2"/>
    </row>
    <row r="7" spans="1:17">
      <c r="A7" s="1">
        <v>2.0575000000000001</v>
      </c>
      <c r="B7">
        <v>0.37906299999999998</v>
      </c>
      <c r="C7" s="1">
        <v>2.0575000000000001</v>
      </c>
      <c r="D7" s="2">
        <v>0.48005700000000001</v>
      </c>
      <c r="F7" s="1">
        <v>2.0575000000000001</v>
      </c>
      <c r="G7" s="2">
        <v>2.5723199999999999</v>
      </c>
      <c r="H7">
        <v>2.0575000000000001</v>
      </c>
      <c r="I7" s="2">
        <v>1.2948500000000001</v>
      </c>
      <c r="L7" s="1"/>
      <c r="M7" t="s">
        <v>12</v>
      </c>
      <c r="N7" s="11">
        <f>G53</f>
        <v>2.7291419047619048</v>
      </c>
      <c r="O7" s="10">
        <f>I53</f>
        <v>0.11135623832380953</v>
      </c>
      <c r="P7" t="s">
        <v>13</v>
      </c>
      <c r="Q7" s="2"/>
    </row>
    <row r="8" spans="1:17">
      <c r="A8" s="1">
        <v>2.1046999999999998</v>
      </c>
      <c r="B8">
        <v>0.494176</v>
      </c>
      <c r="C8" s="1">
        <v>2.1046999999999998</v>
      </c>
      <c r="D8" s="2">
        <v>0.52742599999999995</v>
      </c>
      <c r="F8" s="1">
        <v>2.1046999999999998</v>
      </c>
      <c r="G8" s="2">
        <v>2.5716299999999999</v>
      </c>
      <c r="H8">
        <v>2.1046999999999998</v>
      </c>
      <c r="I8" s="2">
        <v>1.3640099999999999</v>
      </c>
      <c r="L8" s="1"/>
      <c r="N8" s="7"/>
      <c r="O8" s="8"/>
      <c r="Q8" s="2"/>
    </row>
    <row r="9" spans="1:17">
      <c r="A9" s="1">
        <v>2.1554199999999999</v>
      </c>
      <c r="B9">
        <v>0.602298</v>
      </c>
      <c r="C9" s="1">
        <v>2.1554199999999999</v>
      </c>
      <c r="D9" s="2">
        <v>0.56505499999999997</v>
      </c>
      <c r="F9" s="1">
        <v>2.1554199999999999</v>
      </c>
      <c r="G9" s="2">
        <v>2.6044299999999998</v>
      </c>
      <c r="H9">
        <v>2.1554199999999999</v>
      </c>
      <c r="I9" s="2">
        <v>1.39239</v>
      </c>
      <c r="L9" s="1"/>
      <c r="M9" t="s">
        <v>14</v>
      </c>
      <c r="N9" s="33">
        <f>B79</f>
        <v>1.6963867642857144</v>
      </c>
      <c r="O9" s="32">
        <f>D79</f>
        <v>3.2645738095238096E-5</v>
      </c>
      <c r="P9" t="s">
        <v>15</v>
      </c>
      <c r="Q9" s="2"/>
    </row>
    <row r="10" spans="1:17">
      <c r="A10" s="1">
        <v>2.2286299999999999</v>
      </c>
      <c r="B10">
        <v>0.74282099999999995</v>
      </c>
      <c r="C10" s="1">
        <v>2.2286299999999999</v>
      </c>
      <c r="D10" s="2">
        <v>0.61164700000000005</v>
      </c>
      <c r="F10" s="1">
        <v>2.2286299999999999</v>
      </c>
      <c r="G10" s="2">
        <v>2.8476900000000001</v>
      </c>
      <c r="H10">
        <v>2.2286299999999999</v>
      </c>
      <c r="I10" s="2">
        <v>1.36436</v>
      </c>
      <c r="L10" s="1"/>
      <c r="M10" t="s">
        <v>16</v>
      </c>
      <c r="N10" s="9">
        <f>G79</f>
        <v>2.5747725238095236</v>
      </c>
      <c r="O10" s="30">
        <f>I79</f>
        <v>3.1386838095238101E-5</v>
      </c>
      <c r="P10" t="s">
        <v>17</v>
      </c>
      <c r="Q10" s="2"/>
    </row>
    <row r="11" spans="1:17">
      <c r="A11" s="1">
        <v>2.2571400000000001</v>
      </c>
      <c r="B11">
        <v>0.79720899999999995</v>
      </c>
      <c r="C11" s="1">
        <v>2.2571400000000001</v>
      </c>
      <c r="D11" s="2">
        <v>0.63527999999999996</v>
      </c>
      <c r="F11" s="1">
        <v>2.2571400000000001</v>
      </c>
      <c r="G11" s="2">
        <v>2.9855700000000001</v>
      </c>
      <c r="H11">
        <v>2.2571400000000001</v>
      </c>
      <c r="I11" s="2">
        <v>1.33989</v>
      </c>
      <c r="L11" s="1"/>
      <c r="N11" s="15"/>
      <c r="O11" s="16"/>
      <c r="Q11" s="2"/>
    </row>
    <row r="12" spans="1:17">
      <c r="A12" s="1">
        <v>2.3014399999999999</v>
      </c>
      <c r="B12">
        <v>1.1360699999999999</v>
      </c>
      <c r="C12" s="1">
        <v>2.3014399999999999</v>
      </c>
      <c r="D12" s="2">
        <v>0.682311</v>
      </c>
      <c r="F12" s="1">
        <v>2.3014399999999999</v>
      </c>
      <c r="G12" s="2">
        <v>3.1774300000000002</v>
      </c>
      <c r="H12">
        <v>2.3014399999999999</v>
      </c>
      <c r="I12" s="2">
        <v>1.3101700000000001</v>
      </c>
      <c r="L12" s="1"/>
      <c r="M12" t="s">
        <v>18</v>
      </c>
      <c r="N12" s="31">
        <f>B105</f>
        <v>2.3357673497761904</v>
      </c>
      <c r="O12" s="19">
        <f>D105</f>
        <v>0.20725140527142866</v>
      </c>
      <c r="P12" t="s">
        <v>19</v>
      </c>
      <c r="Q12" s="2"/>
    </row>
    <row r="13" spans="1:17">
      <c r="A13" s="1">
        <v>2.3673999999999999</v>
      </c>
      <c r="B13">
        <v>1.6950499999999999</v>
      </c>
      <c r="C13" s="1">
        <v>2.3673999999999999</v>
      </c>
      <c r="D13" s="2">
        <v>0.71919500000000003</v>
      </c>
      <c r="F13" s="1">
        <v>2.3673999999999999</v>
      </c>
      <c r="G13" s="2">
        <v>3.4131399999999998</v>
      </c>
      <c r="H13">
        <v>2.3673999999999999</v>
      </c>
      <c r="I13" s="2">
        <v>1.2623899999999999</v>
      </c>
      <c r="L13" s="1"/>
      <c r="M13" t="s">
        <v>20</v>
      </c>
      <c r="N13" s="17">
        <f>G105</f>
        <v>2.64977390692381</v>
      </c>
      <c r="O13" s="18">
        <f>I105</f>
        <v>0.49907202822380953</v>
      </c>
      <c r="P13" t="s">
        <v>21</v>
      </c>
      <c r="Q13" s="2"/>
    </row>
    <row r="14" spans="1:17">
      <c r="A14" s="1">
        <v>2.4089800000000001</v>
      </c>
      <c r="B14">
        <v>2.0072899999999998</v>
      </c>
      <c r="C14" s="1">
        <v>2.4089800000000001</v>
      </c>
      <c r="D14" s="2">
        <v>0.75108799999999998</v>
      </c>
      <c r="F14" s="1">
        <v>2.4089800000000001</v>
      </c>
      <c r="G14" s="2">
        <v>3.5583900000000002</v>
      </c>
      <c r="H14">
        <v>2.4089800000000001</v>
      </c>
      <c r="I14" s="2">
        <v>1.2513700000000001</v>
      </c>
      <c r="L14" s="3"/>
      <c r="M14" s="14"/>
      <c r="N14" s="14"/>
      <c r="O14" s="14"/>
      <c r="P14" s="14"/>
      <c r="Q14" s="4"/>
    </row>
    <row r="15" spans="1:17">
      <c r="A15" s="1">
        <v>2.4632299999999998</v>
      </c>
      <c r="B15">
        <v>2.4278300000000002</v>
      </c>
      <c r="C15" s="1">
        <v>2.4632299999999998</v>
      </c>
      <c r="D15" s="2">
        <v>0.77385999999999999</v>
      </c>
      <c r="F15" s="1">
        <v>2.4632299999999998</v>
      </c>
      <c r="G15" s="2">
        <v>3.7330299999999998</v>
      </c>
      <c r="H15">
        <v>2.4632299999999998</v>
      </c>
      <c r="I15" s="2">
        <v>1.2676099999999999</v>
      </c>
    </row>
    <row r="16" spans="1:17" ht="15.75" thickBot="1">
      <c r="A16" s="1">
        <v>2.5133800000000002</v>
      </c>
      <c r="B16">
        <v>2.7926799999999998</v>
      </c>
      <c r="C16" s="1">
        <v>2.5133800000000002</v>
      </c>
      <c r="D16" s="2">
        <v>0.76752799999999999</v>
      </c>
      <c r="F16" s="1">
        <v>2.5133800000000002</v>
      </c>
      <c r="G16" s="2">
        <v>3.8869500000000001</v>
      </c>
      <c r="H16">
        <v>2.5133800000000002</v>
      </c>
      <c r="I16" s="2">
        <v>1.2553399999999999</v>
      </c>
    </row>
    <row r="17" spans="1:17">
      <c r="A17" s="1">
        <v>2.55396</v>
      </c>
      <c r="B17">
        <v>3.0867499999999999</v>
      </c>
      <c r="C17" s="1">
        <v>2.55396</v>
      </c>
      <c r="D17" s="2">
        <v>0.75141100000000005</v>
      </c>
      <c r="F17" s="1">
        <v>2.55396</v>
      </c>
      <c r="G17" s="2">
        <v>4.0215699999999996</v>
      </c>
      <c r="H17">
        <v>2.55396</v>
      </c>
      <c r="I17" s="2">
        <v>1.2396499999999999</v>
      </c>
      <c r="L17" s="36"/>
      <c r="M17" s="50" t="s">
        <v>22</v>
      </c>
      <c r="N17" s="50"/>
      <c r="O17" s="50"/>
      <c r="P17" s="50"/>
      <c r="Q17" s="37"/>
    </row>
    <row r="18" spans="1:17">
      <c r="A18" s="1">
        <v>2.6026600000000002</v>
      </c>
      <c r="B18">
        <v>3.4451100000000001</v>
      </c>
      <c r="C18" s="1">
        <v>2.6026600000000002</v>
      </c>
      <c r="D18" s="2">
        <v>0.70790200000000003</v>
      </c>
      <c r="F18" s="1">
        <v>2.6026600000000002</v>
      </c>
      <c r="G18" s="2">
        <v>4.2207100000000004</v>
      </c>
      <c r="H18">
        <v>2.6026600000000002</v>
      </c>
      <c r="I18" s="2">
        <v>1.1884999999999999</v>
      </c>
      <c r="L18" s="38"/>
      <c r="M18" t="s">
        <v>3</v>
      </c>
      <c r="N18" s="12">
        <f>B28</f>
        <v>5.6438100000000002</v>
      </c>
      <c r="O18" s="13">
        <f>D28</f>
        <v>0.77385999999999999</v>
      </c>
      <c r="P18" t="s">
        <v>4</v>
      </c>
      <c r="Q18" s="39"/>
    </row>
    <row r="19" spans="1:17">
      <c r="A19" s="1">
        <v>2.6548699999999998</v>
      </c>
      <c r="B19">
        <v>3.8169200000000001</v>
      </c>
      <c r="C19" s="1">
        <v>2.6548699999999998</v>
      </c>
      <c r="D19" s="2">
        <v>0.65377399999999997</v>
      </c>
      <c r="F19" s="1">
        <v>2.6548699999999998</v>
      </c>
      <c r="G19" s="2">
        <v>4.4483199999999998</v>
      </c>
      <c r="H19">
        <v>2.6548699999999998</v>
      </c>
      <c r="I19" s="2">
        <v>1.1058399999999999</v>
      </c>
      <c r="L19" s="38"/>
      <c r="M19" t="s">
        <v>5</v>
      </c>
      <c r="N19" s="11">
        <f>G28</f>
        <v>6.4721900000000003</v>
      </c>
      <c r="O19" s="10">
        <f>I28</f>
        <v>1.39239</v>
      </c>
      <c r="P19" t="s">
        <v>6</v>
      </c>
      <c r="Q19" s="39"/>
    </row>
    <row r="20" spans="1:17">
      <c r="A20" s="1">
        <v>2.7080000000000002</v>
      </c>
      <c r="B20">
        <v>4.1650400000000003</v>
      </c>
      <c r="C20" s="1">
        <v>2.7080000000000002</v>
      </c>
      <c r="D20" s="2">
        <v>0.59565100000000004</v>
      </c>
      <c r="F20" s="1">
        <v>2.7080000000000002</v>
      </c>
      <c r="G20" s="2">
        <v>4.7203600000000003</v>
      </c>
      <c r="H20">
        <v>2.7080000000000002</v>
      </c>
      <c r="I20" s="2">
        <v>1.0200100000000001</v>
      </c>
      <c r="L20" s="38"/>
      <c r="N20" s="7"/>
      <c r="O20" s="8"/>
      <c r="Q20" s="39"/>
    </row>
    <row r="21" spans="1:17">
      <c r="A21" s="1">
        <v>2.7675299999999998</v>
      </c>
      <c r="B21">
        <v>4.5055199999999997</v>
      </c>
      <c r="C21" s="1">
        <v>2.7675299999999998</v>
      </c>
      <c r="D21" s="2">
        <v>0.51559299999999997</v>
      </c>
      <c r="F21" s="1">
        <v>2.7675299999999998</v>
      </c>
      <c r="G21" s="2">
        <v>5.0199400000000001</v>
      </c>
      <c r="H21">
        <v>2.7675299999999998</v>
      </c>
      <c r="I21" s="2">
        <v>0.87512699999999999</v>
      </c>
      <c r="L21" s="38"/>
      <c r="M21" t="s">
        <v>10</v>
      </c>
      <c r="N21" s="33">
        <f>B54</f>
        <v>5.7236500000000001</v>
      </c>
      <c r="O21" s="13">
        <f>D54</f>
        <v>0.65887600000000002</v>
      </c>
      <c r="P21" t="s">
        <v>11</v>
      </c>
      <c r="Q21" s="39"/>
    </row>
    <row r="22" spans="1:17">
      <c r="A22" s="1">
        <v>2.8225500000000001</v>
      </c>
      <c r="B22">
        <v>4.7599600000000004</v>
      </c>
      <c r="C22" s="1">
        <v>2.8225500000000001</v>
      </c>
      <c r="D22" s="2">
        <v>0.42411500000000002</v>
      </c>
      <c r="F22" s="1">
        <v>2.8225500000000001</v>
      </c>
      <c r="G22" s="2">
        <v>5.3316699999999999</v>
      </c>
      <c r="H22">
        <v>2.8225500000000001</v>
      </c>
      <c r="I22" s="2">
        <v>0.71551699999999996</v>
      </c>
      <c r="L22" s="38"/>
      <c r="M22" t="s">
        <v>12</v>
      </c>
      <c r="N22" s="11">
        <f>G54</f>
        <v>5.2210700000000001</v>
      </c>
      <c r="O22" s="10">
        <f>I54</f>
        <v>0.81925999999999999</v>
      </c>
      <c r="P22" t="s">
        <v>13</v>
      </c>
      <c r="Q22" s="39"/>
    </row>
    <row r="23" spans="1:17">
      <c r="A23" s="1">
        <v>2.85683</v>
      </c>
      <c r="B23">
        <v>4.9413</v>
      </c>
      <c r="C23" s="1">
        <v>2.85683</v>
      </c>
      <c r="D23" s="2">
        <v>0.36663800000000002</v>
      </c>
      <c r="F23" s="1">
        <v>2.85683</v>
      </c>
      <c r="G23" s="2">
        <v>5.5503299999999998</v>
      </c>
      <c r="H23">
        <v>2.85683</v>
      </c>
      <c r="I23" s="2">
        <v>0.61012699999999997</v>
      </c>
      <c r="L23" s="38"/>
      <c r="N23" s="7"/>
      <c r="O23" s="8"/>
      <c r="Q23" s="39"/>
    </row>
    <row r="24" spans="1:17">
      <c r="A24" s="1">
        <v>2.9056600000000001</v>
      </c>
      <c r="B24">
        <v>5.1960499999999996</v>
      </c>
      <c r="C24" s="1">
        <v>2.9056600000000001</v>
      </c>
      <c r="D24" s="2">
        <v>0.28732000000000002</v>
      </c>
      <c r="F24" s="1">
        <v>2.9056600000000001</v>
      </c>
      <c r="G24" s="2">
        <v>5.8600700000000003</v>
      </c>
      <c r="H24">
        <v>2.9056600000000001</v>
      </c>
      <c r="I24" s="2">
        <v>0.461949</v>
      </c>
      <c r="L24" s="38"/>
      <c r="M24" t="s">
        <v>14</v>
      </c>
      <c r="N24" s="33">
        <f>B80</f>
        <v>3.67747</v>
      </c>
      <c r="O24" s="32">
        <f>D80</f>
        <v>3.9801600000000002E-5</v>
      </c>
      <c r="P24" t="s">
        <v>15</v>
      </c>
      <c r="Q24" s="39"/>
    </row>
    <row r="25" spans="1:17">
      <c r="A25" s="1">
        <v>2.95411</v>
      </c>
      <c r="B25">
        <v>5.4331500000000004</v>
      </c>
      <c r="C25" s="1">
        <v>2.95411</v>
      </c>
      <c r="D25" s="2">
        <v>0.20429700000000001</v>
      </c>
      <c r="F25" s="1">
        <v>2.95411</v>
      </c>
      <c r="G25" s="2">
        <v>6.1682699999999997</v>
      </c>
      <c r="H25">
        <v>2.95411</v>
      </c>
      <c r="I25" s="2">
        <v>0.31720100000000001</v>
      </c>
      <c r="L25" s="38"/>
      <c r="M25" t="s">
        <v>16</v>
      </c>
      <c r="N25" s="9">
        <f>G80</f>
        <v>3.7625500000000001</v>
      </c>
      <c r="O25" s="30">
        <f>I80</f>
        <v>5.6342499999999998E-5</v>
      </c>
      <c r="P25" t="s">
        <v>17</v>
      </c>
      <c r="Q25" s="39"/>
    </row>
    <row r="26" spans="1:17">
      <c r="A26" s="3">
        <v>3</v>
      </c>
      <c r="B26" s="14">
        <v>5.6438100000000002</v>
      </c>
      <c r="C26" s="3">
        <v>3</v>
      </c>
      <c r="D26" s="4">
        <v>0.117863</v>
      </c>
      <c r="E26" s="14"/>
      <c r="F26" s="3">
        <v>3</v>
      </c>
      <c r="G26" s="4">
        <v>6.4721900000000003</v>
      </c>
      <c r="H26" s="14">
        <v>3</v>
      </c>
      <c r="I26" s="4">
        <v>0.175263</v>
      </c>
      <c r="L26" s="38"/>
      <c r="N26" s="15"/>
      <c r="O26" s="16"/>
      <c r="Q26" s="39"/>
    </row>
    <row r="27" spans="1:17">
      <c r="B27">
        <f>AVERAGE(B6:B26)</f>
        <v>2.7758058571428572</v>
      </c>
      <c r="D27">
        <f>AVERAGE(D6:D26)</f>
        <v>0.55013214285714285</v>
      </c>
      <c r="G27">
        <f>AVERAGE(G6:G26)</f>
        <v>4.0802928571428581</v>
      </c>
      <c r="I27">
        <f>AVERAGE(I6:I26)</f>
        <v>1.0479830476190475</v>
      </c>
      <c r="L27" s="38"/>
      <c r="M27" t="s">
        <v>18</v>
      </c>
      <c r="N27" s="31">
        <f>B106</f>
        <v>4.7588200000000001</v>
      </c>
      <c r="O27" s="19">
        <f>D106</f>
        <v>0.922929</v>
      </c>
      <c r="P27" t="s">
        <v>19</v>
      </c>
      <c r="Q27" s="39"/>
    </row>
    <row r="28" spans="1:17">
      <c r="B28">
        <f>MAX(B6:B26)</f>
        <v>5.6438100000000002</v>
      </c>
      <c r="D28">
        <f>MAX(D6:D26)</f>
        <v>0.77385999999999999</v>
      </c>
      <c r="G28">
        <f>MAX(G6:G26)</f>
        <v>6.4721900000000003</v>
      </c>
      <c r="I28">
        <f>MAX(I6:I26)</f>
        <v>1.39239</v>
      </c>
      <c r="L28" s="38"/>
      <c r="M28" t="s">
        <v>20</v>
      </c>
      <c r="N28" s="17">
        <f>G106</f>
        <v>5.1938199999999997</v>
      </c>
      <c r="O28" s="18">
        <f>I106</f>
        <v>2.9171900000000002</v>
      </c>
      <c r="P28" t="s">
        <v>21</v>
      </c>
      <c r="Q28" s="39"/>
    </row>
    <row r="29" spans="1:17" ht="15.75" thickBot="1">
      <c r="L29" s="40"/>
      <c r="M29" s="41"/>
      <c r="N29" s="41"/>
      <c r="O29" s="41"/>
      <c r="P29" s="41"/>
      <c r="Q29" s="42"/>
    </row>
    <row r="30" spans="1:17">
      <c r="A30" s="46" t="s">
        <v>10</v>
      </c>
      <c r="B30" s="49"/>
      <c r="C30" s="46" t="s">
        <v>11</v>
      </c>
      <c r="D30" s="47"/>
      <c r="E30" s="25"/>
      <c r="F30" s="46" t="s">
        <v>12</v>
      </c>
      <c r="G30" s="47"/>
      <c r="H30" s="49" t="s">
        <v>13</v>
      </c>
      <c r="I30" s="47"/>
    </row>
    <row r="31" spans="1:17">
      <c r="A31" s="3" t="s">
        <v>8</v>
      </c>
      <c r="B31" s="14" t="s">
        <v>9</v>
      </c>
      <c r="C31" s="3" t="s">
        <v>8</v>
      </c>
      <c r="D31" s="4" t="s">
        <v>9</v>
      </c>
      <c r="E31" s="14"/>
      <c r="F31" s="3" t="s">
        <v>8</v>
      </c>
      <c r="G31" s="4" t="s">
        <v>9</v>
      </c>
      <c r="H31" s="14" t="s">
        <v>8</v>
      </c>
      <c r="I31" s="4" t="s">
        <v>9</v>
      </c>
    </row>
    <row r="32" spans="1:17">
      <c r="A32" s="1">
        <v>2</v>
      </c>
      <c r="B32" s="5">
        <v>6.6032599999999995E-5</v>
      </c>
      <c r="C32" s="1">
        <v>2</v>
      </c>
      <c r="D32" s="2">
        <v>0.441382</v>
      </c>
      <c r="F32" s="1">
        <v>2</v>
      </c>
      <c r="G32" s="2">
        <v>0.51327900000000004</v>
      </c>
      <c r="H32">
        <v>2</v>
      </c>
      <c r="I32" s="2">
        <v>0.81925999999999999</v>
      </c>
    </row>
    <row r="33" spans="1:9">
      <c r="A33" s="1">
        <v>2.0575000000000001</v>
      </c>
      <c r="B33">
        <v>5.4994500000000002E-2</v>
      </c>
      <c r="C33" s="1">
        <v>2.0575000000000001</v>
      </c>
      <c r="D33" s="2">
        <v>0.59244200000000002</v>
      </c>
      <c r="F33" s="1">
        <v>2.0575000000000001</v>
      </c>
      <c r="G33" s="2">
        <v>0.63708799999999999</v>
      </c>
      <c r="H33">
        <v>2.0575000000000001</v>
      </c>
      <c r="I33" s="2">
        <v>0.62431099999999995</v>
      </c>
    </row>
    <row r="34" spans="1:9">
      <c r="A34" s="1">
        <v>2.1046999999999998</v>
      </c>
      <c r="B34">
        <v>0.11568199999999999</v>
      </c>
      <c r="C34" s="1">
        <v>2.1046999999999998</v>
      </c>
      <c r="D34" s="2">
        <v>0.65887600000000002</v>
      </c>
      <c r="F34" s="1">
        <v>2.1046999999999998</v>
      </c>
      <c r="G34" s="2">
        <v>0.85734299999999997</v>
      </c>
      <c r="H34">
        <v>2.1046999999999998</v>
      </c>
      <c r="I34" s="2">
        <v>0.43241200000000002</v>
      </c>
    </row>
    <row r="35" spans="1:9">
      <c r="A35" s="1">
        <v>2.1554199999999999</v>
      </c>
      <c r="B35">
        <v>0.17341699999999999</v>
      </c>
      <c r="C35" s="1">
        <v>2.1554199999999999</v>
      </c>
      <c r="D35" s="2">
        <v>0.57202600000000003</v>
      </c>
      <c r="F35" s="1">
        <v>2.1554199999999999</v>
      </c>
      <c r="G35" s="2">
        <v>1.1720200000000001</v>
      </c>
      <c r="H35">
        <v>2.1554199999999999</v>
      </c>
      <c r="I35" s="2">
        <v>0.245896</v>
      </c>
    </row>
    <row r="36" spans="1:9">
      <c r="A36" s="1">
        <v>2.2286299999999999</v>
      </c>
      <c r="B36">
        <v>0.403304</v>
      </c>
      <c r="C36" s="1">
        <v>2.2286299999999999</v>
      </c>
      <c r="D36" s="2">
        <v>0.40210899999999999</v>
      </c>
      <c r="F36" s="1">
        <v>2.2286299999999999</v>
      </c>
      <c r="G36" s="2">
        <v>1.49187</v>
      </c>
      <c r="H36">
        <v>2.2286299999999999</v>
      </c>
      <c r="I36" s="2">
        <v>7.3729600000000006E-2</v>
      </c>
    </row>
    <row r="37" spans="1:9">
      <c r="A37" s="1">
        <v>2.2571400000000001</v>
      </c>
      <c r="B37">
        <v>0.55955900000000003</v>
      </c>
      <c r="C37" s="1">
        <v>2.2571400000000001</v>
      </c>
      <c r="D37" s="2">
        <v>0.33310499999999998</v>
      </c>
      <c r="F37" s="1">
        <v>2.2571400000000001</v>
      </c>
      <c r="G37" s="2">
        <v>1.59623</v>
      </c>
      <c r="H37">
        <v>2.2571400000000001</v>
      </c>
      <c r="I37" s="2">
        <v>6.8577700000000005E-2</v>
      </c>
    </row>
    <row r="38" spans="1:9">
      <c r="A38" s="1">
        <v>2.3014399999999999</v>
      </c>
      <c r="B38">
        <v>0.77736799999999995</v>
      </c>
      <c r="C38" s="1">
        <v>2.3014399999999999</v>
      </c>
      <c r="D38" s="2">
        <v>0.22830500000000001</v>
      </c>
      <c r="F38" s="1">
        <v>2.3014399999999999</v>
      </c>
      <c r="G38" s="2">
        <v>1.7571600000000001</v>
      </c>
      <c r="H38">
        <v>2.3014399999999999</v>
      </c>
      <c r="I38" s="2">
        <v>5.6011100000000001E-2</v>
      </c>
    </row>
    <row r="39" spans="1:9">
      <c r="A39" s="1">
        <v>2.3673999999999999</v>
      </c>
      <c r="B39">
        <v>1.09876</v>
      </c>
      <c r="C39" s="1">
        <v>2.3673999999999999</v>
      </c>
      <c r="D39" s="2">
        <v>6.0230499999999999E-2</v>
      </c>
      <c r="F39" s="1">
        <v>2.3673999999999999</v>
      </c>
      <c r="G39" s="2">
        <v>2.0133399999999999</v>
      </c>
      <c r="H39">
        <v>2.3673999999999999</v>
      </c>
      <c r="I39" s="2">
        <v>1.74261E-2</v>
      </c>
    </row>
    <row r="40" spans="1:9">
      <c r="A40" s="1">
        <v>2.4089800000000001</v>
      </c>
      <c r="B40">
        <v>1.31107</v>
      </c>
      <c r="C40" s="1">
        <v>2.4089800000000001</v>
      </c>
      <c r="D40" s="2">
        <v>2.26822E-4</v>
      </c>
      <c r="F40" s="1">
        <v>2.4089800000000001</v>
      </c>
      <c r="G40" s="2">
        <v>2.2107700000000001</v>
      </c>
      <c r="H40">
        <v>2.4089800000000001</v>
      </c>
      <c r="I40" s="2">
        <v>1.2500599999999999E-4</v>
      </c>
    </row>
    <row r="41" spans="1:9">
      <c r="A41" s="1">
        <v>2.4632299999999998</v>
      </c>
      <c r="B41">
        <v>1.6151500000000001</v>
      </c>
      <c r="C41" s="1">
        <v>2.4632299999999998</v>
      </c>
      <c r="D41" s="6">
        <v>8.3809500000000005E-5</v>
      </c>
      <c r="F41" s="1">
        <v>2.4632299999999998</v>
      </c>
      <c r="G41" s="2">
        <v>2.4949699999999999</v>
      </c>
      <c r="H41">
        <v>2.4632299999999998</v>
      </c>
      <c r="I41" s="6">
        <v>7.7998100000000001E-5</v>
      </c>
    </row>
    <row r="42" spans="1:9">
      <c r="A42" s="1">
        <v>2.5133800000000002</v>
      </c>
      <c r="B42">
        <v>1.91211</v>
      </c>
      <c r="C42" s="1">
        <v>2.5133800000000002</v>
      </c>
      <c r="D42" s="6">
        <v>8.14153E-5</v>
      </c>
      <c r="F42" s="1">
        <v>2.5133800000000002</v>
      </c>
      <c r="G42" s="2">
        <v>2.7019500000000001</v>
      </c>
      <c r="H42">
        <v>2.5133800000000002</v>
      </c>
      <c r="I42" s="6">
        <v>7.49011E-5</v>
      </c>
    </row>
    <row r="43" spans="1:9">
      <c r="A43" s="1">
        <v>2.55396</v>
      </c>
      <c r="B43">
        <v>2.1620900000000001</v>
      </c>
      <c r="C43" s="1">
        <v>2.55396</v>
      </c>
      <c r="D43" s="6">
        <v>7.9451100000000002E-5</v>
      </c>
      <c r="F43" s="1">
        <v>2.55396</v>
      </c>
      <c r="G43" s="2">
        <v>2.8389500000000001</v>
      </c>
      <c r="H43">
        <v>2.55396</v>
      </c>
      <c r="I43" s="6">
        <v>7.2488499999999996E-5</v>
      </c>
    </row>
    <row r="44" spans="1:9">
      <c r="A44" s="1">
        <v>2.6026600000000002</v>
      </c>
      <c r="B44">
        <v>2.4906100000000002</v>
      </c>
      <c r="C44" s="1">
        <v>2.6026600000000002</v>
      </c>
      <c r="D44" s="6">
        <v>7.7037600000000003E-5</v>
      </c>
      <c r="F44" s="1">
        <v>2.6026600000000002</v>
      </c>
      <c r="G44" s="2">
        <v>3.0695999999999999</v>
      </c>
      <c r="H44">
        <v>2.6026600000000002</v>
      </c>
      <c r="I44" s="6">
        <v>6.9365399999999998E-5</v>
      </c>
    </row>
    <row r="45" spans="1:9">
      <c r="A45" s="1">
        <v>2.6548699999999998</v>
      </c>
      <c r="B45">
        <v>2.88611</v>
      </c>
      <c r="C45" s="1">
        <v>2.6548699999999998</v>
      </c>
      <c r="D45" s="6">
        <v>7.4235900000000005E-5</v>
      </c>
      <c r="F45" s="1">
        <v>2.6548699999999998</v>
      </c>
      <c r="G45" s="2">
        <v>3.31941</v>
      </c>
      <c r="H45">
        <v>2.6548699999999998</v>
      </c>
      <c r="I45" s="6">
        <v>6.5903100000000003E-5</v>
      </c>
    </row>
    <row r="46" spans="1:9">
      <c r="A46" s="1">
        <v>2.7080000000000002</v>
      </c>
      <c r="B46">
        <v>3.2970299999999999</v>
      </c>
      <c r="C46" s="1">
        <v>2.7080000000000002</v>
      </c>
      <c r="D46" s="6">
        <v>7.1259400000000004E-5</v>
      </c>
      <c r="F46" s="1">
        <v>2.7080000000000002</v>
      </c>
      <c r="G46" s="2">
        <v>3.55043</v>
      </c>
      <c r="H46">
        <v>2.7080000000000002</v>
      </c>
      <c r="I46" s="6">
        <v>6.2617299999999994E-5</v>
      </c>
    </row>
    <row r="47" spans="1:9">
      <c r="A47" s="1">
        <v>2.7675299999999998</v>
      </c>
      <c r="B47">
        <v>3.7506699999999999</v>
      </c>
      <c r="C47" s="1">
        <v>2.7675299999999998</v>
      </c>
      <c r="D47" s="6">
        <v>6.7687699999999999E-5</v>
      </c>
      <c r="F47" s="1">
        <v>2.7675299999999998</v>
      </c>
      <c r="G47" s="2">
        <v>3.8289200000000001</v>
      </c>
      <c r="H47">
        <v>2.7675299999999998</v>
      </c>
      <c r="I47" s="6">
        <v>5.9008700000000003E-5</v>
      </c>
    </row>
    <row r="48" spans="1:9">
      <c r="A48" s="1">
        <v>2.8225500000000001</v>
      </c>
      <c r="B48">
        <v>4.2095900000000004</v>
      </c>
      <c r="C48" s="1">
        <v>2.8225500000000001</v>
      </c>
      <c r="D48" s="6">
        <v>6.4269200000000005E-5</v>
      </c>
      <c r="F48" s="1">
        <v>2.8225500000000001</v>
      </c>
      <c r="G48" s="2">
        <v>4.1547499999999999</v>
      </c>
      <c r="H48">
        <v>2.8225500000000001</v>
      </c>
      <c r="I48" s="6">
        <v>5.5474699999999999E-5</v>
      </c>
    </row>
    <row r="49" spans="1:9">
      <c r="A49" s="1">
        <v>2.85683</v>
      </c>
      <c r="B49">
        <v>4.5002000000000004</v>
      </c>
      <c r="C49" s="1">
        <v>2.85683</v>
      </c>
      <c r="D49" s="6">
        <v>6.2153600000000001E-5</v>
      </c>
      <c r="F49" s="1">
        <v>2.85683</v>
      </c>
      <c r="G49" s="2">
        <v>4.3487900000000002</v>
      </c>
      <c r="H49">
        <v>2.85683</v>
      </c>
      <c r="I49" s="6">
        <v>5.3202000000000003E-5</v>
      </c>
    </row>
    <row r="50" spans="1:9">
      <c r="A50" s="1">
        <v>2.9056600000000001</v>
      </c>
      <c r="B50">
        <v>4.9029800000000003</v>
      </c>
      <c r="C50" s="1">
        <v>2.9056600000000001</v>
      </c>
      <c r="D50" s="6">
        <v>5.9090499999999999E-5</v>
      </c>
      <c r="F50" s="1">
        <v>2.9056600000000001</v>
      </c>
      <c r="G50" s="2">
        <v>4.6189299999999998</v>
      </c>
      <c r="H50">
        <v>2.9056600000000001</v>
      </c>
      <c r="I50" s="6">
        <v>5.0053599999999998E-5</v>
      </c>
    </row>
    <row r="51" spans="1:9">
      <c r="A51" s="1">
        <v>2.95411</v>
      </c>
      <c r="B51">
        <v>5.3214100000000002</v>
      </c>
      <c r="C51" s="1">
        <v>2.95411</v>
      </c>
      <c r="D51" s="6">
        <v>5.6047500000000002E-5</v>
      </c>
      <c r="F51" s="1">
        <v>2.95411</v>
      </c>
      <c r="G51" s="2">
        <v>4.9151100000000003</v>
      </c>
      <c r="H51">
        <v>2.95411</v>
      </c>
      <c r="I51" s="6">
        <v>4.7118399999999999E-5</v>
      </c>
    </row>
    <row r="52" spans="1:9">
      <c r="A52" s="3">
        <v>3</v>
      </c>
      <c r="B52" s="14">
        <v>5.7236500000000001</v>
      </c>
      <c r="C52" s="3">
        <v>3</v>
      </c>
      <c r="D52" s="18">
        <v>5.3145400000000001E-5</v>
      </c>
      <c r="E52" s="14"/>
      <c r="F52" s="3">
        <v>3</v>
      </c>
      <c r="G52" s="4">
        <v>5.2210700000000001</v>
      </c>
      <c r="H52" s="14">
        <v>3</v>
      </c>
      <c r="I52" s="18">
        <v>4.4367899999999999E-5</v>
      </c>
    </row>
    <row r="53" spans="1:9">
      <c r="B53" s="5">
        <f>AVERAGE(B32:B52)</f>
        <v>2.2507533586952384</v>
      </c>
      <c r="D53">
        <f>AVERAGE(D32:D52)</f>
        <v>0.15664437736666667</v>
      </c>
      <c r="G53">
        <f>AVERAGE(G32:G52)</f>
        <v>2.7291419047619048</v>
      </c>
      <c r="I53">
        <f>AVERAGE(I32:I52)</f>
        <v>0.11135623832380953</v>
      </c>
    </row>
    <row r="54" spans="1:9">
      <c r="B54" s="5">
        <f>MAX(B32:B52)</f>
        <v>5.7236500000000001</v>
      </c>
      <c r="D54">
        <f>MAX(D32:D52)</f>
        <v>0.65887600000000002</v>
      </c>
      <c r="G54">
        <f>MAX(G32:G52)</f>
        <v>5.2210700000000001</v>
      </c>
      <c r="I54">
        <f>MAX(I32:I52)</f>
        <v>0.81925999999999999</v>
      </c>
    </row>
    <row r="56" spans="1:9">
      <c r="A56" s="46" t="s">
        <v>14</v>
      </c>
      <c r="B56" s="49"/>
      <c r="C56" s="46" t="s">
        <v>15</v>
      </c>
      <c r="D56" s="47"/>
      <c r="E56" s="25"/>
      <c r="F56" s="46" t="s">
        <v>16</v>
      </c>
      <c r="G56" s="47"/>
      <c r="H56" s="49" t="s">
        <v>17</v>
      </c>
      <c r="I56" s="47"/>
    </row>
    <row r="57" spans="1:9">
      <c r="A57" s="3" t="s">
        <v>8</v>
      </c>
      <c r="B57" s="14" t="s">
        <v>9</v>
      </c>
      <c r="C57" s="3" t="s">
        <v>8</v>
      </c>
      <c r="D57" s="4" t="s">
        <v>9</v>
      </c>
      <c r="E57" s="14"/>
      <c r="F57" s="3" t="s">
        <v>8</v>
      </c>
      <c r="G57" s="4" t="s">
        <v>9</v>
      </c>
      <c r="H57" s="14" t="s">
        <v>8</v>
      </c>
      <c r="I57" s="4" t="s">
        <v>9</v>
      </c>
    </row>
    <row r="58" spans="1:9">
      <c r="A58" s="1">
        <v>2</v>
      </c>
      <c r="B58">
        <v>1.0807499999999999E-3</v>
      </c>
      <c r="C58" s="1">
        <v>2</v>
      </c>
      <c r="D58" s="6">
        <v>3.7230100000000001E-5</v>
      </c>
      <c r="F58" s="1">
        <v>2</v>
      </c>
      <c r="G58" s="2">
        <v>0.30701699999999998</v>
      </c>
      <c r="H58">
        <v>2</v>
      </c>
      <c r="I58" s="6">
        <v>5.6342499999999998E-5</v>
      </c>
    </row>
    <row r="59" spans="1:9">
      <c r="A59" s="1">
        <v>2.0575000000000001</v>
      </c>
      <c r="B59">
        <v>1.6601600000000001E-2</v>
      </c>
      <c r="C59" s="1">
        <v>2.0575000000000001</v>
      </c>
      <c r="D59" s="6">
        <v>3.9801600000000002E-5</v>
      </c>
      <c r="F59" s="1">
        <v>2.0575000000000001</v>
      </c>
      <c r="G59" s="2">
        <v>0.71059600000000001</v>
      </c>
      <c r="H59">
        <v>2.0575000000000001</v>
      </c>
      <c r="I59" s="6">
        <v>5.4405299999999999E-5</v>
      </c>
    </row>
    <row r="60" spans="1:9">
      <c r="A60" s="1">
        <v>2.1046999999999998</v>
      </c>
      <c r="B60">
        <v>5.2962700000000001E-2</v>
      </c>
      <c r="C60" s="1">
        <v>2.1046999999999998</v>
      </c>
      <c r="D60" s="6">
        <v>3.8268700000000002E-5</v>
      </c>
      <c r="F60" s="1">
        <v>2.1046999999999998</v>
      </c>
      <c r="G60" s="2">
        <v>1.0758799999999999</v>
      </c>
      <c r="H60">
        <v>2.1046999999999998</v>
      </c>
      <c r="I60" s="6">
        <v>4.8440899999999999E-5</v>
      </c>
    </row>
    <row r="61" spans="1:9">
      <c r="A61" s="1">
        <v>2.1554199999999999</v>
      </c>
      <c r="B61">
        <v>0.116018</v>
      </c>
      <c r="C61" s="1">
        <v>2.1554199999999999</v>
      </c>
      <c r="D61" s="6">
        <v>3.71925E-5</v>
      </c>
      <c r="F61" s="1">
        <v>2.1554199999999999</v>
      </c>
      <c r="G61" s="2">
        <v>1.4668699999999999</v>
      </c>
      <c r="H61">
        <v>2.1554199999999999</v>
      </c>
      <c r="I61" s="6">
        <v>4.4338900000000003E-5</v>
      </c>
    </row>
    <row r="62" spans="1:9">
      <c r="A62" s="1">
        <v>2.2286299999999999</v>
      </c>
      <c r="B62">
        <v>0.20300699999999999</v>
      </c>
      <c r="C62" s="1">
        <v>2.2286299999999999</v>
      </c>
      <c r="D62" s="6">
        <v>3.7361599999999998E-5</v>
      </c>
      <c r="F62" s="1">
        <v>2.2286299999999999</v>
      </c>
      <c r="G62" s="2">
        <v>1.97031</v>
      </c>
      <c r="H62">
        <v>2.2286299999999999</v>
      </c>
      <c r="I62" s="6">
        <v>4.0191699999999997E-5</v>
      </c>
    </row>
    <row r="63" spans="1:9">
      <c r="A63" s="1">
        <v>2.2571400000000001</v>
      </c>
      <c r="B63">
        <v>0.25714399999999998</v>
      </c>
      <c r="C63" s="1">
        <v>2.2571400000000001</v>
      </c>
      <c r="D63" s="6">
        <v>3.7447999999999998E-5</v>
      </c>
      <c r="F63" s="1">
        <v>2.2571400000000001</v>
      </c>
      <c r="G63" s="2">
        <v>2.1004700000000001</v>
      </c>
      <c r="H63">
        <v>2.2571400000000001</v>
      </c>
      <c r="I63" s="6">
        <v>3.9087800000000002E-5</v>
      </c>
    </row>
    <row r="64" spans="1:9">
      <c r="A64" s="1">
        <v>2.3014399999999999</v>
      </c>
      <c r="B64">
        <v>0.56392600000000004</v>
      </c>
      <c r="C64" s="1">
        <v>2.3014399999999999</v>
      </c>
      <c r="D64" s="6">
        <v>3.7333699999999998E-5</v>
      </c>
      <c r="F64" s="1">
        <v>2.3014399999999999</v>
      </c>
      <c r="G64" s="2">
        <v>2.22553</v>
      </c>
      <c r="H64">
        <v>2.3014399999999999</v>
      </c>
      <c r="I64" s="6">
        <v>3.7612099999999999E-5</v>
      </c>
    </row>
    <row r="65" spans="1:9">
      <c r="A65" s="1">
        <v>2.3673999999999999</v>
      </c>
      <c r="B65">
        <v>0.94745199999999996</v>
      </c>
      <c r="C65" s="1">
        <v>2.3673999999999999</v>
      </c>
      <c r="D65" s="6">
        <v>3.64693E-5</v>
      </c>
      <c r="F65" s="1">
        <v>2.3673999999999999</v>
      </c>
      <c r="G65" s="2">
        <v>2.3799399999999999</v>
      </c>
      <c r="H65">
        <v>2.3673999999999999</v>
      </c>
      <c r="I65" s="6">
        <v>3.5080299999999997E-5</v>
      </c>
    </row>
    <row r="66" spans="1:9">
      <c r="A66" s="1">
        <v>2.4089800000000001</v>
      </c>
      <c r="B66">
        <v>1.1791400000000001</v>
      </c>
      <c r="C66" s="1">
        <v>2.4089800000000001</v>
      </c>
      <c r="D66" s="6">
        <v>3.55517E-5</v>
      </c>
      <c r="F66" s="1">
        <v>2.4089800000000001</v>
      </c>
      <c r="G66" s="2">
        <v>2.4878900000000002</v>
      </c>
      <c r="H66">
        <v>2.4089800000000001</v>
      </c>
      <c r="I66" s="6">
        <v>3.3056499999999998E-5</v>
      </c>
    </row>
    <row r="67" spans="1:9">
      <c r="A67" s="1">
        <v>2.4632299999999998</v>
      </c>
      <c r="B67">
        <v>1.4679599999999999</v>
      </c>
      <c r="C67" s="1">
        <v>2.4632299999999998</v>
      </c>
      <c r="D67" s="6">
        <v>3.4501300000000001E-5</v>
      </c>
      <c r="F67" s="1">
        <v>2.4632299999999998</v>
      </c>
      <c r="G67" s="2">
        <v>2.6050900000000001</v>
      </c>
      <c r="H67">
        <v>2.4632299999999998</v>
      </c>
      <c r="I67" s="6">
        <v>3.0510300000000002E-5</v>
      </c>
    </row>
    <row r="68" spans="1:9">
      <c r="A68" s="1">
        <v>2.5133800000000002</v>
      </c>
      <c r="B68">
        <v>1.7390399999999999</v>
      </c>
      <c r="C68" s="1">
        <v>2.5133800000000002</v>
      </c>
      <c r="D68" s="6">
        <v>3.3736899999999999E-5</v>
      </c>
      <c r="F68" s="1">
        <v>2.5133800000000002</v>
      </c>
      <c r="G68" s="2">
        <v>2.7033200000000002</v>
      </c>
      <c r="H68">
        <v>2.5133800000000002</v>
      </c>
      <c r="I68" s="6">
        <v>2.85487E-5</v>
      </c>
    </row>
    <row r="69" spans="1:9">
      <c r="A69" s="1">
        <v>2.55396</v>
      </c>
      <c r="B69">
        <v>1.96627</v>
      </c>
      <c r="C69" s="1">
        <v>2.55396</v>
      </c>
      <c r="D69" s="6">
        <v>3.3201200000000003E-5</v>
      </c>
      <c r="F69" s="1">
        <v>2.55396</v>
      </c>
      <c r="G69" s="2">
        <v>2.7840199999999999</v>
      </c>
      <c r="H69">
        <v>2.55396</v>
      </c>
      <c r="I69" s="6">
        <v>2.7270399999999999E-5</v>
      </c>
    </row>
    <row r="70" spans="1:9">
      <c r="A70" s="1">
        <v>2.6026600000000002</v>
      </c>
      <c r="B70">
        <v>2.2270599999999998</v>
      </c>
      <c r="C70" s="1">
        <v>2.6026600000000002</v>
      </c>
      <c r="D70" s="6">
        <v>3.2513299999999999E-5</v>
      </c>
      <c r="F70" s="1">
        <v>2.6026600000000002</v>
      </c>
      <c r="G70" s="2">
        <v>2.92624</v>
      </c>
      <c r="H70">
        <v>2.6026600000000002</v>
      </c>
      <c r="I70" s="6">
        <v>2.60764E-5</v>
      </c>
    </row>
    <row r="71" spans="1:9">
      <c r="A71" s="1">
        <v>2.6548699999999998</v>
      </c>
      <c r="B71">
        <v>2.4709500000000002</v>
      </c>
      <c r="C71" s="1">
        <v>2.6548699999999998</v>
      </c>
      <c r="D71" s="6">
        <v>3.1525900000000003E-5</v>
      </c>
      <c r="F71" s="1">
        <v>2.6548699999999998</v>
      </c>
      <c r="G71" s="2">
        <v>3.12432</v>
      </c>
      <c r="H71">
        <v>2.6548699999999998</v>
      </c>
      <c r="I71" s="6">
        <v>2.5024700000000001E-5</v>
      </c>
    </row>
    <row r="72" spans="1:9">
      <c r="A72" s="1">
        <v>2.7080000000000002</v>
      </c>
      <c r="B72">
        <v>2.68451</v>
      </c>
      <c r="C72" s="1">
        <v>2.7080000000000002</v>
      </c>
      <c r="D72" s="6">
        <v>3.0364600000000001E-5</v>
      </c>
      <c r="F72" s="1">
        <v>2.7080000000000002</v>
      </c>
      <c r="G72" s="2">
        <v>3.2996699999999999</v>
      </c>
      <c r="H72">
        <v>2.7080000000000002</v>
      </c>
      <c r="I72" s="6">
        <v>2.42717E-5</v>
      </c>
    </row>
    <row r="73" spans="1:9">
      <c r="A73" s="1">
        <v>2.7675299999999998</v>
      </c>
      <c r="B73">
        <v>2.9027400000000001</v>
      </c>
      <c r="C73" s="1">
        <v>2.7675299999999998</v>
      </c>
      <c r="D73" s="6">
        <v>2.89939E-5</v>
      </c>
      <c r="F73" s="1">
        <v>2.7675299999999998</v>
      </c>
      <c r="G73" s="2">
        <v>3.47071</v>
      </c>
      <c r="H73">
        <v>2.7675299999999998</v>
      </c>
      <c r="I73" s="6">
        <v>2.34495E-5</v>
      </c>
    </row>
    <row r="74" spans="1:9">
      <c r="A74" s="1">
        <v>2.8225500000000001</v>
      </c>
      <c r="B74">
        <v>3.0881599999999998</v>
      </c>
      <c r="C74" s="1">
        <v>2.8225500000000001</v>
      </c>
      <c r="D74" s="6">
        <v>2.75645E-5</v>
      </c>
      <c r="F74" s="1">
        <v>2.8225500000000001</v>
      </c>
      <c r="G74" s="2">
        <v>3.5859000000000001</v>
      </c>
      <c r="H74">
        <v>2.8225500000000001</v>
      </c>
      <c r="I74" s="6">
        <v>2.1860599999999999E-5</v>
      </c>
    </row>
    <row r="75" spans="1:9">
      <c r="A75" s="1">
        <v>2.85683</v>
      </c>
      <c r="B75">
        <v>3.1996899999999999</v>
      </c>
      <c r="C75" s="1">
        <v>2.85683</v>
      </c>
      <c r="D75" s="6">
        <v>2.65801E-5</v>
      </c>
      <c r="F75" s="1">
        <v>2.85683</v>
      </c>
      <c r="G75" s="2">
        <v>3.6384400000000001</v>
      </c>
      <c r="H75">
        <v>2.85683</v>
      </c>
      <c r="I75" s="6">
        <v>2.0171999999999999E-5</v>
      </c>
    </row>
    <row r="76" spans="1:9">
      <c r="A76" s="1">
        <v>2.9056600000000001</v>
      </c>
      <c r="B76">
        <v>3.35039</v>
      </c>
      <c r="C76" s="1">
        <v>2.9056600000000001</v>
      </c>
      <c r="D76" s="6">
        <v>2.50381E-5</v>
      </c>
      <c r="F76" s="1">
        <v>2.9056600000000001</v>
      </c>
      <c r="G76" s="2">
        <v>3.69685</v>
      </c>
      <c r="H76">
        <v>2.9056600000000001</v>
      </c>
      <c r="I76" s="6">
        <v>1.7424499999999999E-5</v>
      </c>
    </row>
    <row r="77" spans="1:9">
      <c r="A77" s="1">
        <v>2.95411</v>
      </c>
      <c r="B77">
        <v>3.5125500000000001</v>
      </c>
      <c r="C77" s="1">
        <v>2.95411</v>
      </c>
      <c r="D77" s="6">
        <v>2.3292800000000002E-5</v>
      </c>
      <c r="F77" s="1">
        <v>2.95411</v>
      </c>
      <c r="G77" s="2">
        <v>3.7486100000000002</v>
      </c>
      <c r="H77">
        <v>2.95411</v>
      </c>
      <c r="I77" s="6">
        <v>1.45115E-5</v>
      </c>
    </row>
    <row r="78" spans="1:9">
      <c r="A78" s="3">
        <v>3</v>
      </c>
      <c r="B78" s="14">
        <v>3.67747</v>
      </c>
      <c r="C78" s="3">
        <v>3</v>
      </c>
      <c r="D78" s="18">
        <v>2.15907E-5</v>
      </c>
      <c r="E78" s="14"/>
      <c r="F78" s="3">
        <v>3</v>
      </c>
      <c r="G78" s="4">
        <v>3.7625500000000001</v>
      </c>
      <c r="H78" s="14">
        <v>3</v>
      </c>
      <c r="I78" s="18">
        <v>1.14473E-5</v>
      </c>
    </row>
    <row r="79" spans="1:9">
      <c r="B79">
        <f>AVERAGE(B58:B78)</f>
        <v>1.6963867642857144</v>
      </c>
      <c r="D79" s="5">
        <f>AVERAGE(D58:D78)</f>
        <v>3.2645738095238096E-5</v>
      </c>
      <c r="G79">
        <f>AVERAGE(G58:G78)</f>
        <v>2.5747725238095236</v>
      </c>
      <c r="I79" s="5">
        <f>AVERAGE(I58:I78)</f>
        <v>3.1386838095238101E-5</v>
      </c>
    </row>
    <row r="80" spans="1:9">
      <c r="B80">
        <f>MAX(B58:B78)</f>
        <v>3.67747</v>
      </c>
      <c r="D80" s="5">
        <f>MAX(D58:D78)</f>
        <v>3.9801600000000002E-5</v>
      </c>
      <c r="G80">
        <f>MAX(G58:G78)</f>
        <v>3.7625500000000001</v>
      </c>
      <c r="I80" s="5">
        <f>MAX(I58:I78)</f>
        <v>5.6342499999999998E-5</v>
      </c>
    </row>
    <row r="82" spans="1:9">
      <c r="A82" s="46" t="s">
        <v>18</v>
      </c>
      <c r="B82" s="49"/>
      <c r="C82" s="46" t="s">
        <v>19</v>
      </c>
      <c r="D82" s="47"/>
      <c r="E82" s="25"/>
      <c r="F82" s="46" t="s">
        <v>20</v>
      </c>
      <c r="G82" s="47"/>
      <c r="H82" s="49" t="s">
        <v>21</v>
      </c>
      <c r="I82" s="47"/>
    </row>
    <row r="83" spans="1:9">
      <c r="A83" s="3" t="s">
        <v>8</v>
      </c>
      <c r="B83" s="14" t="s">
        <v>9</v>
      </c>
      <c r="C83" s="3" t="s">
        <v>8</v>
      </c>
      <c r="D83" s="4" t="s">
        <v>9</v>
      </c>
      <c r="E83" s="14"/>
      <c r="F83" s="3" t="s">
        <v>8</v>
      </c>
      <c r="G83" s="4" t="s">
        <v>9</v>
      </c>
      <c r="H83" s="14" t="s">
        <v>8</v>
      </c>
      <c r="I83" s="4" t="s">
        <v>9</v>
      </c>
    </row>
    <row r="84" spans="1:9">
      <c r="A84" s="1">
        <v>2</v>
      </c>
      <c r="B84" s="5">
        <v>8.1145300000000004E-5</v>
      </c>
      <c r="C84" s="1">
        <v>2</v>
      </c>
      <c r="D84" s="2">
        <v>0.922929</v>
      </c>
      <c r="F84" s="1">
        <v>2</v>
      </c>
      <c r="G84" s="6">
        <v>7.9445399999999997E-5</v>
      </c>
      <c r="H84">
        <v>2</v>
      </c>
      <c r="I84" s="2">
        <v>2.9171900000000002</v>
      </c>
    </row>
    <row r="85" spans="1:9">
      <c r="A85" s="1">
        <v>2.0575000000000001</v>
      </c>
      <c r="B85">
        <v>2.68142E-2</v>
      </c>
      <c r="C85" s="1">
        <v>2.0575000000000001</v>
      </c>
      <c r="D85" s="2">
        <v>0.91921299999999995</v>
      </c>
      <c r="F85" s="1">
        <v>2.0575000000000001</v>
      </c>
      <c r="G85" s="2">
        <v>2.8813600000000002E-2</v>
      </c>
      <c r="H85">
        <v>2.0575000000000001</v>
      </c>
      <c r="I85" s="2">
        <v>1.9531099999999999</v>
      </c>
    </row>
    <row r="86" spans="1:9">
      <c r="A86" s="1">
        <v>2.1046999999999998</v>
      </c>
      <c r="B86">
        <v>0.20346400000000001</v>
      </c>
      <c r="C86" s="1">
        <v>2.1046999999999998</v>
      </c>
      <c r="D86" s="2">
        <v>0.83946799999999999</v>
      </c>
      <c r="F86" s="1">
        <v>2.1046999999999998</v>
      </c>
      <c r="G86" s="2">
        <v>0.33419100000000002</v>
      </c>
      <c r="H86">
        <v>2.1046999999999998</v>
      </c>
      <c r="I86" s="2">
        <v>1.50596</v>
      </c>
    </row>
    <row r="87" spans="1:9">
      <c r="A87" s="1">
        <v>2.1554199999999999</v>
      </c>
      <c r="B87">
        <v>0.54797099999999999</v>
      </c>
      <c r="C87" s="1">
        <v>2.1554199999999999</v>
      </c>
      <c r="D87" s="2">
        <v>0.690473</v>
      </c>
      <c r="F87" s="1">
        <v>2.1554199999999999</v>
      </c>
      <c r="G87" s="2">
        <v>0.657748</v>
      </c>
      <c r="H87">
        <v>2.1554199999999999</v>
      </c>
      <c r="I87" s="2">
        <v>1.2427299999999999</v>
      </c>
    </row>
    <row r="88" spans="1:9">
      <c r="A88" s="1">
        <v>2.2286299999999999</v>
      </c>
      <c r="B88">
        <v>0.92961400000000005</v>
      </c>
      <c r="C88" s="1">
        <v>2.2286299999999999</v>
      </c>
      <c r="D88" s="2">
        <v>0.41857800000000001</v>
      </c>
      <c r="F88" s="1">
        <v>2.2286299999999999</v>
      </c>
      <c r="G88" s="2">
        <v>1.0821400000000001</v>
      </c>
      <c r="H88">
        <v>2.2286299999999999</v>
      </c>
      <c r="I88" s="2">
        <v>0.97227799999999998</v>
      </c>
    </row>
    <row r="89" spans="1:9">
      <c r="A89" s="1">
        <v>2.2571400000000001</v>
      </c>
      <c r="B89">
        <v>1.05365</v>
      </c>
      <c r="C89" s="1">
        <v>2.2571400000000001</v>
      </c>
      <c r="D89" s="2">
        <v>0.30665300000000001</v>
      </c>
      <c r="F89" s="1">
        <v>2.2571400000000001</v>
      </c>
      <c r="G89" s="2">
        <v>1.2260800000000001</v>
      </c>
      <c r="H89">
        <v>2.2571400000000001</v>
      </c>
      <c r="I89" s="2">
        <v>0.84240400000000004</v>
      </c>
    </row>
    <row r="90" spans="1:9">
      <c r="A90" s="1">
        <v>2.3014399999999999</v>
      </c>
      <c r="B90">
        <v>1.2597</v>
      </c>
      <c r="C90" s="1">
        <v>2.3014399999999999</v>
      </c>
      <c r="D90" s="2">
        <v>0.14871699999999999</v>
      </c>
      <c r="F90" s="1">
        <v>2.3014399999999999</v>
      </c>
      <c r="G90" s="2">
        <v>1.4498800000000001</v>
      </c>
      <c r="H90">
        <v>2.3014399999999999</v>
      </c>
      <c r="I90" s="2">
        <v>0.62967600000000001</v>
      </c>
    </row>
    <row r="91" spans="1:9">
      <c r="A91" s="1">
        <v>2.3673999999999999</v>
      </c>
      <c r="B91">
        <v>1.5695300000000001</v>
      </c>
      <c r="C91" s="1">
        <v>2.3673999999999999</v>
      </c>
      <c r="D91" s="2">
        <v>7.2434700000000005E-2</v>
      </c>
      <c r="F91" s="1">
        <v>2.3673999999999999</v>
      </c>
      <c r="G91" s="2">
        <v>1.81372</v>
      </c>
      <c r="H91">
        <v>2.3673999999999999</v>
      </c>
      <c r="I91" s="2">
        <v>0.300543</v>
      </c>
    </row>
    <row r="92" spans="1:9">
      <c r="A92" s="1">
        <v>2.4089800000000001</v>
      </c>
      <c r="B92">
        <v>1.76356</v>
      </c>
      <c r="C92" s="1">
        <v>2.4089800000000001</v>
      </c>
      <c r="D92" s="2">
        <v>3.2787400000000001E-2</v>
      </c>
      <c r="F92" s="1">
        <v>2.4089800000000001</v>
      </c>
      <c r="G92" s="2">
        <v>2.0716800000000002</v>
      </c>
      <c r="H92">
        <v>2.4089800000000001</v>
      </c>
      <c r="I92" s="2">
        <v>0.11547200000000001</v>
      </c>
    </row>
    <row r="93" spans="1:9">
      <c r="A93" s="1">
        <v>2.4632299999999998</v>
      </c>
      <c r="B93">
        <v>2.0415899999999998</v>
      </c>
      <c r="C93" s="1">
        <v>2.4632299999999998</v>
      </c>
      <c r="D93" s="2">
        <v>1.4356500000000001E-4</v>
      </c>
      <c r="F93" s="1">
        <v>2.4632299999999998</v>
      </c>
      <c r="G93" s="2">
        <v>2.4356100000000001</v>
      </c>
      <c r="H93">
        <v>2.4632299999999998</v>
      </c>
      <c r="I93" s="2">
        <v>2.7204399999999999E-4</v>
      </c>
    </row>
    <row r="94" spans="1:9">
      <c r="A94" s="1">
        <v>2.5133800000000002</v>
      </c>
      <c r="B94">
        <v>2.3015699999999999</v>
      </c>
      <c r="C94" s="1">
        <v>2.5133800000000002</v>
      </c>
      <c r="D94" s="6">
        <v>9.1599000000000002E-5</v>
      </c>
      <c r="F94" s="1">
        <v>2.5133800000000002</v>
      </c>
      <c r="G94" s="2">
        <v>2.7611500000000002</v>
      </c>
      <c r="H94">
        <v>2.5133800000000002</v>
      </c>
      <c r="I94" s="6">
        <v>9.2101800000000006E-5</v>
      </c>
    </row>
    <row r="95" spans="1:9">
      <c r="A95" s="1">
        <v>2.55396</v>
      </c>
      <c r="B95">
        <v>2.5215900000000002</v>
      </c>
      <c r="C95" s="1">
        <v>2.55396</v>
      </c>
      <c r="D95" s="6">
        <v>8.9751299999999996E-5</v>
      </c>
      <c r="F95" s="1">
        <v>2.55396</v>
      </c>
      <c r="G95" s="2">
        <v>3.00299</v>
      </c>
      <c r="H95">
        <v>2.55396</v>
      </c>
      <c r="I95" s="6">
        <v>9.0034899999999994E-5</v>
      </c>
    </row>
    <row r="96" spans="1:9">
      <c r="A96" s="1">
        <v>2.6026600000000002</v>
      </c>
      <c r="B96">
        <v>2.7852199999999998</v>
      </c>
      <c r="C96" s="1">
        <v>2.6026600000000002</v>
      </c>
      <c r="D96" s="6">
        <v>8.7530599999999998E-5</v>
      </c>
      <c r="F96" s="1">
        <v>2.6026600000000002</v>
      </c>
      <c r="G96" s="2">
        <v>3.2706300000000001</v>
      </c>
      <c r="H96">
        <v>2.6026600000000002</v>
      </c>
      <c r="I96" s="6">
        <v>8.7590000000000007E-5</v>
      </c>
    </row>
    <row r="97" spans="1:9">
      <c r="A97" s="1">
        <v>2.6548699999999998</v>
      </c>
      <c r="B97">
        <v>3.0905</v>
      </c>
      <c r="C97" s="1">
        <v>2.6548699999999998</v>
      </c>
      <c r="D97" s="6">
        <v>8.5128899999999997E-5</v>
      </c>
      <c r="F97" s="1">
        <v>2.6548699999999998</v>
      </c>
      <c r="G97" s="2">
        <v>3.5417999999999998</v>
      </c>
      <c r="H97">
        <v>2.6548699999999998</v>
      </c>
      <c r="I97" s="6">
        <v>8.4944200000000006E-5</v>
      </c>
    </row>
    <row r="98" spans="1:9">
      <c r="A98" s="1">
        <v>2.7080000000000002</v>
      </c>
      <c r="B98">
        <v>3.3942100000000002</v>
      </c>
      <c r="C98" s="1">
        <v>2.7080000000000002</v>
      </c>
      <c r="D98" s="6">
        <v>8.2655099999999994E-5</v>
      </c>
      <c r="F98" s="1">
        <v>2.7080000000000002</v>
      </c>
      <c r="G98" s="2">
        <v>3.8098000000000001</v>
      </c>
      <c r="H98">
        <v>2.7080000000000002</v>
      </c>
      <c r="I98" s="6">
        <v>8.2234699999999994E-5</v>
      </c>
    </row>
    <row r="99" spans="1:9">
      <c r="A99" s="1">
        <v>2.7675299999999998</v>
      </c>
      <c r="B99">
        <v>3.71543</v>
      </c>
      <c r="C99" s="1">
        <v>2.7675299999999998</v>
      </c>
      <c r="D99" s="6">
        <v>7.9889999999999996E-5</v>
      </c>
      <c r="F99" s="1">
        <v>2.7675299999999998</v>
      </c>
      <c r="G99" s="2">
        <v>4.1222799999999999</v>
      </c>
      <c r="H99">
        <v>2.7675299999999998</v>
      </c>
      <c r="I99" s="6">
        <v>7.9255899999999994E-5</v>
      </c>
    </row>
    <row r="100" spans="1:9">
      <c r="A100" s="1">
        <v>2.8225500000000001</v>
      </c>
      <c r="B100">
        <v>3.9890400000000001</v>
      </c>
      <c r="C100" s="1">
        <v>2.8225500000000001</v>
      </c>
      <c r="D100" s="6">
        <v>7.7317799999999993E-5</v>
      </c>
      <c r="F100" s="1">
        <v>2.8225500000000001</v>
      </c>
      <c r="G100" s="2">
        <v>4.4057300000000001</v>
      </c>
      <c r="H100">
        <v>2.8225500000000001</v>
      </c>
      <c r="I100" s="6">
        <v>7.6512200000000002E-5</v>
      </c>
    </row>
    <row r="101" spans="1:9">
      <c r="A101" s="1">
        <v>2.85683</v>
      </c>
      <c r="B101">
        <v>4.1516200000000003</v>
      </c>
      <c r="C101" s="1">
        <v>2.85683</v>
      </c>
      <c r="D101" s="6">
        <v>7.5689E-5</v>
      </c>
      <c r="F101" s="1">
        <v>2.85683</v>
      </c>
      <c r="G101" s="2">
        <v>4.58108</v>
      </c>
      <c r="H101">
        <v>2.85683</v>
      </c>
      <c r="I101" s="6">
        <v>7.4793E-5</v>
      </c>
    </row>
    <row r="102" spans="1:9">
      <c r="A102" s="1">
        <v>2.9056600000000001</v>
      </c>
      <c r="B102">
        <v>4.3691399999999998</v>
      </c>
      <c r="C102" s="1">
        <v>2.9056600000000001</v>
      </c>
      <c r="D102" s="6">
        <v>7.3364700000000006E-5</v>
      </c>
      <c r="F102" s="1">
        <v>2.9056600000000001</v>
      </c>
      <c r="G102" s="2">
        <v>4.8212799999999998</v>
      </c>
      <c r="H102">
        <v>2.9056600000000001</v>
      </c>
      <c r="I102" s="6">
        <v>7.2358499999999995E-5</v>
      </c>
    </row>
    <row r="103" spans="1:9">
      <c r="A103" s="1">
        <v>2.95411</v>
      </c>
      <c r="B103">
        <v>4.5780000000000003</v>
      </c>
      <c r="C103" s="1">
        <v>2.95411</v>
      </c>
      <c r="D103" s="6">
        <v>7.1055899999999998E-5</v>
      </c>
      <c r="F103" s="1">
        <v>2.95411</v>
      </c>
      <c r="G103" s="2">
        <v>5.0347499999999998</v>
      </c>
      <c r="H103">
        <v>2.95411</v>
      </c>
      <c r="I103" s="6">
        <v>6.9978299999999994E-5</v>
      </c>
    </row>
    <row r="104" spans="1:9">
      <c r="A104" s="3">
        <v>3</v>
      </c>
      <c r="B104" s="14">
        <v>4.7588200000000001</v>
      </c>
      <c r="C104" s="3">
        <v>3</v>
      </c>
      <c r="D104" s="18">
        <v>6.8863399999999995E-5</v>
      </c>
      <c r="E104" s="14"/>
      <c r="F104" s="3">
        <v>3</v>
      </c>
      <c r="G104" s="4">
        <v>5.1938199999999997</v>
      </c>
      <c r="H104" s="14">
        <v>3</v>
      </c>
      <c r="I104" s="18">
        <v>6.7745199999999996E-5</v>
      </c>
    </row>
    <row r="105" spans="1:9">
      <c r="B105" s="5">
        <f>AVERAGE(B84:B104)</f>
        <v>2.3357673497761904</v>
      </c>
      <c r="D105">
        <f>AVERAGE(D84:D104)</f>
        <v>0.20725140527142866</v>
      </c>
      <c r="G105" s="5">
        <f>AVERAGE(G84:G104)</f>
        <v>2.64977390692381</v>
      </c>
      <c r="I105">
        <f>AVERAGE(I84:I104)</f>
        <v>0.49907202822380953</v>
      </c>
    </row>
    <row r="106" spans="1:9">
      <c r="B106" s="5">
        <f>MAX(B84:B104)</f>
        <v>4.7588200000000001</v>
      </c>
      <c r="D106">
        <f>MAX(D84:D104)</f>
        <v>0.922929</v>
      </c>
      <c r="G106" s="5">
        <f>MAX(G84:G104)</f>
        <v>5.1938199999999997</v>
      </c>
      <c r="I106">
        <f>MAX(I84:I104)</f>
        <v>2.9171900000000002</v>
      </c>
    </row>
  </sheetData>
  <mergeCells count="19">
    <mergeCell ref="M2:P2"/>
    <mergeCell ref="A56:B56"/>
    <mergeCell ref="C56:D56"/>
    <mergeCell ref="F56:G56"/>
    <mergeCell ref="H56:I56"/>
    <mergeCell ref="M17:P17"/>
    <mergeCell ref="A82:B82"/>
    <mergeCell ref="C82:D82"/>
    <mergeCell ref="F82:G82"/>
    <mergeCell ref="H82:I82"/>
    <mergeCell ref="A3:I3"/>
    <mergeCell ref="A4:B4"/>
    <mergeCell ref="C4:D4"/>
    <mergeCell ref="F4:G4"/>
    <mergeCell ref="H4:I4"/>
    <mergeCell ref="A30:B30"/>
    <mergeCell ref="C30:D30"/>
    <mergeCell ref="F30:G30"/>
    <mergeCell ref="H30:I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28FCE-7BAA-4CB9-A1A4-9DED7754B8A3}">
  <dimension ref="A2:Q106"/>
  <sheetViews>
    <sheetView workbookViewId="0">
      <selection activeCell="I17" sqref="I17"/>
    </sheetView>
  </sheetViews>
  <sheetFormatPr defaultRowHeight="15"/>
  <cols>
    <col min="2" max="2" width="12.42578125" customWidth="1"/>
    <col min="4" max="4" width="12.5703125" customWidth="1"/>
    <col min="7" max="7" width="13" customWidth="1"/>
    <col min="9" max="9" width="12.5703125" customWidth="1"/>
    <col min="12" max="12" width="1.7109375" customWidth="1"/>
    <col min="17" max="17" width="2.140625" customWidth="1"/>
  </cols>
  <sheetData>
    <row r="2" spans="1:17">
      <c r="L2" s="15"/>
      <c r="M2" s="49" t="s">
        <v>1</v>
      </c>
      <c r="N2" s="49"/>
      <c r="O2" s="49"/>
      <c r="P2" s="49"/>
      <c r="Q2" s="16"/>
    </row>
    <row r="3" spans="1:17">
      <c r="A3" s="43" t="s">
        <v>28</v>
      </c>
      <c r="B3" s="44"/>
      <c r="C3" s="44"/>
      <c r="D3" s="44"/>
      <c r="E3" s="44"/>
      <c r="F3" s="44"/>
      <c r="G3" s="44"/>
      <c r="H3" s="44"/>
      <c r="I3" s="45"/>
      <c r="L3" s="1"/>
      <c r="M3" t="s">
        <v>3</v>
      </c>
      <c r="N3" s="12">
        <f>B27</f>
        <v>0.43432006238095239</v>
      </c>
      <c r="O3" s="13">
        <f>D27</f>
        <v>3.0804527285714287</v>
      </c>
      <c r="P3" t="s">
        <v>4</v>
      </c>
      <c r="Q3" s="2"/>
    </row>
    <row r="4" spans="1:17">
      <c r="A4" s="46" t="s">
        <v>3</v>
      </c>
      <c r="B4" s="49"/>
      <c r="C4" s="46" t="s">
        <v>4</v>
      </c>
      <c r="D4" s="47"/>
      <c r="E4" s="25"/>
      <c r="F4" s="46" t="s">
        <v>5</v>
      </c>
      <c r="G4" s="47"/>
      <c r="H4" s="49" t="s">
        <v>6</v>
      </c>
      <c r="I4" s="47"/>
      <c r="L4" s="1"/>
      <c r="M4" t="s">
        <v>5</v>
      </c>
      <c r="N4" s="11">
        <f>G27</f>
        <v>1.9074957142857139</v>
      </c>
      <c r="O4" s="10">
        <f>I27</f>
        <v>5.2546261904761904</v>
      </c>
      <c r="P4" t="s">
        <v>6</v>
      </c>
      <c r="Q4" s="2"/>
    </row>
    <row r="5" spans="1:17">
      <c r="A5" s="3" t="s">
        <v>8</v>
      </c>
      <c r="B5" s="14" t="s">
        <v>9</v>
      </c>
      <c r="C5" s="3" t="s">
        <v>8</v>
      </c>
      <c r="D5" s="4" t="s">
        <v>9</v>
      </c>
      <c r="E5" s="14"/>
      <c r="F5" s="3" t="s">
        <v>8</v>
      </c>
      <c r="G5" s="4" t="s">
        <v>9</v>
      </c>
      <c r="H5" s="14" t="s">
        <v>8</v>
      </c>
      <c r="I5" s="4" t="s">
        <v>9</v>
      </c>
      <c r="L5" s="1"/>
      <c r="N5" s="7"/>
      <c r="O5" s="8"/>
      <c r="Q5" s="2"/>
    </row>
    <row r="6" spans="1:17">
      <c r="A6" s="1">
        <v>2</v>
      </c>
      <c r="B6">
        <v>1.96569E-3</v>
      </c>
      <c r="C6" s="1">
        <v>2</v>
      </c>
      <c r="D6" s="2">
        <v>2.9865300000000001E-2</v>
      </c>
      <c r="F6" s="1">
        <v>2</v>
      </c>
      <c r="G6" s="2">
        <v>2.5221399999999998</v>
      </c>
      <c r="H6">
        <v>2</v>
      </c>
      <c r="I6" s="2">
        <v>2.90977</v>
      </c>
      <c r="L6" s="1"/>
      <c r="M6" t="s">
        <v>10</v>
      </c>
      <c r="N6" s="33">
        <f>B53</f>
        <v>2.0530205238095234</v>
      </c>
      <c r="O6" s="13">
        <f>D53</f>
        <v>3.632438476190476</v>
      </c>
      <c r="P6" t="s">
        <v>11</v>
      </c>
      <c r="Q6" s="2"/>
    </row>
    <row r="7" spans="1:17">
      <c r="A7" s="1">
        <v>2.0575000000000001</v>
      </c>
      <c r="B7">
        <v>8.0162199999999992E-3</v>
      </c>
      <c r="C7" s="1">
        <v>2.0575000000000001</v>
      </c>
      <c r="D7" s="2">
        <v>0.13658699999999999</v>
      </c>
      <c r="F7" s="1">
        <v>2.0575000000000001</v>
      </c>
      <c r="G7" s="2">
        <v>2.63029</v>
      </c>
      <c r="H7">
        <v>2.0575000000000001</v>
      </c>
      <c r="I7" s="2">
        <v>3.2347399999999999</v>
      </c>
      <c r="L7" s="1"/>
      <c r="M7" t="s">
        <v>12</v>
      </c>
      <c r="N7" s="11">
        <f>G53</f>
        <v>1.7993861904761903</v>
      </c>
      <c r="O7" s="10">
        <f>I53</f>
        <v>3.1314952857142853</v>
      </c>
      <c r="P7" t="s">
        <v>13</v>
      </c>
      <c r="Q7" s="2"/>
    </row>
    <row r="8" spans="1:17">
      <c r="A8" s="1">
        <v>2.1017100000000002</v>
      </c>
      <c r="B8">
        <v>1.3997300000000001E-2</v>
      </c>
      <c r="C8" s="1">
        <v>2.1017100000000002</v>
      </c>
      <c r="D8" s="2">
        <v>0.24573900000000001</v>
      </c>
      <c r="F8" s="1">
        <v>2.1017100000000002</v>
      </c>
      <c r="G8" s="2">
        <v>2.6981799999999998</v>
      </c>
      <c r="H8">
        <v>2.1017100000000002</v>
      </c>
      <c r="I8" s="2">
        <v>3.4642300000000001</v>
      </c>
      <c r="L8" s="1"/>
      <c r="N8" s="7"/>
      <c r="O8" s="8"/>
      <c r="Q8" s="2"/>
    </row>
    <row r="9" spans="1:17">
      <c r="A9" s="1">
        <v>2.1524299999999998</v>
      </c>
      <c r="B9">
        <v>1.9588000000000001E-2</v>
      </c>
      <c r="C9" s="1">
        <v>2.1524299999999998</v>
      </c>
      <c r="D9" s="2">
        <v>0.401781</v>
      </c>
      <c r="F9" s="1">
        <v>2.1524299999999998</v>
      </c>
      <c r="G9" s="2">
        <v>2.6474500000000001</v>
      </c>
      <c r="H9">
        <v>2.1524299999999998</v>
      </c>
      <c r="I9" s="2">
        <v>3.6785700000000001</v>
      </c>
      <c r="L9" s="1"/>
      <c r="M9" t="s">
        <v>14</v>
      </c>
      <c r="N9" s="33">
        <f>B79</f>
        <v>5.1731988333333341E-3</v>
      </c>
      <c r="O9" s="32">
        <f>D79</f>
        <v>2.9299366476190474</v>
      </c>
      <c r="P9" t="s">
        <v>15</v>
      </c>
      <c r="Q9" s="2"/>
    </row>
    <row r="10" spans="1:17">
      <c r="A10" s="1">
        <v>2.2161400000000002</v>
      </c>
      <c r="B10">
        <v>2.4366200000000001E-2</v>
      </c>
      <c r="C10" s="1">
        <v>2.2161400000000002</v>
      </c>
      <c r="D10" s="2">
        <v>0.93878499999999998</v>
      </c>
      <c r="F10" s="1">
        <v>2.2161400000000002</v>
      </c>
      <c r="G10" s="2">
        <v>2.4874200000000002</v>
      </c>
      <c r="H10">
        <v>2.2161400000000002</v>
      </c>
      <c r="I10" s="2">
        <v>3.8746700000000001</v>
      </c>
      <c r="L10" s="1"/>
      <c r="M10" t="s">
        <v>16</v>
      </c>
      <c r="N10" s="9">
        <f>G79</f>
        <v>0.13639775942857149</v>
      </c>
      <c r="O10" s="30">
        <f>I79</f>
        <v>2.4722384972285716</v>
      </c>
      <c r="P10" t="s">
        <v>17</v>
      </c>
      <c r="Q10" s="2"/>
    </row>
    <row r="11" spans="1:17">
      <c r="A11" s="1">
        <v>2.2520199999999999</v>
      </c>
      <c r="B11">
        <v>3.5262000000000002E-2</v>
      </c>
      <c r="C11" s="1">
        <v>2.2520199999999999</v>
      </c>
      <c r="D11" s="2">
        <v>1.0023599999999999</v>
      </c>
      <c r="F11" s="1">
        <v>2.2520199999999999</v>
      </c>
      <c r="G11" s="2">
        <v>2.3261799999999999</v>
      </c>
      <c r="H11">
        <v>2.2520199999999999</v>
      </c>
      <c r="I11" s="2">
        <v>4.0053099999999997</v>
      </c>
      <c r="L11" s="1"/>
      <c r="N11" s="15"/>
      <c r="O11" s="16"/>
      <c r="Q11" s="2"/>
    </row>
    <row r="12" spans="1:17">
      <c r="A12" s="1">
        <v>2.3077000000000001</v>
      </c>
      <c r="B12">
        <v>7.3722899999999994E-2</v>
      </c>
      <c r="C12" s="1">
        <v>2.3077000000000001</v>
      </c>
      <c r="D12" s="2">
        <v>1.36103</v>
      </c>
      <c r="F12" s="1">
        <v>2.3077000000000001</v>
      </c>
      <c r="G12" s="2">
        <v>2.0991499999999998</v>
      </c>
      <c r="H12">
        <v>2.3077000000000001</v>
      </c>
      <c r="I12" s="2">
        <v>4.2198000000000002</v>
      </c>
      <c r="L12" s="1"/>
      <c r="M12" t="s">
        <v>18</v>
      </c>
      <c r="N12" s="31">
        <f>B105</f>
        <v>5.5923942857142844E-5</v>
      </c>
      <c r="O12" s="19">
        <f>D105</f>
        <v>6.1322073902571432</v>
      </c>
      <c r="P12" t="s">
        <v>19</v>
      </c>
      <c r="Q12" s="2"/>
    </row>
    <row r="13" spans="1:17">
      <c r="A13" s="1">
        <v>2.3530099999999998</v>
      </c>
      <c r="B13">
        <v>0.100351</v>
      </c>
      <c r="C13" s="1">
        <v>2.3530099999999998</v>
      </c>
      <c r="D13" s="2">
        <v>1.5758300000000001</v>
      </c>
      <c r="F13" s="1">
        <v>2.3530099999999998</v>
      </c>
      <c r="G13" s="2">
        <v>1.8423099999999999</v>
      </c>
      <c r="H13">
        <v>2.3530099999999998</v>
      </c>
      <c r="I13" s="2">
        <v>4.39283</v>
      </c>
      <c r="L13" s="1"/>
      <c r="M13" t="s">
        <v>20</v>
      </c>
      <c r="N13" s="17">
        <f>G105</f>
        <v>5.970570952380953E-5</v>
      </c>
      <c r="O13" s="18">
        <f>I105</f>
        <v>3.8480973992904759</v>
      </c>
      <c r="P13" t="s">
        <v>21</v>
      </c>
      <c r="Q13" s="2"/>
    </row>
    <row r="14" spans="1:17">
      <c r="A14" s="1">
        <v>2.4097499999999998</v>
      </c>
      <c r="B14">
        <v>0.136575</v>
      </c>
      <c r="C14" s="1">
        <v>2.4097499999999998</v>
      </c>
      <c r="D14" s="2">
        <v>2.0980699999999999</v>
      </c>
      <c r="F14" s="1">
        <v>2.4097499999999998</v>
      </c>
      <c r="G14" s="2">
        <v>1.63348</v>
      </c>
      <c r="H14">
        <v>2.4097499999999998</v>
      </c>
      <c r="I14" s="2">
        <v>4.7042299999999999</v>
      </c>
      <c r="L14" s="3"/>
      <c r="M14" s="14"/>
      <c r="N14" s="14"/>
      <c r="O14" s="14"/>
      <c r="P14" s="14"/>
      <c r="Q14" s="4"/>
    </row>
    <row r="15" spans="1:17">
      <c r="A15" s="1">
        <v>2.4520599999999999</v>
      </c>
      <c r="B15">
        <v>0.183561</v>
      </c>
      <c r="C15" s="1">
        <v>2.4520599999999999</v>
      </c>
      <c r="D15" s="2">
        <v>2.3953600000000002</v>
      </c>
      <c r="F15" s="1">
        <v>2.4520599999999999</v>
      </c>
      <c r="G15" s="2">
        <v>1.4659599999999999</v>
      </c>
      <c r="H15">
        <v>2.4520599999999999</v>
      </c>
      <c r="I15" s="2">
        <v>4.9818899999999999</v>
      </c>
    </row>
    <row r="16" spans="1:17" ht="15.75" thickBot="1">
      <c r="A16" s="1">
        <v>2.5031699999999999</v>
      </c>
      <c r="B16">
        <v>0.238404</v>
      </c>
      <c r="C16" s="1">
        <v>2.5031699999999999</v>
      </c>
      <c r="D16" s="2">
        <v>2.8133699999999999</v>
      </c>
      <c r="F16" s="1">
        <v>2.5031699999999999</v>
      </c>
      <c r="G16" s="2">
        <v>1.43367</v>
      </c>
      <c r="H16">
        <v>2.5031699999999999</v>
      </c>
      <c r="I16" s="2">
        <v>5.3084600000000002</v>
      </c>
    </row>
    <row r="17" spans="1:17">
      <c r="A17" s="1">
        <v>2.5551699999999999</v>
      </c>
      <c r="B17">
        <v>0.32643</v>
      </c>
      <c r="C17" s="1">
        <v>2.5551699999999999</v>
      </c>
      <c r="D17" s="2">
        <v>3.1803599999999999</v>
      </c>
      <c r="F17" s="1">
        <v>2.5551699999999999</v>
      </c>
      <c r="G17" s="2">
        <v>1.4751099999999999</v>
      </c>
      <c r="H17">
        <v>2.5551699999999999</v>
      </c>
      <c r="I17" s="2">
        <v>5.5918200000000002</v>
      </c>
      <c r="L17" s="36"/>
      <c r="M17" s="50" t="s">
        <v>22</v>
      </c>
      <c r="N17" s="50"/>
      <c r="O17" s="50"/>
      <c r="P17" s="50"/>
      <c r="Q17" s="37"/>
    </row>
    <row r="18" spans="1:17">
      <c r="A18" s="1">
        <v>2.6029</v>
      </c>
      <c r="B18">
        <v>0.48595500000000003</v>
      </c>
      <c r="C18" s="1">
        <v>2.6029</v>
      </c>
      <c r="D18" s="2">
        <v>3.5762800000000001</v>
      </c>
      <c r="F18" s="1">
        <v>2.6029</v>
      </c>
      <c r="G18" s="2">
        <v>1.5938699999999999</v>
      </c>
      <c r="H18">
        <v>2.6029</v>
      </c>
      <c r="I18" s="2">
        <v>5.8484499999999997</v>
      </c>
      <c r="L18" s="38"/>
      <c r="M18" t="s">
        <v>3</v>
      </c>
      <c r="N18" s="12">
        <f>B28</f>
        <v>1.0808800000000001</v>
      </c>
      <c r="O18" s="13">
        <f>D28</f>
        <v>7.3790800000000001</v>
      </c>
      <c r="P18" t="s">
        <v>4</v>
      </c>
      <c r="Q18" s="39"/>
    </row>
    <row r="19" spans="1:17">
      <c r="A19" s="1">
        <v>2.6568700000000001</v>
      </c>
      <c r="B19">
        <v>0.63988999999999996</v>
      </c>
      <c r="C19" s="1">
        <v>2.6568700000000001</v>
      </c>
      <c r="D19" s="2">
        <v>3.96556</v>
      </c>
      <c r="F19" s="1">
        <v>2.6568700000000001</v>
      </c>
      <c r="G19" s="2">
        <v>1.71896</v>
      </c>
      <c r="H19">
        <v>2.6568700000000001</v>
      </c>
      <c r="I19" s="2">
        <v>6.0204000000000004</v>
      </c>
      <c r="L19" s="38"/>
      <c r="M19" t="s">
        <v>5</v>
      </c>
      <c r="N19" s="11">
        <f>G28</f>
        <v>2.6981799999999998</v>
      </c>
      <c r="O19" s="10">
        <f>I28</f>
        <v>7.5913899999999996</v>
      </c>
      <c r="P19" t="s">
        <v>6</v>
      </c>
      <c r="Q19" s="39"/>
    </row>
    <row r="20" spans="1:17">
      <c r="A20" s="1">
        <v>2.71794</v>
      </c>
      <c r="B20">
        <v>0.78064500000000003</v>
      </c>
      <c r="C20" s="1">
        <v>2.71794</v>
      </c>
      <c r="D20" s="2">
        <v>4.5026099999999998</v>
      </c>
      <c r="F20" s="1">
        <v>2.71794</v>
      </c>
      <c r="G20" s="2">
        <v>1.7903500000000001</v>
      </c>
      <c r="H20">
        <v>2.71794</v>
      </c>
      <c r="I20" s="2">
        <v>6.2867300000000004</v>
      </c>
      <c r="L20" s="38"/>
      <c r="N20" s="7"/>
      <c r="O20" s="8"/>
      <c r="Q20" s="39"/>
    </row>
    <row r="21" spans="1:17">
      <c r="A21" s="1">
        <v>2.7618299999999998</v>
      </c>
      <c r="B21">
        <v>0.87170000000000003</v>
      </c>
      <c r="C21" s="1">
        <v>2.7618299999999998</v>
      </c>
      <c r="D21" s="2">
        <v>4.9055299999999997</v>
      </c>
      <c r="F21" s="1">
        <v>2.7618299999999998</v>
      </c>
      <c r="G21" s="2">
        <v>1.8031600000000001</v>
      </c>
      <c r="H21">
        <v>2.7618299999999998</v>
      </c>
      <c r="I21" s="2">
        <v>6.4759099999999998</v>
      </c>
      <c r="L21" s="38"/>
      <c r="M21" t="s">
        <v>10</v>
      </c>
      <c r="N21" s="33">
        <f>B54</f>
        <v>2.7701199999999999</v>
      </c>
      <c r="O21" s="13">
        <f>D54</f>
        <v>6.1054000000000004</v>
      </c>
      <c r="P21" t="s">
        <v>11</v>
      </c>
      <c r="Q21" s="39"/>
    </row>
    <row r="22" spans="1:17">
      <c r="A22" s="1">
        <v>2.8017300000000001</v>
      </c>
      <c r="B22">
        <v>0.94011199999999995</v>
      </c>
      <c r="C22" s="1">
        <v>2.8017300000000001</v>
      </c>
      <c r="D22" s="2">
        <v>5.2658500000000004</v>
      </c>
      <c r="F22" s="1">
        <v>2.8017300000000001</v>
      </c>
      <c r="G22" s="2">
        <v>1.7953300000000001</v>
      </c>
      <c r="H22">
        <v>2.8017300000000001</v>
      </c>
      <c r="I22" s="2">
        <v>6.6245599999999998</v>
      </c>
      <c r="L22" s="38"/>
      <c r="M22" t="s">
        <v>12</v>
      </c>
      <c r="N22" s="11">
        <f>G54</f>
        <v>2.2900700000000001</v>
      </c>
      <c r="O22" s="10">
        <f>I54</f>
        <v>6.9801099999999998</v>
      </c>
      <c r="P22" t="s">
        <v>13</v>
      </c>
      <c r="Q22" s="39"/>
    </row>
    <row r="23" spans="1:17">
      <c r="A23" s="1">
        <v>2.85494</v>
      </c>
      <c r="B23">
        <v>1.0244800000000001</v>
      </c>
      <c r="C23" s="1">
        <v>2.85494</v>
      </c>
      <c r="D23" s="2">
        <v>5.8035500000000004</v>
      </c>
      <c r="F23" s="1">
        <v>2.85494</v>
      </c>
      <c r="G23" s="2">
        <v>1.74265</v>
      </c>
      <c r="H23">
        <v>2.85494</v>
      </c>
      <c r="I23" s="2">
        <v>6.8204700000000003</v>
      </c>
      <c r="L23" s="38"/>
      <c r="N23" s="7"/>
      <c r="O23" s="8"/>
      <c r="Q23" s="39"/>
    </row>
    <row r="24" spans="1:17">
      <c r="A24" s="1">
        <v>2.90035</v>
      </c>
      <c r="B24">
        <v>1.0613900000000001</v>
      </c>
      <c r="C24" s="1">
        <v>2.90035</v>
      </c>
      <c r="D24" s="2">
        <v>6.2829499999999996</v>
      </c>
      <c r="F24" s="1">
        <v>2.90035</v>
      </c>
      <c r="G24" s="2">
        <v>1.6274200000000001</v>
      </c>
      <c r="H24">
        <v>2.90035</v>
      </c>
      <c r="I24" s="2">
        <v>7.0202600000000004</v>
      </c>
      <c r="L24" s="38"/>
      <c r="M24" t="s">
        <v>14</v>
      </c>
      <c r="N24" s="33">
        <f>B80</f>
        <v>4.2550200000000003E-2</v>
      </c>
      <c r="O24" s="32">
        <f>D80</f>
        <v>4.5473699999999999</v>
      </c>
      <c r="P24" t="s">
        <v>15</v>
      </c>
      <c r="Q24" s="39"/>
    </row>
    <row r="25" spans="1:17">
      <c r="A25" s="1">
        <v>2.9513799999999999</v>
      </c>
      <c r="B25">
        <v>1.0808800000000001</v>
      </c>
      <c r="C25" s="1">
        <v>2.9513799999999999</v>
      </c>
      <c r="D25" s="2">
        <v>6.8289600000000004</v>
      </c>
      <c r="F25" s="1">
        <v>2.9513799999999999</v>
      </c>
      <c r="G25" s="2">
        <v>1.4488399999999999</v>
      </c>
      <c r="H25">
        <v>2.9513799999999999</v>
      </c>
      <c r="I25" s="2">
        <v>7.2926599999999997</v>
      </c>
      <c r="L25" s="38"/>
      <c r="M25" t="s">
        <v>16</v>
      </c>
      <c r="N25" s="9">
        <f>G80</f>
        <v>1.28101</v>
      </c>
      <c r="O25" s="30">
        <f>I80</f>
        <v>5.2449899999999996</v>
      </c>
      <c r="P25" t="s">
        <v>17</v>
      </c>
      <c r="Q25" s="39"/>
    </row>
    <row r="26" spans="1:17">
      <c r="A26" s="3">
        <v>3</v>
      </c>
      <c r="B26" s="14">
        <v>1.0734300000000001</v>
      </c>
      <c r="C26" s="3">
        <v>3</v>
      </c>
      <c r="D26" s="4">
        <v>7.3790800000000001</v>
      </c>
      <c r="E26" s="14"/>
      <c r="F26" s="3">
        <v>3</v>
      </c>
      <c r="G26" s="4">
        <v>1.27549</v>
      </c>
      <c r="H26" s="14">
        <v>3</v>
      </c>
      <c r="I26" s="4">
        <v>7.5913899999999996</v>
      </c>
      <c r="L26" s="38"/>
      <c r="N26" s="15"/>
      <c r="O26" s="16"/>
      <c r="Q26" s="39"/>
    </row>
    <row r="27" spans="1:17">
      <c r="B27">
        <f>AVERAGE(B6:B26)</f>
        <v>0.43432006238095239</v>
      </c>
      <c r="D27">
        <f>AVERAGE(D6:D26)</f>
        <v>3.0804527285714287</v>
      </c>
      <c r="G27">
        <f>AVERAGE(G6:G26)</f>
        <v>1.9074957142857139</v>
      </c>
      <c r="I27">
        <f>AVERAGE(I6:I26)</f>
        <v>5.2546261904761904</v>
      </c>
      <c r="L27" s="38"/>
      <c r="M27" t="s">
        <v>18</v>
      </c>
      <c r="N27" s="31">
        <f>B106</f>
        <v>8.3468900000000003E-5</v>
      </c>
      <c r="O27" s="19">
        <f>D106</f>
        <v>13.9246</v>
      </c>
      <c r="P27" t="s">
        <v>19</v>
      </c>
      <c r="Q27" s="39"/>
    </row>
    <row r="28" spans="1:17">
      <c r="B28">
        <f>MAX(B6:B26)</f>
        <v>1.0808800000000001</v>
      </c>
      <c r="D28">
        <f>MAX(D6:D26)</f>
        <v>7.3790800000000001</v>
      </c>
      <c r="G28">
        <f>MAX(G6:G26)</f>
        <v>2.6981799999999998</v>
      </c>
      <c r="I28">
        <f>MAX(I6:I26)</f>
        <v>7.5913899999999996</v>
      </c>
      <c r="L28" s="38"/>
      <c r="M28" t="s">
        <v>20</v>
      </c>
      <c r="N28" s="17">
        <f>G106</f>
        <v>9.1531800000000003E-5</v>
      </c>
      <c r="O28" s="18">
        <f>I106</f>
        <v>9.9442000000000004</v>
      </c>
      <c r="P28" t="s">
        <v>21</v>
      </c>
      <c r="Q28" s="39"/>
    </row>
    <row r="29" spans="1:17" ht="15.75" thickBot="1">
      <c r="L29" s="40"/>
      <c r="M29" s="41"/>
      <c r="N29" s="41"/>
      <c r="O29" s="41"/>
      <c r="P29" s="41"/>
      <c r="Q29" s="42"/>
    </row>
    <row r="30" spans="1:17">
      <c r="A30" s="46" t="s">
        <v>10</v>
      </c>
      <c r="B30" s="49"/>
      <c r="C30" s="46" t="s">
        <v>11</v>
      </c>
      <c r="D30" s="47"/>
      <c r="E30" s="25"/>
      <c r="F30" s="46" t="s">
        <v>12</v>
      </c>
      <c r="G30" s="47"/>
      <c r="H30" s="49" t="s">
        <v>13</v>
      </c>
      <c r="I30" s="47"/>
    </row>
    <row r="31" spans="1:17">
      <c r="A31" s="3" t="s">
        <v>8</v>
      </c>
      <c r="B31" s="14" t="s">
        <v>9</v>
      </c>
      <c r="C31" s="3" t="s">
        <v>8</v>
      </c>
      <c r="D31" s="4" t="s">
        <v>9</v>
      </c>
      <c r="E31" s="14"/>
      <c r="F31" s="3" t="s">
        <v>8</v>
      </c>
      <c r="G31" s="4" t="s">
        <v>9</v>
      </c>
      <c r="H31" s="14" t="s">
        <v>8</v>
      </c>
      <c r="I31" s="4" t="s">
        <v>9</v>
      </c>
    </row>
    <row r="32" spans="1:17">
      <c r="A32" s="1">
        <v>2</v>
      </c>
      <c r="B32">
        <v>0.41170200000000001</v>
      </c>
      <c r="C32" s="1">
        <v>2</v>
      </c>
      <c r="D32" s="2">
        <v>0.75492800000000004</v>
      </c>
      <c r="F32" s="1">
        <v>2</v>
      </c>
      <c r="G32" s="2">
        <v>1.07833</v>
      </c>
      <c r="H32">
        <v>2</v>
      </c>
      <c r="I32" s="2">
        <v>0.77084600000000003</v>
      </c>
    </row>
    <row r="33" spans="1:9">
      <c r="A33" s="1">
        <v>2.0575000000000001</v>
      </c>
      <c r="B33">
        <v>0.62132699999999996</v>
      </c>
      <c r="C33" s="1">
        <v>2.0575000000000001</v>
      </c>
      <c r="D33" s="2">
        <v>1.1481399999999999</v>
      </c>
      <c r="F33" s="1">
        <v>2.0575000000000001</v>
      </c>
      <c r="G33" s="2">
        <v>1.0920000000000001</v>
      </c>
      <c r="H33">
        <v>2.0575000000000001</v>
      </c>
      <c r="I33" s="2">
        <v>0.83303099999999997</v>
      </c>
    </row>
    <row r="34" spans="1:9">
      <c r="A34" s="1">
        <v>2.1017100000000002</v>
      </c>
      <c r="B34">
        <v>0.912632</v>
      </c>
      <c r="C34" s="1">
        <v>2.1017100000000002</v>
      </c>
      <c r="D34" s="2">
        <v>1.50075</v>
      </c>
      <c r="F34" s="1">
        <v>2.1017100000000002</v>
      </c>
      <c r="G34" s="2">
        <v>1.14741</v>
      </c>
      <c r="H34">
        <v>2.1017100000000002</v>
      </c>
      <c r="I34" s="2">
        <v>0.85025399999999995</v>
      </c>
    </row>
    <row r="35" spans="1:9">
      <c r="A35" s="1">
        <v>2.1524299999999998</v>
      </c>
      <c r="B35">
        <v>1.36368</v>
      </c>
      <c r="C35" s="1">
        <v>2.1524299999999998</v>
      </c>
      <c r="D35" s="2">
        <v>1.8999600000000001</v>
      </c>
      <c r="F35" s="1">
        <v>2.1524299999999998</v>
      </c>
      <c r="G35" s="2">
        <v>1.24736</v>
      </c>
      <c r="H35">
        <v>2.1524299999999998</v>
      </c>
      <c r="I35" s="2">
        <v>0.91617000000000004</v>
      </c>
    </row>
    <row r="36" spans="1:9">
      <c r="A36" s="1">
        <v>2.2161400000000002</v>
      </c>
      <c r="B36">
        <v>1.46363</v>
      </c>
      <c r="C36" s="1">
        <v>2.2161400000000002</v>
      </c>
      <c r="D36" s="2">
        <v>2.2943199999999999</v>
      </c>
      <c r="F36" s="1">
        <v>2.2161400000000002</v>
      </c>
      <c r="G36" s="2">
        <v>1.3351900000000001</v>
      </c>
      <c r="H36">
        <v>2.2161400000000002</v>
      </c>
      <c r="I36" s="2">
        <v>1.01183</v>
      </c>
    </row>
    <row r="37" spans="1:9">
      <c r="A37" s="1">
        <v>2.2520199999999999</v>
      </c>
      <c r="B37">
        <v>1.64899</v>
      </c>
      <c r="C37" s="1">
        <v>2.2520199999999999</v>
      </c>
      <c r="D37" s="2">
        <v>2.5012599999999998</v>
      </c>
      <c r="F37" s="1">
        <v>2.2520199999999999</v>
      </c>
      <c r="G37" s="2">
        <v>1.3868199999999999</v>
      </c>
      <c r="H37">
        <v>2.2520199999999999</v>
      </c>
      <c r="I37" s="2">
        <v>1.1178699999999999</v>
      </c>
    </row>
    <row r="38" spans="1:9">
      <c r="A38" s="1">
        <v>2.3077000000000001</v>
      </c>
      <c r="B38">
        <v>1.97631</v>
      </c>
      <c r="C38" s="1">
        <v>2.3077000000000001</v>
      </c>
      <c r="D38" s="2">
        <v>2.7774800000000002</v>
      </c>
      <c r="F38" s="1">
        <v>2.3077000000000001</v>
      </c>
      <c r="G38" s="2">
        <v>1.53278</v>
      </c>
      <c r="H38">
        <v>2.3077000000000001</v>
      </c>
      <c r="I38" s="2">
        <v>1.2504200000000001</v>
      </c>
    </row>
    <row r="39" spans="1:9">
      <c r="A39" s="1">
        <v>2.3530099999999998</v>
      </c>
      <c r="B39">
        <v>2.20973</v>
      </c>
      <c r="C39" s="1">
        <v>2.3530099999999998</v>
      </c>
      <c r="D39" s="2">
        <v>3.0187499999999998</v>
      </c>
      <c r="F39" s="1">
        <v>2.3530099999999998</v>
      </c>
      <c r="G39" s="2">
        <v>1.67377</v>
      </c>
      <c r="H39">
        <v>2.3530099999999998</v>
      </c>
      <c r="I39" s="2">
        <v>1.4427700000000001</v>
      </c>
    </row>
    <row r="40" spans="1:9">
      <c r="A40" s="1">
        <v>2.4097499999999998</v>
      </c>
      <c r="B40">
        <v>2.4272800000000001</v>
      </c>
      <c r="C40" s="1">
        <v>2.4097499999999998</v>
      </c>
      <c r="D40" s="2">
        <v>3.2627000000000002</v>
      </c>
      <c r="F40" s="1">
        <v>2.4097499999999998</v>
      </c>
      <c r="G40" s="2">
        <v>1.8372900000000001</v>
      </c>
      <c r="H40">
        <v>2.4097499999999998</v>
      </c>
      <c r="I40" s="2">
        <v>1.8122199999999999</v>
      </c>
    </row>
    <row r="41" spans="1:9">
      <c r="A41" s="1">
        <v>2.4520599999999999</v>
      </c>
      <c r="B41">
        <v>2.50562</v>
      </c>
      <c r="C41" s="1">
        <v>2.4520599999999999</v>
      </c>
      <c r="D41" s="2">
        <v>3.44435</v>
      </c>
      <c r="F41" s="1">
        <v>2.4520599999999999</v>
      </c>
      <c r="G41" s="2">
        <v>1.92069</v>
      </c>
      <c r="H41">
        <v>2.4520599999999999</v>
      </c>
      <c r="I41" s="2">
        <v>2.14453</v>
      </c>
    </row>
    <row r="42" spans="1:9">
      <c r="A42" s="1">
        <v>2.5031699999999999</v>
      </c>
      <c r="B42">
        <v>2.6431399999999998</v>
      </c>
      <c r="C42" s="1">
        <v>2.5031699999999999</v>
      </c>
      <c r="D42" s="2">
        <v>3.6645099999999999</v>
      </c>
      <c r="F42" s="1">
        <v>2.5031699999999999</v>
      </c>
      <c r="G42" s="2">
        <v>2.0369600000000001</v>
      </c>
      <c r="H42">
        <v>2.5031699999999999</v>
      </c>
      <c r="I42" s="2">
        <v>2.5873300000000001</v>
      </c>
    </row>
    <row r="43" spans="1:9">
      <c r="A43" s="1">
        <v>2.5551699999999999</v>
      </c>
      <c r="B43">
        <v>2.7189000000000001</v>
      </c>
      <c r="C43" s="1">
        <v>2.5551699999999999</v>
      </c>
      <c r="D43" s="2">
        <v>3.8843399999999999</v>
      </c>
      <c r="F43" s="1">
        <v>2.5551699999999999</v>
      </c>
      <c r="G43" s="2">
        <v>2.1213899999999999</v>
      </c>
      <c r="H43">
        <v>2.5551699999999999</v>
      </c>
      <c r="I43" s="2">
        <v>3.0381</v>
      </c>
    </row>
    <row r="44" spans="1:9">
      <c r="A44" s="1">
        <v>2.6029</v>
      </c>
      <c r="B44">
        <v>2.7549199999999998</v>
      </c>
      <c r="C44" s="1">
        <v>2.6029</v>
      </c>
      <c r="D44" s="2">
        <v>4.0942499999999997</v>
      </c>
      <c r="F44" s="1">
        <v>2.6029</v>
      </c>
      <c r="G44" s="2">
        <v>2.1900300000000001</v>
      </c>
      <c r="H44">
        <v>2.6029</v>
      </c>
      <c r="I44" s="2">
        <v>3.4585599999999999</v>
      </c>
    </row>
    <row r="45" spans="1:9">
      <c r="A45" s="1">
        <v>2.6568700000000001</v>
      </c>
      <c r="B45">
        <v>2.7701199999999999</v>
      </c>
      <c r="C45" s="1">
        <v>2.6568700000000001</v>
      </c>
      <c r="D45" s="2">
        <v>4.3507999999999996</v>
      </c>
      <c r="F45" s="1">
        <v>2.6568700000000001</v>
      </c>
      <c r="G45" s="2">
        <v>2.2710699999999999</v>
      </c>
      <c r="H45">
        <v>2.6568700000000001</v>
      </c>
      <c r="I45" s="2">
        <v>3.9807700000000001</v>
      </c>
    </row>
    <row r="46" spans="1:9">
      <c r="A46" s="1">
        <v>2.71794</v>
      </c>
      <c r="B46">
        <v>2.6941000000000002</v>
      </c>
      <c r="C46" s="1">
        <v>2.71794</v>
      </c>
      <c r="D46" s="2">
        <v>4.6744500000000002</v>
      </c>
      <c r="F46" s="1">
        <v>2.71794</v>
      </c>
      <c r="G46" s="2">
        <v>2.2900700000000001</v>
      </c>
      <c r="H46">
        <v>2.71794</v>
      </c>
      <c r="I46" s="2">
        <v>4.5935800000000002</v>
      </c>
    </row>
    <row r="47" spans="1:9">
      <c r="A47" s="1">
        <v>2.7618299999999998</v>
      </c>
      <c r="B47">
        <v>2.60581</v>
      </c>
      <c r="C47" s="1">
        <v>2.7618299999999998</v>
      </c>
      <c r="D47" s="2">
        <v>4.9170299999999996</v>
      </c>
      <c r="F47" s="1">
        <v>2.7618299999999998</v>
      </c>
      <c r="G47" s="2">
        <v>2.2713800000000002</v>
      </c>
      <c r="H47">
        <v>2.7618299999999998</v>
      </c>
      <c r="I47" s="2">
        <v>4.9996099999999997</v>
      </c>
    </row>
    <row r="48" spans="1:9">
      <c r="A48" s="1">
        <v>2.8017300000000001</v>
      </c>
      <c r="B48">
        <v>2.5114299999999998</v>
      </c>
      <c r="C48" s="1">
        <v>2.8017300000000001</v>
      </c>
      <c r="D48" s="2">
        <v>5.1295400000000004</v>
      </c>
      <c r="F48" s="1">
        <v>2.8017300000000001</v>
      </c>
      <c r="G48" s="2">
        <v>2.22879</v>
      </c>
      <c r="H48">
        <v>2.8017300000000001</v>
      </c>
      <c r="I48" s="2">
        <v>5.3466199999999997</v>
      </c>
    </row>
    <row r="49" spans="1:9">
      <c r="A49" s="1">
        <v>2.85494</v>
      </c>
      <c r="B49">
        <v>2.3897200000000001</v>
      </c>
      <c r="C49" s="1">
        <v>2.85494</v>
      </c>
      <c r="D49" s="2">
        <v>5.3905500000000002</v>
      </c>
      <c r="F49" s="1">
        <v>2.85494</v>
      </c>
      <c r="G49" s="2">
        <v>2.1551100000000001</v>
      </c>
      <c r="H49">
        <v>2.85494</v>
      </c>
      <c r="I49" s="2">
        <v>5.8124200000000004</v>
      </c>
    </row>
    <row r="50" spans="1:9">
      <c r="A50" s="1">
        <v>2.90035</v>
      </c>
      <c r="B50">
        <v>2.2764099999999998</v>
      </c>
      <c r="C50" s="1">
        <v>2.90035</v>
      </c>
      <c r="D50" s="2">
        <v>5.6105200000000002</v>
      </c>
      <c r="F50" s="1">
        <v>2.90035</v>
      </c>
      <c r="G50" s="2">
        <v>2.0764800000000001</v>
      </c>
      <c r="H50">
        <v>2.90035</v>
      </c>
      <c r="I50" s="2">
        <v>6.20343</v>
      </c>
    </row>
    <row r="51" spans="1:9">
      <c r="A51" s="1">
        <v>2.9513799999999999</v>
      </c>
      <c r="B51">
        <v>2.1572100000000001</v>
      </c>
      <c r="C51" s="1">
        <v>2.9513799999999999</v>
      </c>
      <c r="D51" s="2">
        <v>5.8571799999999996</v>
      </c>
      <c r="F51" s="1">
        <v>2.9513799999999999</v>
      </c>
      <c r="G51" s="2">
        <v>1.9900500000000001</v>
      </c>
      <c r="H51">
        <v>2.9513799999999999</v>
      </c>
      <c r="I51" s="2">
        <v>6.6109299999999998</v>
      </c>
    </row>
    <row r="52" spans="1:9">
      <c r="A52" s="3">
        <v>3</v>
      </c>
      <c r="B52" s="14">
        <v>2.05077</v>
      </c>
      <c r="C52" s="3">
        <v>3</v>
      </c>
      <c r="D52" s="4">
        <v>6.1054000000000004</v>
      </c>
      <c r="E52" s="14"/>
      <c r="F52" s="3">
        <v>3</v>
      </c>
      <c r="G52" s="4">
        <v>1.9041399999999999</v>
      </c>
      <c r="H52" s="14">
        <v>3</v>
      </c>
      <c r="I52" s="4">
        <v>6.9801099999999998</v>
      </c>
    </row>
    <row r="53" spans="1:9">
      <c r="B53">
        <f>AVERAGE(B32:B52)</f>
        <v>2.0530205238095234</v>
      </c>
      <c r="D53">
        <f>AVERAGE(D32:D52)</f>
        <v>3.632438476190476</v>
      </c>
      <c r="G53">
        <f>AVERAGE(G32:G52)</f>
        <v>1.7993861904761903</v>
      </c>
      <c r="I53">
        <f>AVERAGE(I32:I52)</f>
        <v>3.1314952857142853</v>
      </c>
    </row>
    <row r="54" spans="1:9">
      <c r="B54">
        <f>MAX(B32:B52)</f>
        <v>2.7701199999999999</v>
      </c>
      <c r="D54">
        <f>MAX(D32:D52)</f>
        <v>6.1054000000000004</v>
      </c>
      <c r="G54">
        <f>MAX(G32:G52)</f>
        <v>2.2900700000000001</v>
      </c>
      <c r="I54">
        <f>MAX(I32:I52)</f>
        <v>6.9801099999999998</v>
      </c>
    </row>
    <row r="56" spans="1:9">
      <c r="A56" s="46" t="s">
        <v>14</v>
      </c>
      <c r="B56" s="49"/>
      <c r="C56" s="46" t="s">
        <v>15</v>
      </c>
      <c r="D56" s="47"/>
      <c r="E56" s="25"/>
      <c r="F56" s="46" t="s">
        <v>16</v>
      </c>
      <c r="G56" s="47"/>
      <c r="H56" s="49" t="s">
        <v>17</v>
      </c>
      <c r="I56" s="47"/>
    </row>
    <row r="57" spans="1:9">
      <c r="A57" s="3" t="s">
        <v>8</v>
      </c>
      <c r="B57" s="14" t="s">
        <v>9</v>
      </c>
      <c r="C57" s="3" t="s">
        <v>8</v>
      </c>
      <c r="D57" s="4" t="s">
        <v>9</v>
      </c>
      <c r="E57" s="14"/>
      <c r="F57" s="3" t="s">
        <v>8</v>
      </c>
      <c r="G57" s="4" t="s">
        <v>9</v>
      </c>
      <c r="H57" s="14" t="s">
        <v>8</v>
      </c>
      <c r="I57" s="4" t="s">
        <v>9</v>
      </c>
    </row>
    <row r="58" spans="1:9">
      <c r="A58" s="1">
        <v>2</v>
      </c>
      <c r="B58">
        <v>4.1455499999999999E-2</v>
      </c>
      <c r="C58" s="1">
        <v>2</v>
      </c>
      <c r="D58" s="2">
        <v>3.9361599999999997E-2</v>
      </c>
      <c r="F58" s="1">
        <v>2</v>
      </c>
      <c r="G58" s="2">
        <v>1.28101</v>
      </c>
      <c r="H58">
        <v>2</v>
      </c>
      <c r="I58" s="6">
        <v>8.1641800000000002E-5</v>
      </c>
    </row>
    <row r="59" spans="1:9">
      <c r="A59" s="1">
        <v>2.0575000000000001</v>
      </c>
      <c r="B59">
        <v>4.2550200000000003E-2</v>
      </c>
      <c r="C59" s="1">
        <v>2.0575000000000001</v>
      </c>
      <c r="D59" s="2">
        <v>0.24728800000000001</v>
      </c>
      <c r="F59" s="1">
        <v>2.0575000000000001</v>
      </c>
      <c r="G59" s="2">
        <v>1.06416</v>
      </c>
      <c r="H59">
        <v>2.0575000000000001</v>
      </c>
      <c r="I59" s="2">
        <v>4.6058799999999997E-2</v>
      </c>
    </row>
    <row r="60" spans="1:9">
      <c r="A60" s="1">
        <v>2.1017100000000002</v>
      </c>
      <c r="B60">
        <v>2.37022E-2</v>
      </c>
      <c r="C60" s="1">
        <v>2.1017100000000002</v>
      </c>
      <c r="D60" s="2">
        <v>0.42771799999999999</v>
      </c>
      <c r="F60" s="1">
        <v>2.1017100000000002</v>
      </c>
      <c r="G60" s="2">
        <v>0.518096</v>
      </c>
      <c r="H60">
        <v>2.1017100000000002</v>
      </c>
      <c r="I60" s="2">
        <v>0.14821899999999999</v>
      </c>
    </row>
    <row r="61" spans="1:9">
      <c r="A61" s="1">
        <v>2.1524299999999998</v>
      </c>
      <c r="B61" s="5">
        <v>8.4998200000000002E-5</v>
      </c>
      <c r="C61" s="1">
        <v>2.1524299999999998</v>
      </c>
      <c r="D61" s="2">
        <v>0.92252199999999995</v>
      </c>
      <c r="F61" s="1">
        <v>2.1524299999999998</v>
      </c>
      <c r="G61" s="2">
        <v>1.95346E-4</v>
      </c>
      <c r="H61">
        <v>2.1524299999999998</v>
      </c>
      <c r="I61" s="2">
        <v>0.33285100000000001</v>
      </c>
    </row>
    <row r="62" spans="1:9">
      <c r="A62" s="1">
        <v>2.2161400000000002</v>
      </c>
      <c r="B62" s="5">
        <v>7.19002E-5</v>
      </c>
      <c r="C62" s="1">
        <v>2.2161400000000002</v>
      </c>
      <c r="D62" s="2">
        <v>1.4131800000000001</v>
      </c>
      <c r="F62" s="1">
        <v>2.2161400000000002</v>
      </c>
      <c r="G62" s="6">
        <v>8.1545399999999993E-5</v>
      </c>
      <c r="H62">
        <v>2.2161400000000002</v>
      </c>
      <c r="I62" s="2">
        <v>0.584206</v>
      </c>
    </row>
    <row r="63" spans="1:9">
      <c r="A63" s="1">
        <v>2.2520199999999999</v>
      </c>
      <c r="B63" s="5">
        <v>6.7595200000000006E-5</v>
      </c>
      <c r="C63" s="1">
        <v>2.2520199999999999</v>
      </c>
      <c r="D63" s="2">
        <v>1.71811</v>
      </c>
      <c r="F63" s="1">
        <v>2.2520199999999999</v>
      </c>
      <c r="G63" s="6">
        <v>7.5922100000000003E-5</v>
      </c>
      <c r="H63">
        <v>2.2520199999999999</v>
      </c>
      <c r="I63" s="2">
        <v>0.76969200000000004</v>
      </c>
    </row>
    <row r="64" spans="1:9">
      <c r="A64" s="1">
        <v>2.3077000000000001</v>
      </c>
      <c r="B64" s="5">
        <v>6.2060300000000006E-5</v>
      </c>
      <c r="C64" s="1">
        <v>2.3077000000000001</v>
      </c>
      <c r="D64" s="2">
        <v>2.25116</v>
      </c>
      <c r="F64" s="1">
        <v>2.3077000000000001</v>
      </c>
      <c r="G64" s="6">
        <v>6.8825200000000006E-5</v>
      </c>
      <c r="H64">
        <v>2.3077000000000001</v>
      </c>
      <c r="I64" s="2">
        <v>1.0996900000000001</v>
      </c>
    </row>
    <row r="65" spans="1:9">
      <c r="A65" s="1">
        <v>2.3530099999999998</v>
      </c>
      <c r="B65" s="5">
        <v>6.0067900000000001E-5</v>
      </c>
      <c r="C65" s="1">
        <v>2.3530099999999998</v>
      </c>
      <c r="D65" s="2">
        <v>2.5994700000000002</v>
      </c>
      <c r="F65" s="1">
        <v>2.3530099999999998</v>
      </c>
      <c r="G65" s="6">
        <v>6.5644100000000004E-5</v>
      </c>
      <c r="H65">
        <v>2.3530099999999998</v>
      </c>
      <c r="I65" s="2">
        <v>1.34609</v>
      </c>
    </row>
    <row r="66" spans="1:9">
      <c r="A66" s="1">
        <v>2.4097499999999998</v>
      </c>
      <c r="B66" s="5">
        <v>5.7739699999999999E-5</v>
      </c>
      <c r="C66" s="1">
        <v>2.4097499999999998</v>
      </c>
      <c r="D66" s="2">
        <v>2.9990299999999999</v>
      </c>
      <c r="F66" s="1">
        <v>2.4097499999999998</v>
      </c>
      <c r="G66" s="6">
        <v>6.2031899999999998E-5</v>
      </c>
      <c r="H66">
        <v>2.4097499999999998</v>
      </c>
      <c r="I66" s="2">
        <v>1.7227699999999999</v>
      </c>
    </row>
    <row r="67" spans="1:9">
      <c r="A67" s="1">
        <v>2.4520599999999999</v>
      </c>
      <c r="B67" s="5">
        <v>5.5764099999999997E-5</v>
      </c>
      <c r="C67" s="1">
        <v>2.4520599999999999</v>
      </c>
      <c r="D67" s="2">
        <v>3.2654999999999998</v>
      </c>
      <c r="F67" s="1">
        <v>2.4520599999999999</v>
      </c>
      <c r="G67" s="6">
        <v>5.9185299999999997E-5</v>
      </c>
      <c r="H67">
        <v>2.4520599999999999</v>
      </c>
      <c r="I67" s="2">
        <v>2.0177100000000001</v>
      </c>
    </row>
    <row r="68" spans="1:9">
      <c r="A68" s="1">
        <v>2.5031699999999999</v>
      </c>
      <c r="B68" s="5">
        <v>5.3459299999999998E-5</v>
      </c>
      <c r="C68" s="1">
        <v>2.5031699999999999</v>
      </c>
      <c r="D68" s="2">
        <v>3.51654</v>
      </c>
      <c r="F68" s="1">
        <v>2.5031699999999999</v>
      </c>
      <c r="G68" s="6">
        <v>5.5956299999999998E-5</v>
      </c>
      <c r="H68">
        <v>2.5031699999999999</v>
      </c>
      <c r="I68" s="2">
        <v>2.3780199999999998</v>
      </c>
    </row>
    <row r="69" spans="1:9">
      <c r="A69" s="1">
        <v>2.5551699999999999</v>
      </c>
      <c r="B69" s="5">
        <v>5.1177300000000002E-5</v>
      </c>
      <c r="C69" s="1">
        <v>2.5551699999999999</v>
      </c>
      <c r="D69" s="2">
        <v>3.7374800000000001</v>
      </c>
      <c r="F69" s="1">
        <v>2.5551699999999999</v>
      </c>
      <c r="G69" s="6">
        <v>5.2960400000000002E-5</v>
      </c>
      <c r="H69">
        <v>2.5551699999999999</v>
      </c>
      <c r="I69" s="2">
        <v>2.7444500000000001</v>
      </c>
    </row>
    <row r="70" spans="1:9">
      <c r="A70" s="1">
        <v>2.6029</v>
      </c>
      <c r="B70" s="5">
        <v>4.9115700000000001E-5</v>
      </c>
      <c r="C70" s="1">
        <v>2.6029</v>
      </c>
      <c r="D70" s="2">
        <v>3.8966799999999999</v>
      </c>
      <c r="F70" s="1">
        <v>2.6029</v>
      </c>
      <c r="G70" s="6">
        <v>5.0549600000000001E-5</v>
      </c>
      <c r="H70">
        <v>2.6029</v>
      </c>
      <c r="I70" s="2">
        <v>3.0733600000000001</v>
      </c>
    </row>
    <row r="71" spans="1:9">
      <c r="A71" s="1">
        <v>2.6568700000000001</v>
      </c>
      <c r="B71" s="5">
        <v>4.6888599999999997E-5</v>
      </c>
      <c r="C71" s="1">
        <v>2.6568700000000001</v>
      </c>
      <c r="D71" s="2">
        <v>4.0365799999999998</v>
      </c>
      <c r="F71" s="1">
        <v>2.6568700000000001</v>
      </c>
      <c r="G71" s="6">
        <v>4.78912E-5</v>
      </c>
      <c r="H71">
        <v>2.6568700000000001</v>
      </c>
      <c r="I71" s="2">
        <v>3.4467300000000001</v>
      </c>
    </row>
    <row r="72" spans="1:9">
      <c r="A72" s="1">
        <v>2.71794</v>
      </c>
      <c r="B72" s="5">
        <v>4.4310000000000001E-5</v>
      </c>
      <c r="C72" s="1">
        <v>2.71794</v>
      </c>
      <c r="D72" s="2">
        <v>4.1645700000000003</v>
      </c>
      <c r="F72" s="1">
        <v>2.71794</v>
      </c>
      <c r="G72" s="6">
        <v>4.49741E-5</v>
      </c>
      <c r="H72">
        <v>2.71794</v>
      </c>
      <c r="I72" s="2">
        <v>3.8637199999999998</v>
      </c>
    </row>
    <row r="73" spans="1:9">
      <c r="A73" s="1">
        <v>2.7618299999999998</v>
      </c>
      <c r="B73" s="5">
        <v>4.2432999999999998E-5</v>
      </c>
      <c r="C73" s="1">
        <v>2.7618299999999998</v>
      </c>
      <c r="D73" s="2">
        <v>4.2320099999999998</v>
      </c>
      <c r="F73" s="1">
        <v>2.7618299999999998</v>
      </c>
      <c r="G73" s="6">
        <v>4.2928900000000002E-5</v>
      </c>
      <c r="H73">
        <v>2.7618299999999998</v>
      </c>
      <c r="I73" s="2">
        <v>4.1401700000000003</v>
      </c>
    </row>
    <row r="74" spans="1:9">
      <c r="A74" s="1">
        <v>2.8017300000000001</v>
      </c>
      <c r="B74" s="5">
        <v>4.0722100000000001E-5</v>
      </c>
      <c r="C74" s="1">
        <v>2.8017300000000001</v>
      </c>
      <c r="D74" s="2">
        <v>4.2851600000000003</v>
      </c>
      <c r="F74" s="1">
        <v>2.8017300000000001</v>
      </c>
      <c r="G74" s="6">
        <v>4.1127100000000001E-5</v>
      </c>
      <c r="H74">
        <v>2.8017300000000001</v>
      </c>
      <c r="I74" s="2">
        <v>4.3739299999999997</v>
      </c>
    </row>
    <row r="75" spans="1:9">
      <c r="A75" s="1">
        <v>2.85494</v>
      </c>
      <c r="B75" s="5">
        <v>3.8457500000000002E-5</v>
      </c>
      <c r="C75" s="1">
        <v>2.85494</v>
      </c>
      <c r="D75" s="2">
        <v>4.3446999999999996</v>
      </c>
      <c r="F75" s="1">
        <v>2.85494</v>
      </c>
      <c r="G75" s="6">
        <v>3.8769800000000003E-5</v>
      </c>
      <c r="H75">
        <v>2.85494</v>
      </c>
      <c r="I75" s="2">
        <v>4.6505599999999996</v>
      </c>
    </row>
    <row r="76" spans="1:9">
      <c r="A76" s="1">
        <v>2.90035</v>
      </c>
      <c r="B76" s="5">
        <v>3.6465599999999999E-5</v>
      </c>
      <c r="C76" s="1">
        <v>2.90035</v>
      </c>
      <c r="D76" s="2">
        <v>4.4088799999999999</v>
      </c>
      <c r="F76" s="1">
        <v>2.90035</v>
      </c>
      <c r="G76" s="6">
        <v>3.6723400000000001E-5</v>
      </c>
      <c r="H76">
        <v>2.90035</v>
      </c>
      <c r="I76" s="2">
        <v>4.8676300000000001</v>
      </c>
    </row>
    <row r="77" spans="1:9">
      <c r="A77" s="1">
        <v>2.9513799999999999</v>
      </c>
      <c r="B77" s="5">
        <v>3.4166199999999998E-5</v>
      </c>
      <c r="C77" s="1">
        <v>2.9513799999999999</v>
      </c>
      <c r="D77" s="2">
        <v>4.4753600000000002</v>
      </c>
      <c r="F77" s="1">
        <v>2.9513799999999999</v>
      </c>
      <c r="G77" s="6">
        <v>3.4393900000000003E-5</v>
      </c>
      <c r="H77">
        <v>2.9513799999999999</v>
      </c>
      <c r="I77" s="2">
        <v>5.0660800000000004</v>
      </c>
    </row>
    <row r="78" spans="1:9">
      <c r="A78" s="3">
        <v>3</v>
      </c>
      <c r="B78" s="26">
        <v>3.1954600000000001E-5</v>
      </c>
      <c r="C78" s="3">
        <v>3</v>
      </c>
      <c r="D78" s="4">
        <v>4.5473699999999999</v>
      </c>
      <c r="E78" s="14"/>
      <c r="F78" s="3">
        <v>3</v>
      </c>
      <c r="G78" s="18">
        <v>3.2173299999999999E-5</v>
      </c>
      <c r="H78" s="14">
        <v>3</v>
      </c>
      <c r="I78" s="4">
        <v>5.2449899999999996</v>
      </c>
    </row>
    <row r="79" spans="1:9">
      <c r="B79">
        <f>AVERAGE(B58:B78)</f>
        <v>5.1731988333333341E-3</v>
      </c>
      <c r="D79">
        <f>AVERAGE(D58:D78)</f>
        <v>2.9299366476190474</v>
      </c>
      <c r="G79">
        <f>AVERAGE(G58:G78)</f>
        <v>0.13639775942857149</v>
      </c>
      <c r="I79" s="5">
        <f>AVERAGE(I58:I78)</f>
        <v>2.4722384972285716</v>
      </c>
    </row>
    <row r="80" spans="1:9">
      <c r="B80">
        <f>MAX(B58:B78)</f>
        <v>4.2550200000000003E-2</v>
      </c>
      <c r="D80">
        <f>MAX(D58:D78)</f>
        <v>4.5473699999999999</v>
      </c>
      <c r="G80">
        <f>MAX(G58:G78)</f>
        <v>1.28101</v>
      </c>
      <c r="I80" s="5">
        <f>MAX(I58:I78)</f>
        <v>5.2449899999999996</v>
      </c>
    </row>
    <row r="82" spans="1:9">
      <c r="A82" s="46" t="s">
        <v>18</v>
      </c>
      <c r="B82" s="49"/>
      <c r="C82" s="46" t="s">
        <v>19</v>
      </c>
      <c r="D82" s="47"/>
      <c r="E82" s="25"/>
      <c r="F82" s="46" t="s">
        <v>20</v>
      </c>
      <c r="G82" s="47"/>
      <c r="H82" s="49" t="s">
        <v>21</v>
      </c>
      <c r="I82" s="47"/>
    </row>
    <row r="83" spans="1:9">
      <c r="A83" s="3" t="s">
        <v>8</v>
      </c>
      <c r="B83" s="14" t="s">
        <v>9</v>
      </c>
      <c r="C83" s="3" t="s">
        <v>8</v>
      </c>
      <c r="D83" s="4" t="s">
        <v>9</v>
      </c>
      <c r="E83" s="14"/>
      <c r="F83" s="3" t="s">
        <v>8</v>
      </c>
      <c r="G83" s="4" t="s">
        <v>9</v>
      </c>
      <c r="H83" s="14" t="s">
        <v>8</v>
      </c>
      <c r="I83" s="4" t="s">
        <v>9</v>
      </c>
    </row>
    <row r="84" spans="1:9">
      <c r="A84" s="1">
        <v>2</v>
      </c>
      <c r="B84" s="5">
        <v>8.3164299999999999E-5</v>
      </c>
      <c r="C84" s="1">
        <v>2</v>
      </c>
      <c r="D84" s="6">
        <v>6.3595400000000004E-5</v>
      </c>
      <c r="F84" s="1">
        <v>2</v>
      </c>
      <c r="G84" s="6">
        <v>9.1531800000000003E-5</v>
      </c>
      <c r="H84">
        <v>2</v>
      </c>
      <c r="I84" s="6">
        <v>6.4955200000000004E-5</v>
      </c>
    </row>
    <row r="85" spans="1:9">
      <c r="A85" s="1">
        <v>2.0575000000000001</v>
      </c>
      <c r="B85" s="5">
        <v>8.3468900000000003E-5</v>
      </c>
      <c r="C85" s="1">
        <v>2.0575000000000001</v>
      </c>
      <c r="D85" s="2">
        <v>1.6020599999999999E-2</v>
      </c>
      <c r="F85" s="1">
        <v>2.0575000000000001</v>
      </c>
      <c r="G85" s="6">
        <v>8.9908100000000001E-5</v>
      </c>
      <c r="H85">
        <v>2.0575000000000001</v>
      </c>
      <c r="I85" s="6">
        <v>7.8217899999999995E-5</v>
      </c>
    </row>
    <row r="86" spans="1:9">
      <c r="A86" s="1">
        <v>2.1017100000000002</v>
      </c>
      <c r="B86" s="5">
        <v>7.8974500000000001E-5</v>
      </c>
      <c r="C86" s="1">
        <v>2.1017100000000002</v>
      </c>
      <c r="D86" s="2">
        <v>0.21948599999999999</v>
      </c>
      <c r="F86" s="1">
        <v>2.1017100000000002</v>
      </c>
      <c r="G86" s="6">
        <v>8.4314999999999995E-5</v>
      </c>
      <c r="H86">
        <v>2.1017100000000002</v>
      </c>
      <c r="I86" s="2">
        <v>1.50612E-4</v>
      </c>
    </row>
    <row r="87" spans="1:9">
      <c r="A87" s="1">
        <v>2.1524299999999998</v>
      </c>
      <c r="B87" s="5">
        <v>7.4183800000000006E-5</v>
      </c>
      <c r="C87" s="1">
        <v>2.1524299999999998</v>
      </c>
      <c r="D87" s="2">
        <v>0.47745599999999999</v>
      </c>
      <c r="F87" s="1">
        <v>2.1524299999999998</v>
      </c>
      <c r="G87" s="6">
        <v>7.8608699999999998E-5</v>
      </c>
      <c r="H87">
        <v>2.1524299999999998</v>
      </c>
      <c r="I87" s="2">
        <v>7.8232599999999999E-2</v>
      </c>
    </row>
    <row r="88" spans="1:9">
      <c r="A88" s="1">
        <v>2.2161400000000002</v>
      </c>
      <c r="B88" s="5">
        <v>6.8671799999999995E-5</v>
      </c>
      <c r="C88" s="1">
        <v>2.2161400000000002</v>
      </c>
      <c r="D88" s="2">
        <v>0.85292900000000005</v>
      </c>
      <c r="F88" s="1">
        <v>2.2161400000000002</v>
      </c>
      <c r="G88" s="6">
        <v>7.2243000000000006E-5</v>
      </c>
      <c r="H88">
        <v>2.2161400000000002</v>
      </c>
      <c r="I88" s="2">
        <v>0.56620499999999996</v>
      </c>
    </row>
    <row r="89" spans="1:9">
      <c r="A89" s="1">
        <v>2.2520199999999999</v>
      </c>
      <c r="B89" s="5">
        <v>6.5833800000000007E-5</v>
      </c>
      <c r="C89" s="1">
        <v>2.2520199999999999</v>
      </c>
      <c r="D89" s="2">
        <v>1.50383</v>
      </c>
      <c r="F89" s="1">
        <v>2.2520199999999999</v>
      </c>
      <c r="G89" s="6">
        <v>6.902E-5</v>
      </c>
      <c r="H89">
        <v>2.2520199999999999</v>
      </c>
      <c r="I89" s="2">
        <v>0.86558400000000002</v>
      </c>
    </row>
    <row r="90" spans="1:9">
      <c r="A90" s="1">
        <v>2.3077000000000001</v>
      </c>
      <c r="B90" s="5">
        <v>6.3054599999999998E-5</v>
      </c>
      <c r="C90" s="1">
        <v>2.3077000000000001</v>
      </c>
      <c r="D90" s="2">
        <v>2.4212400000000001</v>
      </c>
      <c r="F90" s="1">
        <v>2.3077000000000001</v>
      </c>
      <c r="G90" s="6">
        <v>6.6144700000000004E-5</v>
      </c>
      <c r="H90">
        <v>2.3077000000000001</v>
      </c>
      <c r="I90" s="2">
        <v>1.3096300000000001</v>
      </c>
    </row>
    <row r="91" spans="1:9">
      <c r="A91" s="1">
        <v>2.3530099999999998</v>
      </c>
      <c r="B91" s="5">
        <v>6.0918200000000002E-5</v>
      </c>
      <c r="C91" s="1">
        <v>2.3530099999999998</v>
      </c>
      <c r="D91" s="2">
        <v>3.1584599999999998</v>
      </c>
      <c r="F91" s="1">
        <v>2.3530099999999998</v>
      </c>
      <c r="G91" s="6">
        <v>6.4245799999999994E-5</v>
      </c>
      <c r="H91">
        <v>2.3530099999999998</v>
      </c>
      <c r="I91" s="2">
        <v>1.72234</v>
      </c>
    </row>
    <row r="92" spans="1:9">
      <c r="A92" s="1">
        <v>2.4097499999999998</v>
      </c>
      <c r="B92" s="5">
        <v>5.8786399999999997E-5</v>
      </c>
      <c r="C92" s="1">
        <v>2.4097499999999998</v>
      </c>
      <c r="D92" s="2">
        <v>3.93004</v>
      </c>
      <c r="F92" s="1">
        <v>2.4097499999999998</v>
      </c>
      <c r="G92" s="6">
        <v>6.2098899999999996E-5</v>
      </c>
      <c r="H92">
        <v>2.4097499999999998</v>
      </c>
      <c r="I92" s="2">
        <v>2.3093499999999998</v>
      </c>
    </row>
    <row r="93" spans="1:9">
      <c r="A93" s="1">
        <v>2.4520599999999999</v>
      </c>
      <c r="B93" s="5">
        <v>5.7195799999999999E-5</v>
      </c>
      <c r="C93" s="1">
        <v>2.4520599999999999</v>
      </c>
      <c r="D93" s="2">
        <v>4.6141100000000002</v>
      </c>
      <c r="F93" s="1">
        <v>2.4520599999999999</v>
      </c>
      <c r="G93" s="6">
        <v>6.0416199999999999E-5</v>
      </c>
      <c r="H93">
        <v>2.4520599999999999</v>
      </c>
      <c r="I93" s="2">
        <v>2.7852299999999999</v>
      </c>
    </row>
    <row r="94" spans="1:9">
      <c r="A94" s="1">
        <v>2.5031699999999999</v>
      </c>
      <c r="B94" s="5">
        <v>5.4912099999999999E-5</v>
      </c>
      <c r="C94" s="1">
        <v>2.5031699999999999</v>
      </c>
      <c r="D94" s="2">
        <v>5.5141299999999998</v>
      </c>
      <c r="F94" s="1">
        <v>2.5031699999999999</v>
      </c>
      <c r="G94" s="6">
        <v>5.7948999999999997E-5</v>
      </c>
      <c r="H94">
        <v>2.5031699999999999</v>
      </c>
      <c r="I94" s="2">
        <v>3.3764500000000002</v>
      </c>
    </row>
    <row r="95" spans="1:9">
      <c r="A95" s="1">
        <v>2.5551699999999999</v>
      </c>
      <c r="B95" s="5">
        <v>5.2472899999999997E-5</v>
      </c>
      <c r="C95" s="1">
        <v>2.5551699999999999</v>
      </c>
      <c r="D95" s="2">
        <v>6.4384499999999996</v>
      </c>
      <c r="F95" s="1">
        <v>2.5551699999999999</v>
      </c>
      <c r="G95" s="6">
        <v>5.5202499999999999E-5</v>
      </c>
      <c r="H95">
        <v>2.5551699999999999</v>
      </c>
      <c r="I95" s="2">
        <v>3.97675</v>
      </c>
    </row>
    <row r="96" spans="1:9">
      <c r="A96" s="1">
        <v>2.6029</v>
      </c>
      <c r="B96" s="5">
        <v>5.0810199999999997E-5</v>
      </c>
      <c r="C96" s="1">
        <v>2.6029</v>
      </c>
      <c r="D96" s="2">
        <v>7.3817700000000004</v>
      </c>
      <c r="F96" s="1">
        <v>2.6029</v>
      </c>
      <c r="G96" s="6">
        <v>5.3428199999999998E-5</v>
      </c>
      <c r="H96">
        <v>2.6029</v>
      </c>
      <c r="I96" s="2">
        <v>4.5228599999999997</v>
      </c>
    </row>
    <row r="97" spans="1:9">
      <c r="A97" s="1">
        <v>2.6568700000000001</v>
      </c>
      <c r="B97" s="5">
        <v>4.87255E-5</v>
      </c>
      <c r="C97" s="1">
        <v>2.6568700000000001</v>
      </c>
      <c r="D97" s="2">
        <v>8.5244999999999997</v>
      </c>
      <c r="F97" s="1">
        <v>2.6568700000000001</v>
      </c>
      <c r="G97" s="6">
        <v>5.1149900000000003E-5</v>
      </c>
      <c r="H97">
        <v>2.6568700000000001</v>
      </c>
      <c r="I97" s="2">
        <v>5.1539999999999999</v>
      </c>
    </row>
    <row r="98" spans="1:9">
      <c r="A98" s="1">
        <v>2.71794</v>
      </c>
      <c r="B98" s="5">
        <v>4.5387599999999999E-5</v>
      </c>
      <c r="C98" s="1">
        <v>2.71794</v>
      </c>
      <c r="D98" s="2">
        <v>9.7092700000000001</v>
      </c>
      <c r="F98" s="1">
        <v>2.71794</v>
      </c>
      <c r="G98" s="6">
        <v>4.8295399999999998E-5</v>
      </c>
      <c r="H98">
        <v>2.71794</v>
      </c>
      <c r="I98" s="2">
        <v>5.8798199999999996</v>
      </c>
    </row>
    <row r="99" spans="1:9">
      <c r="A99" s="1">
        <v>2.7618299999999998</v>
      </c>
      <c r="B99" s="5">
        <v>4.3012600000000002E-5</v>
      </c>
      <c r="C99" s="1">
        <v>2.7618299999999998</v>
      </c>
      <c r="D99" s="2">
        <v>10.4114</v>
      </c>
      <c r="F99" s="1">
        <v>2.7618299999999998</v>
      </c>
      <c r="G99" s="6">
        <v>4.6354199999999997E-5</v>
      </c>
      <c r="H99">
        <v>2.7618299999999998</v>
      </c>
      <c r="I99" s="2">
        <v>6.3736100000000002</v>
      </c>
    </row>
    <row r="100" spans="1:9">
      <c r="A100" s="1">
        <v>2.8017300000000001</v>
      </c>
      <c r="B100" s="5">
        <v>4.1547E-5</v>
      </c>
      <c r="C100" s="1">
        <v>2.8017300000000001</v>
      </c>
      <c r="D100" s="2">
        <v>11.149800000000001</v>
      </c>
      <c r="F100" s="1">
        <v>2.8017300000000001</v>
      </c>
      <c r="G100" s="6">
        <v>4.4798300000000001E-5</v>
      </c>
      <c r="H100">
        <v>2.8017300000000001</v>
      </c>
      <c r="I100" s="2">
        <v>6.8770300000000004</v>
      </c>
    </row>
    <row r="101" spans="1:9">
      <c r="A101" s="1">
        <v>2.85494</v>
      </c>
      <c r="B101" s="5">
        <v>3.8814099999999998E-5</v>
      </c>
      <c r="C101" s="1">
        <v>2.85494</v>
      </c>
      <c r="D101" s="2">
        <v>12.132300000000001</v>
      </c>
      <c r="F101" s="1">
        <v>2.85494</v>
      </c>
      <c r="G101" s="6">
        <v>4.24432E-5</v>
      </c>
      <c r="H101">
        <v>2.85494</v>
      </c>
      <c r="I101" s="2">
        <v>7.6112399999999996</v>
      </c>
    </row>
    <row r="102" spans="1:9">
      <c r="A102" s="1">
        <v>2.90035</v>
      </c>
      <c r="B102" s="5">
        <v>3.6663399999999999E-5</v>
      </c>
      <c r="C102" s="1">
        <v>2.90035</v>
      </c>
      <c r="D102" s="2">
        <v>12.875</v>
      </c>
      <c r="F102" s="1">
        <v>2.90035</v>
      </c>
      <c r="G102" s="6">
        <v>4.05578E-5</v>
      </c>
      <c r="H102">
        <v>2.90035</v>
      </c>
      <c r="I102" s="2">
        <v>8.3072199999999992</v>
      </c>
    </row>
    <row r="103" spans="1:9">
      <c r="A103" s="1">
        <v>2.9513799999999999</v>
      </c>
      <c r="B103" s="5">
        <v>3.4817000000000002E-5</v>
      </c>
      <c r="C103" s="1">
        <v>2.9513799999999999</v>
      </c>
      <c r="D103" s="2">
        <v>13.5215</v>
      </c>
      <c r="F103" s="1">
        <v>2.9513799999999999</v>
      </c>
      <c r="G103" s="6">
        <v>3.8557599999999998E-5</v>
      </c>
      <c r="H103">
        <v>2.9513799999999999</v>
      </c>
      <c r="I103" s="2">
        <v>9.15</v>
      </c>
    </row>
    <row r="104" spans="1:9">
      <c r="A104" s="3">
        <v>3</v>
      </c>
      <c r="B104" s="26">
        <v>3.2988299999999997E-5</v>
      </c>
      <c r="C104" s="3">
        <v>3</v>
      </c>
      <c r="D104" s="4">
        <v>13.9246</v>
      </c>
      <c r="E104" s="14"/>
      <c r="F104" s="3">
        <v>3</v>
      </c>
      <c r="G104" s="18">
        <v>3.6551599999999997E-5</v>
      </c>
      <c r="H104" s="14">
        <v>3</v>
      </c>
      <c r="I104" s="4">
        <v>9.9442000000000004</v>
      </c>
    </row>
    <row r="105" spans="1:9">
      <c r="B105" s="5">
        <f>AVERAGE(B84:B104)</f>
        <v>5.5923942857142844E-5</v>
      </c>
      <c r="D105" s="5">
        <f>AVERAGE(D84:D104)</f>
        <v>6.1322073902571432</v>
      </c>
      <c r="G105" s="5">
        <f>AVERAGE(G84:G104)</f>
        <v>5.970570952380953E-5</v>
      </c>
      <c r="I105" s="5">
        <f>AVERAGE(I84:I104)</f>
        <v>3.8480973992904759</v>
      </c>
    </row>
    <row r="106" spans="1:9">
      <c r="B106" s="5">
        <f>MAX(B84:B104)</f>
        <v>8.3468900000000003E-5</v>
      </c>
      <c r="D106" s="5">
        <f>MAX(D84:D104)</f>
        <v>13.9246</v>
      </c>
      <c r="G106" s="5">
        <f>MAX(G84:G104)</f>
        <v>9.1531800000000003E-5</v>
      </c>
      <c r="I106" s="5">
        <f>MAX(I84:I104)</f>
        <v>9.9442000000000004</v>
      </c>
    </row>
  </sheetData>
  <mergeCells count="19">
    <mergeCell ref="A82:B82"/>
    <mergeCell ref="C82:D82"/>
    <mergeCell ref="F82:G82"/>
    <mergeCell ref="H82:I82"/>
    <mergeCell ref="A3:I3"/>
    <mergeCell ref="A4:B4"/>
    <mergeCell ref="C4:D4"/>
    <mergeCell ref="F4:G4"/>
    <mergeCell ref="H4:I4"/>
    <mergeCell ref="A30:B30"/>
    <mergeCell ref="C30:D30"/>
    <mergeCell ref="F30:G30"/>
    <mergeCell ref="H30:I30"/>
    <mergeCell ref="M2:P2"/>
    <mergeCell ref="M17:P17"/>
    <mergeCell ref="A56:B56"/>
    <mergeCell ref="C56:D56"/>
    <mergeCell ref="F56:G56"/>
    <mergeCell ref="H56:I5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BE5E735DF6C740B29032805E19D1D8" ma:contentTypeVersion="5" ma:contentTypeDescription="Create a new document." ma:contentTypeScope="" ma:versionID="ed3f61dfdec4d9645ba12d1065869c22">
  <xsd:schema xmlns:xsd="http://www.w3.org/2001/XMLSchema" xmlns:xs="http://www.w3.org/2001/XMLSchema" xmlns:p="http://schemas.microsoft.com/office/2006/metadata/properties" xmlns:ns3="3aa2f7d1-7bac-472b-9305-cd12b286c3e6" xmlns:ns4="f4a8b10b-cb37-4e57-82bd-1ac807dbc543" targetNamespace="http://schemas.microsoft.com/office/2006/metadata/properties" ma:root="true" ma:fieldsID="32e38476ed32b8dec1162327082596ef" ns3:_="" ns4:_="">
    <xsd:import namespace="3aa2f7d1-7bac-472b-9305-cd12b286c3e6"/>
    <xsd:import namespace="f4a8b10b-cb37-4e57-82bd-1ac807dbc5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2f7d1-7bac-472b-9305-cd12b286c3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a8b10b-cb37-4e57-82bd-1ac807dbc5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4217C5-7523-4DF6-9DDF-C65AE9727C08}"/>
</file>

<file path=customXml/itemProps2.xml><?xml version="1.0" encoding="utf-8"?>
<ds:datastoreItem xmlns:ds="http://schemas.openxmlformats.org/officeDocument/2006/customXml" ds:itemID="{ACEB499E-E4C9-466E-B553-97ED37034D4A}"/>
</file>

<file path=customXml/itemProps3.xml><?xml version="1.0" encoding="utf-8"?>
<ds:datastoreItem xmlns:ds="http://schemas.openxmlformats.org/officeDocument/2006/customXml" ds:itemID="{ADBE842B-AEA9-48F0-B869-3EAA72F7A6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Leahy, Devin</cp:lastModifiedBy>
  <cp:revision/>
  <dcterms:created xsi:type="dcterms:W3CDTF">2020-08-19T02:01:08Z</dcterms:created>
  <dcterms:modified xsi:type="dcterms:W3CDTF">2022-02-09T15:21:35Z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0x01010047BE5E735DF6C740B29032805E19D1D8</vt:lpwstr>
  </property>
</Properties>
</file>