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rstudio\flnro\"/>
    </mc:Choice>
  </mc:AlternateContent>
  <xr:revisionPtr revIDLastSave="0" documentId="13_ncr:1_{AC78AF09-7619-4D26-BE43-A8286C895505}" xr6:coauthVersionLast="44" xr6:coauthVersionMax="44" xr10:uidLastSave="{00000000-0000-0000-0000-000000000000}"/>
  <bookViews>
    <workbookView xWindow="-28920" yWindow="16005" windowWidth="29040" windowHeight="15840" xr2:uid="{758E8377-C112-4A70-9038-41F92F378E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" i="1" l="1"/>
  <c r="W5" i="1" s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15" i="1"/>
  <c r="W14" i="1"/>
  <c r="W13" i="1"/>
  <c r="W12" i="1"/>
  <c r="W11" i="1"/>
  <c r="W10" i="1"/>
  <c r="W9" i="1"/>
  <c r="W3" i="1"/>
  <c r="W4" i="1"/>
  <c r="W6" i="1"/>
  <c r="W7" i="1"/>
  <c r="W8" i="1"/>
  <c r="W2" i="1"/>
  <c r="V3" i="1"/>
  <c r="V4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2" i="1"/>
  <c r="L37" i="1"/>
  <c r="L20" i="1"/>
  <c r="L21" i="1"/>
  <c r="L22" i="1"/>
  <c r="L23" i="1"/>
  <c r="L24" i="1"/>
  <c r="L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I21" i="1" s="1"/>
  <c r="F22" i="1"/>
  <c r="I22" i="1" s="1"/>
  <c r="F23" i="1"/>
  <c r="F24" i="1"/>
  <c r="F25" i="1"/>
  <c r="I25" i="1" s="1"/>
  <c r="F26" i="1"/>
  <c r="I26" i="1" s="1"/>
  <c r="F27" i="1"/>
  <c r="F28" i="1"/>
  <c r="I28" i="1" s="1"/>
  <c r="F29" i="1"/>
  <c r="F30" i="1"/>
  <c r="F31" i="1"/>
  <c r="F32" i="1"/>
  <c r="F33" i="1"/>
  <c r="F34" i="1"/>
  <c r="I34" i="1" s="1"/>
  <c r="F35" i="1"/>
  <c r="F36" i="1"/>
  <c r="F37" i="1"/>
  <c r="F2" i="1"/>
  <c r="I3" i="1"/>
  <c r="I4" i="1"/>
  <c r="I5" i="1"/>
  <c r="I6" i="1"/>
  <c r="I7" i="1"/>
  <c r="I8" i="1"/>
  <c r="I9" i="1"/>
  <c r="I10" i="1"/>
  <c r="E3" i="1"/>
  <c r="L3" i="1" s="1"/>
  <c r="E4" i="1"/>
  <c r="L4" i="1" s="1"/>
  <c r="E5" i="1"/>
  <c r="L5" i="1" s="1"/>
  <c r="E6" i="1"/>
  <c r="L6" i="1" s="1"/>
  <c r="E7" i="1"/>
  <c r="L7" i="1" s="1"/>
  <c r="E8" i="1"/>
  <c r="L8" i="1" s="1"/>
  <c r="E9" i="1"/>
  <c r="L9" i="1" s="1"/>
  <c r="E10" i="1"/>
  <c r="L10" i="1" s="1"/>
  <c r="E11" i="1"/>
  <c r="I11" i="1" s="1"/>
  <c r="E12" i="1"/>
  <c r="I12" i="1" s="1"/>
  <c r="E13" i="1"/>
  <c r="I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L19" i="1" s="1"/>
  <c r="E20" i="1"/>
  <c r="E21" i="1"/>
  <c r="E22" i="1"/>
  <c r="E23" i="1"/>
  <c r="E24" i="1"/>
  <c r="E25" i="1"/>
  <c r="E26" i="1"/>
  <c r="L26" i="1" s="1"/>
  <c r="E27" i="1"/>
  <c r="L27" i="1" s="1"/>
  <c r="E28" i="1"/>
  <c r="L28" i="1" s="1"/>
  <c r="E29" i="1"/>
  <c r="L29" i="1" s="1"/>
  <c r="E30" i="1"/>
  <c r="L30" i="1" s="1"/>
  <c r="E31" i="1"/>
  <c r="L31" i="1" s="1"/>
  <c r="E32" i="1"/>
  <c r="L32" i="1" s="1"/>
  <c r="E33" i="1"/>
  <c r="I33" i="1" s="1"/>
  <c r="E34" i="1"/>
  <c r="L34" i="1" s="1"/>
  <c r="E35" i="1"/>
  <c r="I35" i="1" s="1"/>
  <c r="E36" i="1"/>
  <c r="L36" i="1" s="1"/>
  <c r="E37" i="1"/>
  <c r="E2" i="1"/>
  <c r="I2" i="1" s="1"/>
  <c r="L11" i="1" l="1"/>
  <c r="L2" i="1"/>
  <c r="N2" i="1" s="1"/>
  <c r="O2" i="1" s="1"/>
  <c r="L33" i="1"/>
  <c r="N29" i="1"/>
  <c r="L12" i="1"/>
  <c r="I32" i="1"/>
  <c r="I29" i="1"/>
  <c r="I14" i="1"/>
  <c r="N19" i="1"/>
  <c r="I27" i="1"/>
  <c r="N18" i="1"/>
  <c r="L35" i="1"/>
  <c r="N35" i="1" s="1"/>
  <c r="O35" i="1" s="1"/>
  <c r="L13" i="1"/>
  <c r="N13" i="1" s="1"/>
  <c r="O13" i="1" s="1"/>
  <c r="N16" i="1"/>
  <c r="N15" i="1"/>
  <c r="N9" i="1"/>
  <c r="O9" i="1" s="1"/>
  <c r="N4" i="1"/>
  <c r="O4" i="1" s="1"/>
  <c r="N3" i="1"/>
  <c r="O3" i="1" s="1"/>
  <c r="N34" i="1"/>
  <c r="O34" i="1" s="1"/>
  <c r="I31" i="1"/>
  <c r="I30" i="1"/>
  <c r="I37" i="1"/>
  <c r="I36" i="1"/>
  <c r="I24" i="1"/>
  <c r="N26" i="1"/>
  <c r="O26" i="1" s="1"/>
  <c r="N25" i="1"/>
  <c r="O25" i="1" s="1"/>
  <c r="I20" i="1"/>
  <c r="N22" i="1"/>
  <c r="O22" i="1" s="1"/>
  <c r="N10" i="1"/>
  <c r="O10" i="1" s="1"/>
  <c r="I18" i="1"/>
  <c r="I23" i="1"/>
  <c r="I19" i="1"/>
  <c r="N12" i="1"/>
  <c r="O12" i="1" s="1"/>
  <c r="N21" i="1"/>
  <c r="O21" i="1" s="1"/>
  <c r="N5" i="1"/>
  <c r="O5" i="1" s="1"/>
  <c r="I17" i="1"/>
  <c r="I16" i="1"/>
  <c r="I15" i="1"/>
  <c r="N28" i="1"/>
  <c r="O28" i="1" s="1"/>
  <c r="N17" i="1"/>
  <c r="N27" i="1"/>
  <c r="O27" i="1" s="1"/>
  <c r="N24" i="1"/>
  <c r="N37" i="1"/>
  <c r="O37" i="1" s="1"/>
  <c r="N23" i="1"/>
  <c r="N20" i="1"/>
  <c r="N11" i="1"/>
  <c r="O11" i="1" s="1"/>
  <c r="N6" i="1"/>
  <c r="O6" i="1" s="1"/>
  <c r="N32" i="1"/>
  <c r="O32" i="1" s="1"/>
  <c r="N36" i="1"/>
  <c r="O36" i="1" s="1"/>
  <c r="N33" i="1"/>
  <c r="O33" i="1" s="1"/>
  <c r="N14" i="1"/>
  <c r="O14" i="1" s="1"/>
  <c r="N8" i="1"/>
  <c r="O8" i="1" s="1"/>
  <c r="N7" i="1"/>
  <c r="O7" i="1" s="1"/>
  <c r="N30" i="1"/>
  <c r="N31" i="1"/>
  <c r="O16" i="1" l="1"/>
  <c r="O15" i="1"/>
  <c r="O31" i="1"/>
  <c r="O29" i="1"/>
  <c r="O18" i="1"/>
  <c r="O30" i="1"/>
  <c r="O17" i="1"/>
  <c r="O19" i="1"/>
  <c r="O20" i="1"/>
  <c r="O23" i="1"/>
  <c r="O24" i="1"/>
</calcChain>
</file>

<file path=xl/sharedStrings.xml><?xml version="1.0" encoding="utf-8"?>
<sst xmlns="http://schemas.openxmlformats.org/spreadsheetml/2006/main" count="10" uniqueCount="10">
  <si>
    <t>Tree</t>
  </si>
  <si>
    <t>X</t>
  </si>
  <si>
    <t>Y</t>
  </si>
  <si>
    <t>Origin X</t>
  </si>
  <si>
    <t>Origin 5</t>
  </si>
  <si>
    <t>Dist</t>
  </si>
  <si>
    <t>Rot X</t>
  </si>
  <si>
    <t>Rot Y</t>
  </si>
  <si>
    <t>New Dist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</si>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</sst>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4F28-0D24-4BF5-85CC-494F75BA1054}">
  <dimension ref="A1:W37"/>
  <sheetViews>
    <sheetView tabSelected="1" workbookViewId="0">
      <selection activeCell="V5" sqref="V5"/>
    </sheetView>
  </sheetViews>
  <sheetFormatPr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  <c r="I1" t="s">
        <v>5</v>
      </c>
      <c r="L1" t="s">
        <v>6</v>
      </c>
      <c r="M1" t="s">
        <v>7</v>
      </c>
      <c r="N1" t="s">
        <v>8</v>
      </c>
      <c r="O1" t="s">
        <v>9</v>
      </c>
      <c r="R1">
        <v>42.5</v>
      </c>
    </row>
    <row r="2" spans="1:23" x14ac:dyDescent="0.35">
      <c r="A2">
        <v>1</v>
      </c>
      <c r="B2">
        <v>0</v>
      </c>
      <c r="C2">
        <v>0</v>
      </c>
      <c r="E2">
        <f>B2-5</f>
        <v>-5</v>
      </c>
      <c r="F2">
        <f>-C2+5</f>
        <v>5</v>
      </c>
      <c r="I2">
        <f>SQRT(E2^2+F2^2)</f>
        <v>7.0710678118654755</v>
      </c>
      <c r="L2">
        <f t="shared" ref="L2:L37" si="0">E2*COS(RADIANS($R$1))+F2*SIN(RADIANS($R$1))</f>
        <v>-0.30843564597231854</v>
      </c>
      <c r="M2">
        <f>COS(RADIANS($R$1))*F2+SIN(RADIANS($R$1))*E2*(-1)</f>
        <v>7.0643377221289212</v>
      </c>
      <c r="N2">
        <f t="shared" ref="N2:N37" si="1">SQRT(L2^2+M2^2)</f>
        <v>7.0710678118654755</v>
      </c>
      <c r="O2">
        <f>ABS(I2-N2)</f>
        <v>0</v>
      </c>
      <c r="T2">
        <f>QUOTIENT((A2-1),6)</f>
        <v>0</v>
      </c>
      <c r="U2">
        <f>MOD((A2-1),6)</f>
        <v>0</v>
      </c>
      <c r="V2">
        <f>(MOD(QUOTIENT((A2-1),6),2))</f>
        <v>0</v>
      </c>
      <c r="W2">
        <f>U2+V2*(5-U2)</f>
        <v>0</v>
      </c>
    </row>
    <row r="3" spans="1:23" x14ac:dyDescent="0.35">
      <c r="A3">
        <v>2</v>
      </c>
      <c r="B3">
        <v>0</v>
      </c>
      <c r="C3">
        <v>2</v>
      </c>
      <c r="E3">
        <f t="shared" ref="E3:E37" si="2">B3-5</f>
        <v>-5</v>
      </c>
      <c r="F3">
        <f t="shared" ref="F3:F37" si="3">-C3+5</f>
        <v>3</v>
      </c>
      <c r="I3">
        <f t="shared" ref="I3:I37" si="4">SQRT(E3^2+F3^2)</f>
        <v>5.8309518948453007</v>
      </c>
      <c r="L3">
        <f t="shared" si="0"/>
        <v>-1.6596160612036392</v>
      </c>
      <c r="M3">
        <f t="shared" ref="M3:M37" si="5">COS(RADIANS($R$1))*F3+SIN(RADIANS($R$1))*E3*(-1)</f>
        <v>5.5897830485086732</v>
      </c>
      <c r="N3">
        <f t="shared" si="1"/>
        <v>5.8309518948453007</v>
      </c>
      <c r="O3">
        <f t="shared" ref="O3:O37" si="6">ABS(I3-N3)</f>
        <v>0</v>
      </c>
      <c r="T3">
        <f t="shared" ref="T3:T37" si="7">QUOTIENT((A3-1),6)</f>
        <v>0</v>
      </c>
      <c r="U3">
        <f t="shared" ref="U3:U37" si="8">MOD((A3-1),6)</f>
        <v>1</v>
      </c>
      <c r="V3">
        <f t="shared" ref="V3:V37" si="9">(MOD(QUOTIENT((A3-1),6),2))</f>
        <v>0</v>
      </c>
      <c r="W3">
        <f t="shared" ref="W3:W37" si="10">U3+V3*(5-U3)</f>
        <v>1</v>
      </c>
    </row>
    <row r="4" spans="1:23" x14ac:dyDescent="0.35">
      <c r="A4">
        <v>3</v>
      </c>
      <c r="B4">
        <v>0</v>
      </c>
      <c r="C4">
        <v>4</v>
      </c>
      <c r="E4">
        <f t="shared" si="2"/>
        <v>-5</v>
      </c>
      <c r="F4">
        <f t="shared" si="3"/>
        <v>1</v>
      </c>
      <c r="I4">
        <f t="shared" si="4"/>
        <v>5.0990195135927845</v>
      </c>
      <c r="L4">
        <f t="shared" si="0"/>
        <v>-3.0107964764349595</v>
      </c>
      <c r="M4">
        <f t="shared" si="5"/>
        <v>4.1152283748884253</v>
      </c>
      <c r="N4">
        <f t="shared" si="1"/>
        <v>5.0990195135927845</v>
      </c>
      <c r="O4">
        <f t="shared" si="6"/>
        <v>0</v>
      </c>
      <c r="T4">
        <f t="shared" si="7"/>
        <v>0</v>
      </c>
      <c r="U4">
        <f t="shared" si="8"/>
        <v>2</v>
      </c>
      <c r="V4">
        <f t="shared" si="9"/>
        <v>0</v>
      </c>
      <c r="W4">
        <f t="shared" si="10"/>
        <v>2</v>
      </c>
    </row>
    <row r="5" spans="1:23" x14ac:dyDescent="0.35">
      <c r="A5">
        <v>4</v>
      </c>
      <c r="B5">
        <v>0</v>
      </c>
      <c r="C5">
        <v>6</v>
      </c>
      <c r="E5">
        <f t="shared" si="2"/>
        <v>-5</v>
      </c>
      <c r="F5">
        <f t="shared" si="3"/>
        <v>-1</v>
      </c>
      <c r="I5">
        <f t="shared" si="4"/>
        <v>5.0990195135927845</v>
      </c>
      <c r="L5">
        <f t="shared" si="0"/>
        <v>-4.3619768916662798</v>
      </c>
      <c r="M5">
        <f t="shared" si="5"/>
        <v>2.6406737012681774</v>
      </c>
      <c r="N5">
        <f t="shared" si="1"/>
        <v>5.0990195135927845</v>
      </c>
      <c r="O5">
        <f t="shared" si="6"/>
        <v>0</v>
      </c>
      <c r="T5">
        <f t="shared" si="7"/>
        <v>0</v>
      </c>
      <c r="U5">
        <f t="shared" si="8"/>
        <v>3</v>
      </c>
      <c r="V5">
        <f>(MOD(QUOTIENT((A5-1),6),2))</f>
        <v>0</v>
      </c>
      <c r="W5">
        <f t="shared" si="10"/>
        <v>3</v>
      </c>
    </row>
    <row r="6" spans="1:23" x14ac:dyDescent="0.35">
      <c r="A6">
        <v>5</v>
      </c>
      <c r="B6">
        <v>0</v>
      </c>
      <c r="C6">
        <v>8</v>
      </c>
      <c r="E6">
        <f t="shared" si="2"/>
        <v>-5</v>
      </c>
      <c r="F6">
        <f t="shared" si="3"/>
        <v>-3</v>
      </c>
      <c r="I6">
        <f t="shared" si="4"/>
        <v>5.8309518948453007</v>
      </c>
      <c r="L6">
        <f t="shared" si="0"/>
        <v>-5.7131573068976005</v>
      </c>
      <c r="M6">
        <f t="shared" si="5"/>
        <v>1.1661190276479294</v>
      </c>
      <c r="N6">
        <f t="shared" si="1"/>
        <v>5.8309518948452999</v>
      </c>
      <c r="O6">
        <f t="shared" si="6"/>
        <v>8.8817841970012523E-16</v>
      </c>
      <c r="T6">
        <f t="shared" si="7"/>
        <v>0</v>
      </c>
      <c r="U6">
        <f t="shared" si="8"/>
        <v>4</v>
      </c>
      <c r="V6">
        <f t="shared" si="9"/>
        <v>0</v>
      </c>
      <c r="W6">
        <f t="shared" si="10"/>
        <v>4</v>
      </c>
    </row>
    <row r="7" spans="1:23" x14ac:dyDescent="0.35">
      <c r="A7">
        <v>6</v>
      </c>
      <c r="B7">
        <v>0</v>
      </c>
      <c r="C7">
        <v>10</v>
      </c>
      <c r="E7">
        <f t="shared" si="2"/>
        <v>-5</v>
      </c>
      <c r="F7">
        <f t="shared" si="3"/>
        <v>-5</v>
      </c>
      <c r="I7">
        <f t="shared" si="4"/>
        <v>7.0710678118654755</v>
      </c>
      <c r="L7">
        <f t="shared" si="0"/>
        <v>-7.0643377221289212</v>
      </c>
      <c r="M7">
        <f t="shared" si="5"/>
        <v>-0.30843564597231854</v>
      </c>
      <c r="N7">
        <f t="shared" si="1"/>
        <v>7.0710678118654755</v>
      </c>
      <c r="O7">
        <f t="shared" si="6"/>
        <v>0</v>
      </c>
      <c r="T7">
        <f t="shared" si="7"/>
        <v>0</v>
      </c>
      <c r="U7">
        <f t="shared" si="8"/>
        <v>5</v>
      </c>
      <c r="V7">
        <f t="shared" si="9"/>
        <v>0</v>
      </c>
      <c r="W7">
        <f t="shared" si="10"/>
        <v>5</v>
      </c>
    </row>
    <row r="8" spans="1:23" x14ac:dyDescent="0.35">
      <c r="A8">
        <v>7</v>
      </c>
      <c r="B8">
        <v>2</v>
      </c>
      <c r="C8">
        <v>10</v>
      </c>
      <c r="E8">
        <f t="shared" si="2"/>
        <v>-3</v>
      </c>
      <c r="F8">
        <f t="shared" si="3"/>
        <v>-5</v>
      </c>
      <c r="I8">
        <f t="shared" si="4"/>
        <v>5.8309518948453007</v>
      </c>
      <c r="L8">
        <f t="shared" si="0"/>
        <v>-5.5897830485086732</v>
      </c>
      <c r="M8">
        <f t="shared" si="5"/>
        <v>-1.6596160612036392</v>
      </c>
      <c r="N8">
        <f t="shared" si="1"/>
        <v>5.8309518948453007</v>
      </c>
      <c r="O8">
        <f t="shared" si="6"/>
        <v>0</v>
      </c>
      <c r="T8">
        <f t="shared" si="7"/>
        <v>1</v>
      </c>
      <c r="U8">
        <f t="shared" si="8"/>
        <v>0</v>
      </c>
      <c r="V8">
        <f t="shared" si="9"/>
        <v>1</v>
      </c>
      <c r="W8">
        <f t="shared" si="10"/>
        <v>5</v>
      </c>
    </row>
    <row r="9" spans="1:23" x14ac:dyDescent="0.35">
      <c r="A9">
        <v>8</v>
      </c>
      <c r="B9">
        <v>2</v>
      </c>
      <c r="C9">
        <v>8</v>
      </c>
      <c r="E9">
        <f t="shared" si="2"/>
        <v>-3</v>
      </c>
      <c r="F9">
        <f t="shared" si="3"/>
        <v>-3</v>
      </c>
      <c r="I9">
        <f t="shared" si="4"/>
        <v>4.2426406871192848</v>
      </c>
      <c r="L9">
        <f t="shared" si="0"/>
        <v>-4.2386026332773525</v>
      </c>
      <c r="M9">
        <f t="shared" si="5"/>
        <v>-0.1850613875833913</v>
      </c>
      <c r="N9">
        <f t="shared" si="1"/>
        <v>4.2426406871192848</v>
      </c>
      <c r="O9">
        <f t="shared" si="6"/>
        <v>0</v>
      </c>
      <c r="T9">
        <f t="shared" si="7"/>
        <v>1</v>
      </c>
      <c r="U9">
        <f t="shared" si="8"/>
        <v>1</v>
      </c>
      <c r="V9">
        <f t="shared" si="9"/>
        <v>1</v>
      </c>
      <c r="W9">
        <f>U9+V9*(5-2*U9)</f>
        <v>4</v>
      </c>
    </row>
    <row r="10" spans="1:23" x14ac:dyDescent="0.35">
      <c r="A10">
        <v>9</v>
      </c>
      <c r="B10">
        <v>2</v>
      </c>
      <c r="C10">
        <v>6</v>
      </c>
      <c r="E10">
        <f t="shared" si="2"/>
        <v>-3</v>
      </c>
      <c r="F10">
        <f t="shared" si="3"/>
        <v>-1</v>
      </c>
      <c r="I10">
        <f t="shared" si="4"/>
        <v>3.1622776601683795</v>
      </c>
      <c r="L10">
        <f t="shared" si="0"/>
        <v>-2.8874222180460323</v>
      </c>
      <c r="M10">
        <f t="shared" si="5"/>
        <v>1.2894932860368566</v>
      </c>
      <c r="N10">
        <f t="shared" si="1"/>
        <v>3.1622776601683795</v>
      </c>
      <c r="O10">
        <f t="shared" si="6"/>
        <v>0</v>
      </c>
      <c r="T10">
        <f t="shared" si="7"/>
        <v>1</v>
      </c>
      <c r="U10">
        <f t="shared" si="8"/>
        <v>2</v>
      </c>
      <c r="V10">
        <f t="shared" si="9"/>
        <v>1</v>
      </c>
      <c r="W10">
        <f>U10+V10*(5-2*U10)</f>
        <v>3</v>
      </c>
    </row>
    <row r="11" spans="1:23" x14ac:dyDescent="0.35">
      <c r="A11">
        <v>10</v>
      </c>
      <c r="B11">
        <v>2</v>
      </c>
      <c r="C11">
        <v>4</v>
      </c>
      <c r="E11">
        <f t="shared" si="2"/>
        <v>-3</v>
      </c>
      <c r="F11">
        <f t="shared" si="3"/>
        <v>1</v>
      </c>
      <c r="I11">
        <f t="shared" si="4"/>
        <v>3.1622776601683795</v>
      </c>
      <c r="L11">
        <f t="shared" si="0"/>
        <v>-1.5362418028147116</v>
      </c>
      <c r="M11">
        <f t="shared" si="5"/>
        <v>2.7640479596571046</v>
      </c>
      <c r="N11">
        <f t="shared" si="1"/>
        <v>3.1622776601683791</v>
      </c>
      <c r="O11">
        <f t="shared" si="6"/>
        <v>4.4408920985006262E-16</v>
      </c>
      <c r="T11">
        <f t="shared" si="7"/>
        <v>1</v>
      </c>
      <c r="U11">
        <f t="shared" si="8"/>
        <v>3</v>
      </c>
      <c r="V11">
        <f t="shared" si="9"/>
        <v>1</v>
      </c>
      <c r="W11">
        <f>U11+V11*(5-2*U11)</f>
        <v>2</v>
      </c>
    </row>
    <row r="12" spans="1:23" x14ac:dyDescent="0.35">
      <c r="A12">
        <v>11</v>
      </c>
      <c r="B12">
        <v>2</v>
      </c>
      <c r="C12">
        <v>2</v>
      </c>
      <c r="E12">
        <f t="shared" si="2"/>
        <v>-3</v>
      </c>
      <c r="F12">
        <f t="shared" si="3"/>
        <v>3</v>
      </c>
      <c r="I12">
        <f t="shared" si="4"/>
        <v>4.2426406871192848</v>
      </c>
      <c r="L12">
        <f t="shared" si="0"/>
        <v>-0.1850613875833913</v>
      </c>
      <c r="M12">
        <f t="shared" si="5"/>
        <v>4.2386026332773525</v>
      </c>
      <c r="N12">
        <f t="shared" si="1"/>
        <v>4.2426406871192848</v>
      </c>
      <c r="O12">
        <f t="shared" si="6"/>
        <v>0</v>
      </c>
      <c r="T12">
        <f t="shared" si="7"/>
        <v>1</v>
      </c>
      <c r="U12">
        <f t="shared" si="8"/>
        <v>4</v>
      </c>
      <c r="V12">
        <f t="shared" si="9"/>
        <v>1</v>
      </c>
      <c r="W12">
        <f>U12+V12*(5-2*U12)</f>
        <v>1</v>
      </c>
    </row>
    <row r="13" spans="1:23" x14ac:dyDescent="0.35">
      <c r="A13">
        <v>12</v>
      </c>
      <c r="B13">
        <v>2</v>
      </c>
      <c r="C13">
        <v>0</v>
      </c>
      <c r="E13">
        <f t="shared" si="2"/>
        <v>-3</v>
      </c>
      <c r="F13">
        <f t="shared" si="3"/>
        <v>5</v>
      </c>
      <c r="I13">
        <f t="shared" si="4"/>
        <v>5.8309518948453007</v>
      </c>
      <c r="L13">
        <f t="shared" si="0"/>
        <v>1.1661190276479294</v>
      </c>
      <c r="M13">
        <f t="shared" si="5"/>
        <v>5.7131573068976005</v>
      </c>
      <c r="N13">
        <f t="shared" si="1"/>
        <v>5.8309518948452999</v>
      </c>
      <c r="O13">
        <f t="shared" si="6"/>
        <v>8.8817841970012523E-16</v>
      </c>
      <c r="T13">
        <f t="shared" si="7"/>
        <v>1</v>
      </c>
      <c r="U13">
        <f t="shared" si="8"/>
        <v>5</v>
      </c>
      <c r="V13">
        <f t="shared" si="9"/>
        <v>1</v>
      </c>
      <c r="W13">
        <f>U13+V13*(5-2*U13)</f>
        <v>0</v>
      </c>
    </row>
    <row r="14" spans="1:23" x14ac:dyDescent="0.35">
      <c r="A14">
        <v>13</v>
      </c>
      <c r="B14">
        <v>4</v>
      </c>
      <c r="C14">
        <v>0</v>
      </c>
      <c r="E14">
        <f t="shared" si="2"/>
        <v>-1</v>
      </c>
      <c r="F14">
        <f t="shared" si="3"/>
        <v>5</v>
      </c>
      <c r="I14">
        <f t="shared" si="4"/>
        <v>5.0990195135927845</v>
      </c>
      <c r="L14">
        <f t="shared" si="0"/>
        <v>2.6406737012681774</v>
      </c>
      <c r="M14">
        <f t="shared" si="5"/>
        <v>4.3619768916662798</v>
      </c>
      <c r="N14">
        <f t="shared" si="1"/>
        <v>5.0990195135927845</v>
      </c>
      <c r="O14">
        <f t="shared" si="6"/>
        <v>0</v>
      </c>
      <c r="T14">
        <f t="shared" si="7"/>
        <v>2</v>
      </c>
      <c r="U14">
        <f t="shared" si="8"/>
        <v>0</v>
      </c>
      <c r="V14">
        <f t="shared" si="9"/>
        <v>0</v>
      </c>
      <c r="W14">
        <f>U14+V14*(5-2*U14)</f>
        <v>0</v>
      </c>
    </row>
    <row r="15" spans="1:23" x14ac:dyDescent="0.35">
      <c r="A15">
        <v>14</v>
      </c>
      <c r="B15">
        <v>4</v>
      </c>
      <c r="C15">
        <v>2</v>
      </c>
      <c r="E15">
        <f t="shared" si="2"/>
        <v>-1</v>
      </c>
      <c r="F15">
        <f t="shared" si="3"/>
        <v>3</v>
      </c>
      <c r="I15">
        <f t="shared" si="4"/>
        <v>3.1622776601683795</v>
      </c>
      <c r="L15">
        <f t="shared" si="0"/>
        <v>1.2894932860368566</v>
      </c>
      <c r="M15">
        <f t="shared" si="5"/>
        <v>2.8874222180460323</v>
      </c>
      <c r="N15">
        <f t="shared" si="1"/>
        <v>3.1622776601683795</v>
      </c>
      <c r="O15">
        <f t="shared" si="6"/>
        <v>0</v>
      </c>
      <c r="T15">
        <f t="shared" si="7"/>
        <v>2</v>
      </c>
      <c r="U15">
        <f t="shared" si="8"/>
        <v>1</v>
      </c>
      <c r="V15">
        <f t="shared" si="9"/>
        <v>0</v>
      </c>
      <c r="W15">
        <f>U15+V15*(5-2*U15)</f>
        <v>1</v>
      </c>
    </row>
    <row r="16" spans="1:23" x14ac:dyDescent="0.35">
      <c r="A16">
        <v>15</v>
      </c>
      <c r="B16">
        <v>4</v>
      </c>
      <c r="C16">
        <v>4</v>
      </c>
      <c r="E16">
        <f t="shared" si="2"/>
        <v>-1</v>
      </c>
      <c r="F16">
        <f t="shared" si="3"/>
        <v>1</v>
      </c>
      <c r="I16">
        <f t="shared" si="4"/>
        <v>1.4142135623730951</v>
      </c>
      <c r="L16">
        <f t="shared" si="0"/>
        <v>-6.168712919446373E-2</v>
      </c>
      <c r="M16">
        <f t="shared" si="5"/>
        <v>1.4128675444257843</v>
      </c>
      <c r="N16">
        <f t="shared" si="1"/>
        <v>1.4142135623730951</v>
      </c>
      <c r="O16">
        <f t="shared" si="6"/>
        <v>0</v>
      </c>
      <c r="T16">
        <f t="shared" si="7"/>
        <v>2</v>
      </c>
      <c r="U16">
        <f t="shared" si="8"/>
        <v>2</v>
      </c>
      <c r="V16">
        <f t="shared" si="9"/>
        <v>0</v>
      </c>
      <c r="W16">
        <f t="shared" ref="W16:W37" si="11">U16+V16*(5-2*U16)</f>
        <v>2</v>
      </c>
    </row>
    <row r="17" spans="1:23" x14ac:dyDescent="0.35">
      <c r="A17">
        <v>16</v>
      </c>
      <c r="B17">
        <v>4</v>
      </c>
      <c r="C17">
        <v>6</v>
      </c>
      <c r="E17">
        <f t="shared" si="2"/>
        <v>-1</v>
      </c>
      <c r="F17">
        <f t="shared" si="3"/>
        <v>-1</v>
      </c>
      <c r="I17">
        <f t="shared" si="4"/>
        <v>1.4142135623730951</v>
      </c>
      <c r="L17">
        <f t="shared" si="0"/>
        <v>-1.4128675444257843</v>
      </c>
      <c r="M17">
        <f t="shared" si="5"/>
        <v>-6.168712919446373E-2</v>
      </c>
      <c r="N17">
        <f t="shared" si="1"/>
        <v>1.4142135623730951</v>
      </c>
      <c r="O17">
        <f t="shared" si="6"/>
        <v>0</v>
      </c>
      <c r="T17">
        <f t="shared" si="7"/>
        <v>2</v>
      </c>
      <c r="U17">
        <f t="shared" si="8"/>
        <v>3</v>
      </c>
      <c r="V17">
        <f t="shared" si="9"/>
        <v>0</v>
      </c>
      <c r="W17">
        <f t="shared" si="11"/>
        <v>3</v>
      </c>
    </row>
    <row r="18" spans="1:23" x14ac:dyDescent="0.35">
      <c r="A18">
        <v>17</v>
      </c>
      <c r="B18">
        <v>4</v>
      </c>
      <c r="C18">
        <v>8</v>
      </c>
      <c r="E18">
        <f t="shared" si="2"/>
        <v>-1</v>
      </c>
      <c r="F18">
        <f t="shared" si="3"/>
        <v>-3</v>
      </c>
      <c r="I18">
        <f t="shared" si="4"/>
        <v>3.1622776601683795</v>
      </c>
      <c r="L18">
        <f t="shared" si="0"/>
        <v>-2.7640479596571046</v>
      </c>
      <c r="M18">
        <f t="shared" si="5"/>
        <v>-1.5362418028147116</v>
      </c>
      <c r="N18">
        <f t="shared" si="1"/>
        <v>3.1622776601683791</v>
      </c>
      <c r="O18">
        <f t="shared" si="6"/>
        <v>4.4408920985006262E-16</v>
      </c>
      <c r="T18">
        <f t="shared" si="7"/>
        <v>2</v>
      </c>
      <c r="U18">
        <f t="shared" si="8"/>
        <v>4</v>
      </c>
      <c r="V18">
        <f t="shared" si="9"/>
        <v>0</v>
      </c>
      <c r="W18">
        <f t="shared" si="11"/>
        <v>4</v>
      </c>
    </row>
    <row r="19" spans="1:23" x14ac:dyDescent="0.35">
      <c r="A19">
        <v>18</v>
      </c>
      <c r="B19">
        <v>4</v>
      </c>
      <c r="C19">
        <v>10</v>
      </c>
      <c r="E19">
        <f t="shared" si="2"/>
        <v>-1</v>
      </c>
      <c r="F19">
        <f t="shared" si="3"/>
        <v>-5</v>
      </c>
      <c r="I19">
        <f t="shared" si="4"/>
        <v>5.0990195135927845</v>
      </c>
      <c r="L19">
        <f t="shared" si="0"/>
        <v>-4.1152283748884253</v>
      </c>
      <c r="M19">
        <f t="shared" si="5"/>
        <v>-3.0107964764349595</v>
      </c>
      <c r="N19">
        <f t="shared" si="1"/>
        <v>5.0990195135927845</v>
      </c>
      <c r="O19">
        <f t="shared" si="6"/>
        <v>0</v>
      </c>
      <c r="T19">
        <f t="shared" si="7"/>
        <v>2</v>
      </c>
      <c r="U19">
        <f t="shared" si="8"/>
        <v>5</v>
      </c>
      <c r="V19">
        <f t="shared" si="9"/>
        <v>0</v>
      </c>
      <c r="W19">
        <f t="shared" si="11"/>
        <v>5</v>
      </c>
    </row>
    <row r="20" spans="1:23" x14ac:dyDescent="0.35">
      <c r="A20">
        <v>19</v>
      </c>
      <c r="B20">
        <v>6</v>
      </c>
      <c r="C20">
        <v>10</v>
      </c>
      <c r="E20">
        <f t="shared" si="2"/>
        <v>1</v>
      </c>
      <c r="F20">
        <f t="shared" si="3"/>
        <v>-5</v>
      </c>
      <c r="I20">
        <f t="shared" si="4"/>
        <v>5.0990195135927845</v>
      </c>
      <c r="L20">
        <f t="shared" si="0"/>
        <v>-2.6406737012681774</v>
      </c>
      <c r="M20">
        <f t="shared" si="5"/>
        <v>-4.3619768916662798</v>
      </c>
      <c r="N20">
        <f t="shared" si="1"/>
        <v>5.0990195135927845</v>
      </c>
      <c r="O20">
        <f t="shared" si="6"/>
        <v>0</v>
      </c>
      <c r="T20">
        <f t="shared" si="7"/>
        <v>3</v>
      </c>
      <c r="U20">
        <f t="shared" si="8"/>
        <v>0</v>
      </c>
      <c r="V20">
        <f t="shared" si="9"/>
        <v>1</v>
      </c>
      <c r="W20">
        <f t="shared" si="11"/>
        <v>5</v>
      </c>
    </row>
    <row r="21" spans="1:23" x14ac:dyDescent="0.35">
      <c r="A21">
        <v>20</v>
      </c>
      <c r="B21">
        <v>6</v>
      </c>
      <c r="C21">
        <v>8</v>
      </c>
      <c r="E21">
        <f t="shared" si="2"/>
        <v>1</v>
      </c>
      <c r="F21">
        <f t="shared" si="3"/>
        <v>-3</v>
      </c>
      <c r="I21">
        <f t="shared" si="4"/>
        <v>3.1622776601683795</v>
      </c>
      <c r="L21">
        <f t="shared" si="0"/>
        <v>-1.2894932860368566</v>
      </c>
      <c r="M21">
        <f t="shared" si="5"/>
        <v>-2.8874222180460323</v>
      </c>
      <c r="N21">
        <f t="shared" si="1"/>
        <v>3.1622776601683795</v>
      </c>
      <c r="O21">
        <f t="shared" si="6"/>
        <v>0</v>
      </c>
      <c r="T21">
        <f t="shared" si="7"/>
        <v>3</v>
      </c>
      <c r="U21">
        <f t="shared" si="8"/>
        <v>1</v>
      </c>
      <c r="V21">
        <f t="shared" si="9"/>
        <v>1</v>
      </c>
      <c r="W21">
        <f t="shared" si="11"/>
        <v>4</v>
      </c>
    </row>
    <row r="22" spans="1:23" x14ac:dyDescent="0.35">
      <c r="A22">
        <v>21</v>
      </c>
      <c r="B22">
        <v>6</v>
      </c>
      <c r="C22">
        <v>6</v>
      </c>
      <c r="E22">
        <f t="shared" si="2"/>
        <v>1</v>
      </c>
      <c r="F22">
        <f t="shared" si="3"/>
        <v>-1</v>
      </c>
      <c r="I22">
        <f t="shared" si="4"/>
        <v>1.4142135623730951</v>
      </c>
      <c r="L22">
        <f t="shared" si="0"/>
        <v>6.168712919446373E-2</v>
      </c>
      <c r="M22">
        <f t="shared" si="5"/>
        <v>-1.4128675444257843</v>
      </c>
      <c r="N22">
        <f t="shared" si="1"/>
        <v>1.4142135623730951</v>
      </c>
      <c r="O22">
        <f t="shared" si="6"/>
        <v>0</v>
      </c>
      <c r="T22">
        <f t="shared" si="7"/>
        <v>3</v>
      </c>
      <c r="U22">
        <f t="shared" si="8"/>
        <v>2</v>
      </c>
      <c r="V22">
        <f t="shared" si="9"/>
        <v>1</v>
      </c>
      <c r="W22">
        <f t="shared" si="11"/>
        <v>3</v>
      </c>
    </row>
    <row r="23" spans="1:23" x14ac:dyDescent="0.35">
      <c r="A23">
        <v>22</v>
      </c>
      <c r="B23">
        <v>6</v>
      </c>
      <c r="C23">
        <v>4</v>
      </c>
      <c r="E23">
        <f t="shared" si="2"/>
        <v>1</v>
      </c>
      <c r="F23">
        <f t="shared" si="3"/>
        <v>1</v>
      </c>
      <c r="I23">
        <f t="shared" si="4"/>
        <v>1.4142135623730951</v>
      </c>
      <c r="L23">
        <f t="shared" si="0"/>
        <v>1.4128675444257843</v>
      </c>
      <c r="M23">
        <f t="shared" si="5"/>
        <v>6.168712919446373E-2</v>
      </c>
      <c r="N23">
        <f t="shared" si="1"/>
        <v>1.4142135623730951</v>
      </c>
      <c r="O23">
        <f t="shared" si="6"/>
        <v>0</v>
      </c>
      <c r="T23">
        <f t="shared" si="7"/>
        <v>3</v>
      </c>
      <c r="U23">
        <f t="shared" si="8"/>
        <v>3</v>
      </c>
      <c r="V23">
        <f t="shared" si="9"/>
        <v>1</v>
      </c>
      <c r="W23">
        <f t="shared" si="11"/>
        <v>2</v>
      </c>
    </row>
    <row r="24" spans="1:23" x14ac:dyDescent="0.35">
      <c r="A24">
        <v>23</v>
      </c>
      <c r="B24">
        <v>6</v>
      </c>
      <c r="C24">
        <v>2</v>
      </c>
      <c r="E24">
        <f t="shared" si="2"/>
        <v>1</v>
      </c>
      <c r="F24">
        <f t="shared" si="3"/>
        <v>3</v>
      </c>
      <c r="I24">
        <f t="shared" si="4"/>
        <v>3.1622776601683795</v>
      </c>
      <c r="L24">
        <f t="shared" si="0"/>
        <v>2.7640479596571046</v>
      </c>
      <c r="M24">
        <f t="shared" si="5"/>
        <v>1.5362418028147116</v>
      </c>
      <c r="N24">
        <f t="shared" si="1"/>
        <v>3.1622776601683791</v>
      </c>
      <c r="O24">
        <f t="shared" si="6"/>
        <v>4.4408920985006262E-16</v>
      </c>
      <c r="T24">
        <f t="shared" si="7"/>
        <v>3</v>
      </c>
      <c r="U24">
        <f t="shared" si="8"/>
        <v>4</v>
      </c>
      <c r="V24">
        <f t="shared" si="9"/>
        <v>1</v>
      </c>
      <c r="W24">
        <f t="shared" si="11"/>
        <v>1</v>
      </c>
    </row>
    <row r="25" spans="1:23" x14ac:dyDescent="0.35">
      <c r="A25">
        <v>24</v>
      </c>
      <c r="B25">
        <v>6</v>
      </c>
      <c r="C25">
        <v>0</v>
      </c>
      <c r="E25">
        <f t="shared" si="2"/>
        <v>1</v>
      </c>
      <c r="F25">
        <f t="shared" si="3"/>
        <v>5</v>
      </c>
      <c r="I25">
        <f t="shared" si="4"/>
        <v>5.0990195135927845</v>
      </c>
      <c r="L25">
        <f t="shared" si="0"/>
        <v>4.1152283748884253</v>
      </c>
      <c r="M25">
        <f t="shared" si="5"/>
        <v>3.0107964764349595</v>
      </c>
      <c r="N25">
        <f t="shared" si="1"/>
        <v>5.0990195135927845</v>
      </c>
      <c r="O25">
        <f t="shared" si="6"/>
        <v>0</v>
      </c>
      <c r="T25">
        <f t="shared" si="7"/>
        <v>3</v>
      </c>
      <c r="U25">
        <f t="shared" si="8"/>
        <v>5</v>
      </c>
      <c r="V25">
        <f t="shared" si="9"/>
        <v>1</v>
      </c>
      <c r="W25">
        <f t="shared" si="11"/>
        <v>0</v>
      </c>
    </row>
    <row r="26" spans="1:23" x14ac:dyDescent="0.35">
      <c r="A26">
        <v>25</v>
      </c>
      <c r="B26">
        <v>8</v>
      </c>
      <c r="C26">
        <v>0</v>
      </c>
      <c r="E26">
        <f t="shared" si="2"/>
        <v>3</v>
      </c>
      <c r="F26">
        <f t="shared" si="3"/>
        <v>5</v>
      </c>
      <c r="I26">
        <f t="shared" si="4"/>
        <v>5.8309518948453007</v>
      </c>
      <c r="L26">
        <f t="shared" si="0"/>
        <v>5.5897830485086732</v>
      </c>
      <c r="M26">
        <f t="shared" si="5"/>
        <v>1.6596160612036392</v>
      </c>
      <c r="N26">
        <f t="shared" si="1"/>
        <v>5.8309518948453007</v>
      </c>
      <c r="O26">
        <f t="shared" si="6"/>
        <v>0</v>
      </c>
      <c r="T26">
        <f t="shared" si="7"/>
        <v>4</v>
      </c>
      <c r="U26">
        <f t="shared" si="8"/>
        <v>0</v>
      </c>
      <c r="V26">
        <f t="shared" si="9"/>
        <v>0</v>
      </c>
      <c r="W26">
        <f t="shared" si="11"/>
        <v>0</v>
      </c>
    </row>
    <row r="27" spans="1:23" x14ac:dyDescent="0.35">
      <c r="A27">
        <v>26</v>
      </c>
      <c r="B27">
        <v>8</v>
      </c>
      <c r="C27">
        <v>2</v>
      </c>
      <c r="E27">
        <f t="shared" si="2"/>
        <v>3</v>
      </c>
      <c r="F27">
        <f t="shared" si="3"/>
        <v>3</v>
      </c>
      <c r="I27">
        <f t="shared" si="4"/>
        <v>4.2426406871192848</v>
      </c>
      <c r="L27">
        <f t="shared" si="0"/>
        <v>4.2386026332773525</v>
      </c>
      <c r="M27">
        <f t="shared" si="5"/>
        <v>0.1850613875833913</v>
      </c>
      <c r="N27">
        <f t="shared" si="1"/>
        <v>4.2426406871192848</v>
      </c>
      <c r="O27">
        <f t="shared" si="6"/>
        <v>0</v>
      </c>
      <c r="T27">
        <f t="shared" si="7"/>
        <v>4</v>
      </c>
      <c r="U27">
        <f t="shared" si="8"/>
        <v>1</v>
      </c>
      <c r="V27">
        <f t="shared" si="9"/>
        <v>0</v>
      </c>
      <c r="W27">
        <f t="shared" si="11"/>
        <v>1</v>
      </c>
    </row>
    <row r="28" spans="1:23" x14ac:dyDescent="0.35">
      <c r="A28">
        <v>27</v>
      </c>
      <c r="B28">
        <v>8</v>
      </c>
      <c r="C28">
        <v>4</v>
      </c>
      <c r="E28">
        <f t="shared" si="2"/>
        <v>3</v>
      </c>
      <c r="F28">
        <f t="shared" si="3"/>
        <v>1</v>
      </c>
      <c r="I28">
        <f t="shared" si="4"/>
        <v>3.1622776601683795</v>
      </c>
      <c r="L28">
        <f t="shared" si="0"/>
        <v>2.8874222180460323</v>
      </c>
      <c r="M28">
        <f t="shared" si="5"/>
        <v>-1.2894932860368566</v>
      </c>
      <c r="N28">
        <f t="shared" si="1"/>
        <v>3.1622776601683795</v>
      </c>
      <c r="O28">
        <f t="shared" si="6"/>
        <v>0</v>
      </c>
      <c r="T28">
        <f t="shared" si="7"/>
        <v>4</v>
      </c>
      <c r="U28">
        <f t="shared" si="8"/>
        <v>2</v>
      </c>
      <c r="V28">
        <f t="shared" si="9"/>
        <v>0</v>
      </c>
      <c r="W28">
        <f t="shared" si="11"/>
        <v>2</v>
      </c>
    </row>
    <row r="29" spans="1:23" x14ac:dyDescent="0.35">
      <c r="A29">
        <v>28</v>
      </c>
      <c r="B29">
        <v>8</v>
      </c>
      <c r="C29">
        <v>6</v>
      </c>
      <c r="E29">
        <f t="shared" si="2"/>
        <v>3</v>
      </c>
      <c r="F29">
        <f t="shared" si="3"/>
        <v>-1</v>
      </c>
      <c r="I29">
        <f t="shared" si="4"/>
        <v>3.1622776601683795</v>
      </c>
      <c r="L29">
        <f t="shared" si="0"/>
        <v>1.5362418028147116</v>
      </c>
      <c r="M29">
        <f t="shared" si="5"/>
        <v>-2.7640479596571046</v>
      </c>
      <c r="N29">
        <f t="shared" si="1"/>
        <v>3.1622776601683791</v>
      </c>
      <c r="O29">
        <f t="shared" si="6"/>
        <v>4.4408920985006262E-16</v>
      </c>
      <c r="T29">
        <f t="shared" si="7"/>
        <v>4</v>
      </c>
      <c r="U29">
        <f t="shared" si="8"/>
        <v>3</v>
      </c>
      <c r="V29">
        <f t="shared" si="9"/>
        <v>0</v>
      </c>
      <c r="W29">
        <f t="shared" si="11"/>
        <v>3</v>
      </c>
    </row>
    <row r="30" spans="1:23" x14ac:dyDescent="0.35">
      <c r="A30">
        <v>29</v>
      </c>
      <c r="B30">
        <v>8</v>
      </c>
      <c r="C30">
        <v>8</v>
      </c>
      <c r="E30">
        <f t="shared" si="2"/>
        <v>3</v>
      </c>
      <c r="F30">
        <f t="shared" si="3"/>
        <v>-3</v>
      </c>
      <c r="I30">
        <f t="shared" si="4"/>
        <v>4.2426406871192848</v>
      </c>
      <c r="L30">
        <f t="shared" si="0"/>
        <v>0.1850613875833913</v>
      </c>
      <c r="M30">
        <f t="shared" si="5"/>
        <v>-4.2386026332773525</v>
      </c>
      <c r="N30">
        <f t="shared" si="1"/>
        <v>4.2426406871192848</v>
      </c>
      <c r="O30">
        <f t="shared" si="6"/>
        <v>0</v>
      </c>
      <c r="T30">
        <f t="shared" si="7"/>
        <v>4</v>
      </c>
      <c r="U30">
        <f t="shared" si="8"/>
        <v>4</v>
      </c>
      <c r="V30">
        <f t="shared" si="9"/>
        <v>0</v>
      </c>
      <c r="W30">
        <f t="shared" si="11"/>
        <v>4</v>
      </c>
    </row>
    <row r="31" spans="1:23" x14ac:dyDescent="0.35">
      <c r="A31">
        <v>30</v>
      </c>
      <c r="B31">
        <v>8</v>
      </c>
      <c r="C31">
        <v>10</v>
      </c>
      <c r="E31">
        <f t="shared" si="2"/>
        <v>3</v>
      </c>
      <c r="F31">
        <f t="shared" si="3"/>
        <v>-5</v>
      </c>
      <c r="I31">
        <f t="shared" si="4"/>
        <v>5.8309518948453007</v>
      </c>
      <c r="L31">
        <f t="shared" si="0"/>
        <v>-1.1661190276479294</v>
      </c>
      <c r="M31">
        <f t="shared" si="5"/>
        <v>-5.7131573068976005</v>
      </c>
      <c r="N31">
        <f t="shared" si="1"/>
        <v>5.8309518948452999</v>
      </c>
      <c r="O31">
        <f t="shared" si="6"/>
        <v>8.8817841970012523E-16</v>
      </c>
      <c r="T31">
        <f t="shared" si="7"/>
        <v>4</v>
      </c>
      <c r="U31">
        <f t="shared" si="8"/>
        <v>5</v>
      </c>
      <c r="V31">
        <f t="shared" si="9"/>
        <v>0</v>
      </c>
      <c r="W31">
        <f t="shared" si="11"/>
        <v>5</v>
      </c>
    </row>
    <row r="32" spans="1:23" x14ac:dyDescent="0.35">
      <c r="A32">
        <v>31</v>
      </c>
      <c r="B32">
        <v>10</v>
      </c>
      <c r="C32">
        <v>10</v>
      </c>
      <c r="E32">
        <f t="shared" si="2"/>
        <v>5</v>
      </c>
      <c r="F32">
        <f t="shared" si="3"/>
        <v>-5</v>
      </c>
      <c r="I32">
        <f t="shared" si="4"/>
        <v>7.0710678118654755</v>
      </c>
      <c r="L32">
        <f t="shared" si="0"/>
        <v>0.30843564597231854</v>
      </c>
      <c r="M32">
        <f t="shared" si="5"/>
        <v>-7.0643377221289212</v>
      </c>
      <c r="N32">
        <f t="shared" si="1"/>
        <v>7.0710678118654755</v>
      </c>
      <c r="O32">
        <f t="shared" si="6"/>
        <v>0</v>
      </c>
      <c r="T32">
        <f t="shared" si="7"/>
        <v>5</v>
      </c>
      <c r="U32">
        <f t="shared" si="8"/>
        <v>0</v>
      </c>
      <c r="V32">
        <f t="shared" si="9"/>
        <v>1</v>
      </c>
      <c r="W32">
        <f t="shared" si="11"/>
        <v>5</v>
      </c>
    </row>
    <row r="33" spans="1:23" x14ac:dyDescent="0.35">
      <c r="A33">
        <v>32</v>
      </c>
      <c r="B33">
        <v>10</v>
      </c>
      <c r="C33">
        <v>8</v>
      </c>
      <c r="E33">
        <f t="shared" si="2"/>
        <v>5</v>
      </c>
      <c r="F33">
        <f t="shared" si="3"/>
        <v>-3</v>
      </c>
      <c r="I33">
        <f t="shared" si="4"/>
        <v>5.8309518948453007</v>
      </c>
      <c r="L33">
        <f t="shared" si="0"/>
        <v>1.6596160612036392</v>
      </c>
      <c r="M33">
        <f t="shared" si="5"/>
        <v>-5.5897830485086732</v>
      </c>
      <c r="N33">
        <f t="shared" si="1"/>
        <v>5.8309518948453007</v>
      </c>
      <c r="O33">
        <f t="shared" si="6"/>
        <v>0</v>
      </c>
      <c r="T33">
        <f t="shared" si="7"/>
        <v>5</v>
      </c>
      <c r="U33">
        <f t="shared" si="8"/>
        <v>1</v>
      </c>
      <c r="V33">
        <f t="shared" si="9"/>
        <v>1</v>
      </c>
      <c r="W33">
        <f t="shared" si="11"/>
        <v>4</v>
      </c>
    </row>
    <row r="34" spans="1:23" x14ac:dyDescent="0.35">
      <c r="A34">
        <v>33</v>
      </c>
      <c r="B34">
        <v>10</v>
      </c>
      <c r="C34">
        <v>6</v>
      </c>
      <c r="E34">
        <f t="shared" si="2"/>
        <v>5</v>
      </c>
      <c r="F34">
        <f t="shared" si="3"/>
        <v>-1</v>
      </c>
      <c r="I34">
        <f t="shared" si="4"/>
        <v>5.0990195135927845</v>
      </c>
      <c r="L34">
        <f t="shared" si="0"/>
        <v>3.0107964764349595</v>
      </c>
      <c r="M34">
        <f t="shared" si="5"/>
        <v>-4.1152283748884253</v>
      </c>
      <c r="N34">
        <f t="shared" si="1"/>
        <v>5.0990195135927845</v>
      </c>
      <c r="O34">
        <f t="shared" si="6"/>
        <v>0</v>
      </c>
      <c r="T34">
        <f t="shared" si="7"/>
        <v>5</v>
      </c>
      <c r="U34">
        <f t="shared" si="8"/>
        <v>2</v>
      </c>
      <c r="V34">
        <f t="shared" si="9"/>
        <v>1</v>
      </c>
      <c r="W34">
        <f t="shared" si="11"/>
        <v>3</v>
      </c>
    </row>
    <row r="35" spans="1:23" x14ac:dyDescent="0.35">
      <c r="A35">
        <v>34</v>
      </c>
      <c r="B35">
        <v>10</v>
      </c>
      <c r="C35">
        <v>4</v>
      </c>
      <c r="E35">
        <f t="shared" si="2"/>
        <v>5</v>
      </c>
      <c r="F35">
        <f t="shared" si="3"/>
        <v>1</v>
      </c>
      <c r="I35">
        <f t="shared" si="4"/>
        <v>5.0990195135927845</v>
      </c>
      <c r="L35">
        <f t="shared" si="0"/>
        <v>4.3619768916662798</v>
      </c>
      <c r="M35">
        <f t="shared" si="5"/>
        <v>-2.6406737012681774</v>
      </c>
      <c r="N35">
        <f t="shared" si="1"/>
        <v>5.0990195135927845</v>
      </c>
      <c r="O35">
        <f t="shared" si="6"/>
        <v>0</v>
      </c>
      <c r="T35">
        <f t="shared" si="7"/>
        <v>5</v>
      </c>
      <c r="U35">
        <f t="shared" si="8"/>
        <v>3</v>
      </c>
      <c r="V35">
        <f t="shared" si="9"/>
        <v>1</v>
      </c>
      <c r="W35">
        <f t="shared" si="11"/>
        <v>2</v>
      </c>
    </row>
    <row r="36" spans="1:23" x14ac:dyDescent="0.35">
      <c r="A36">
        <v>35</v>
      </c>
      <c r="B36">
        <v>10</v>
      </c>
      <c r="C36">
        <v>2</v>
      </c>
      <c r="E36">
        <f t="shared" si="2"/>
        <v>5</v>
      </c>
      <c r="F36">
        <f t="shared" si="3"/>
        <v>3</v>
      </c>
      <c r="I36">
        <f t="shared" si="4"/>
        <v>5.8309518948453007</v>
      </c>
      <c r="L36">
        <f t="shared" si="0"/>
        <v>5.7131573068976005</v>
      </c>
      <c r="M36">
        <f t="shared" si="5"/>
        <v>-1.1661190276479294</v>
      </c>
      <c r="N36">
        <f t="shared" si="1"/>
        <v>5.8309518948452999</v>
      </c>
      <c r="O36">
        <f t="shared" si="6"/>
        <v>8.8817841970012523E-16</v>
      </c>
      <c r="T36">
        <f t="shared" si="7"/>
        <v>5</v>
      </c>
      <c r="U36">
        <f t="shared" si="8"/>
        <v>4</v>
      </c>
      <c r="V36">
        <f t="shared" si="9"/>
        <v>1</v>
      </c>
      <c r="W36">
        <f t="shared" si="11"/>
        <v>1</v>
      </c>
    </row>
    <row r="37" spans="1:23" x14ac:dyDescent="0.35">
      <c r="A37">
        <v>36</v>
      </c>
      <c r="B37">
        <v>10</v>
      </c>
      <c r="C37">
        <v>0</v>
      </c>
      <c r="E37">
        <f t="shared" si="2"/>
        <v>5</v>
      </c>
      <c r="F37">
        <f t="shared" si="3"/>
        <v>5</v>
      </c>
      <c r="I37">
        <f t="shared" si="4"/>
        <v>7.0710678118654755</v>
      </c>
      <c r="L37">
        <f t="shared" si="0"/>
        <v>7.0643377221289212</v>
      </c>
      <c r="M37">
        <f t="shared" si="5"/>
        <v>0.30843564597231854</v>
      </c>
      <c r="N37">
        <f t="shared" si="1"/>
        <v>7.0710678118654755</v>
      </c>
      <c r="O37">
        <f t="shared" si="6"/>
        <v>0</v>
      </c>
      <c r="T37">
        <f t="shared" si="7"/>
        <v>5</v>
      </c>
      <c r="U37">
        <f t="shared" si="8"/>
        <v>5</v>
      </c>
      <c r="V37">
        <f t="shared" si="9"/>
        <v>1</v>
      </c>
      <c r="W37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2020-04-02T02:26:59Z</dcterms:created>
  <dcterms:modified xsi:type="dcterms:W3CDTF">2020-04-02T18:53:00Z</dcterms:modified>
</cp:coreProperties>
</file>