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Wallace/Shopify/allocation/"/>
    </mc:Choice>
  </mc:AlternateContent>
  <xr:revisionPtr revIDLastSave="0" documentId="13_ncr:40009_{D9F8A0B3-7155-DC4D-B520-4843ACB4A364}" xr6:coauthVersionLast="36" xr6:coauthVersionMax="36" xr10:uidLastSave="{00000000-0000-0000-0000-000000000000}"/>
  <bookViews>
    <workbookView xWindow="37240" yWindow="1200" windowWidth="28040" windowHeight="17440"/>
  </bookViews>
  <sheets>
    <sheet name="size_count" sheetId="1" r:id="rId1"/>
  </sheets>
  <calcPr calcId="181029"/>
</workbook>
</file>

<file path=xl/calcChain.xml><?xml version="1.0" encoding="utf-8"?>
<calcChain xmlns="http://schemas.openxmlformats.org/spreadsheetml/2006/main">
  <c r="H27" i="1" l="1"/>
  <c r="H24" i="1"/>
  <c r="H21" i="1"/>
  <c r="H18" i="1"/>
  <c r="G53" i="1"/>
  <c r="G50" i="1"/>
  <c r="G47" i="1"/>
  <c r="G44" i="1"/>
  <c r="G40" i="1"/>
  <c r="G37" i="1"/>
  <c r="G34" i="1"/>
  <c r="G31" i="1"/>
  <c r="G27" i="1"/>
  <c r="G24" i="1"/>
  <c r="G21" i="1"/>
  <c r="G18" i="1"/>
  <c r="G14" i="1"/>
  <c r="G11" i="1"/>
  <c r="G8" i="1"/>
  <c r="G5" i="1"/>
</calcChain>
</file>

<file path=xl/sharedStrings.xml><?xml version="1.0" encoding="utf-8"?>
<sst xmlns="http://schemas.openxmlformats.org/spreadsheetml/2006/main" count="113" uniqueCount="20">
  <si>
    <t>SUBSCRIPTION SIZES</t>
  </si>
  <si>
    <t>Tops</t>
  </si>
  <si>
    <t>XS</t>
  </si>
  <si>
    <t>S</t>
  </si>
  <si>
    <t>M</t>
  </si>
  <si>
    <t>L</t>
  </si>
  <si>
    <t>XL</t>
  </si>
  <si>
    <t>Leggings</t>
  </si>
  <si>
    <t>Sports Bra</t>
  </si>
  <si>
    <t>Sports Jacket</t>
  </si>
  <si>
    <t>ORDERS SIZES</t>
  </si>
  <si>
    <t>NULLS (could include prepaid nulls) SIZES</t>
  </si>
  <si>
    <t>Prepaid Charging Next Month Subs SIZES</t>
  </si>
  <si>
    <t>Totals</t>
  </si>
  <si>
    <t>All these are month to month active subs</t>
  </si>
  <si>
    <t>These are all the null value for next_charge_scheduled_at subs</t>
  </si>
  <si>
    <r>
      <t xml:space="preserve">These should be added to the </t>
    </r>
    <r>
      <rPr>
        <b/>
        <sz val="12"/>
        <color rgb="FFFF0000"/>
        <rFont val="Calibri (Body)_x0000_"/>
      </rPr>
      <t>QUEUED PREPAID ORDERS</t>
    </r>
  </si>
  <si>
    <r>
      <t xml:space="preserve">All these are next month </t>
    </r>
    <r>
      <rPr>
        <b/>
        <sz val="12"/>
        <color rgb="FFFF0000"/>
        <rFont val="Calibri (Body)_x0000_"/>
      </rPr>
      <t>QUEUED PREPAID ORDERS</t>
    </r>
  </si>
  <si>
    <t>&lt;&lt;------</t>
  </si>
  <si>
    <t>Added prepaid charging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</si>
</sst>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 (Body)_x0000_"/>
    </font>
    <font>
      <b/>
      <sz val="12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7030A0"/>
      </left>
      <right/>
      <top style="thick">
        <color rgb="FF7030A0"/>
      </top>
      <bottom/>
      <diagonal/>
    </border>
    <border>
      <left/>
      <right/>
      <top style="thick">
        <color rgb="FF7030A0"/>
      </top>
      <bottom/>
      <diagonal/>
    </border>
    <border>
      <left/>
      <right style="thick">
        <color rgb="FF7030A0"/>
      </right>
      <top style="thick">
        <color rgb="FF7030A0"/>
      </top>
      <bottom/>
      <diagonal/>
    </border>
    <border>
      <left style="thick">
        <color rgb="FF7030A0"/>
      </left>
      <right/>
      <top/>
      <bottom/>
      <diagonal/>
    </border>
    <border>
      <left/>
      <right style="thick">
        <color rgb="FF7030A0"/>
      </right>
      <top/>
      <bottom/>
      <diagonal/>
    </border>
    <border>
      <left style="thick">
        <color rgb="FF7030A0"/>
      </left>
      <right/>
      <top/>
      <bottom style="thick">
        <color rgb="FF7030A0"/>
      </bottom>
      <diagonal/>
    </border>
    <border>
      <left/>
      <right/>
      <top/>
      <bottom style="thick">
        <color rgb="FF7030A0"/>
      </bottom>
      <diagonal/>
    </border>
    <border>
      <left/>
      <right style="thick">
        <color rgb="FF7030A0"/>
      </right>
      <top/>
      <bottom style="thick">
        <color rgb="FF7030A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0" fillId="34" borderId="0" xfId="0" applyFill="1" applyBorder="1"/>
    <xf numFmtId="0" fontId="0" fillId="34" borderId="19" xfId="0" applyFill="1" applyBorder="1"/>
    <xf numFmtId="0" fontId="0" fillId="35" borderId="0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24" xfId="0" applyFill="1" applyBorder="1"/>
    <xf numFmtId="0" fontId="0" fillId="36" borderId="25" xfId="0" applyFill="1" applyBorder="1"/>
    <xf numFmtId="0" fontId="0" fillId="36" borderId="26" xfId="0" applyFill="1" applyBorder="1"/>
    <xf numFmtId="0" fontId="0" fillId="36" borderId="27" xfId="0" applyFill="1" applyBorder="1"/>
    <xf numFmtId="0" fontId="0" fillId="36" borderId="28" xfId="0" applyFill="1" applyBorder="1"/>
    <xf numFmtId="0" fontId="0" fillId="36" borderId="0" xfId="0" applyFill="1" applyBorder="1"/>
    <xf numFmtId="0" fontId="0" fillId="36" borderId="29" xfId="0" applyFill="1" applyBorder="1"/>
    <xf numFmtId="0" fontId="0" fillId="36" borderId="30" xfId="0" applyFill="1" applyBorder="1"/>
    <xf numFmtId="0" fontId="0" fillId="36" borderId="31" xfId="0" applyFill="1" applyBorder="1"/>
    <xf numFmtId="0" fontId="0" fillId="36" borderId="32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tabSelected="1" workbookViewId="0">
      <selection activeCell="M18" sqref="M18"/>
    </sheetView>
  </sheetViews>
  <sheetFormatPr baseColWidth="10" defaultRowHeight="16"/>
  <sheetData>
    <row r="2" spans="1:8">
      <c r="A2" s="1" t="s">
        <v>0</v>
      </c>
      <c r="B2" s="2"/>
      <c r="C2" s="2"/>
      <c r="D2" s="2"/>
      <c r="E2" s="2"/>
      <c r="F2" s="2"/>
      <c r="G2" s="3"/>
      <c r="H2" t="s">
        <v>14</v>
      </c>
    </row>
    <row r="3" spans="1:8">
      <c r="A3" s="4" t="s">
        <v>1</v>
      </c>
      <c r="B3" s="5"/>
      <c r="C3" s="5"/>
      <c r="D3" s="5"/>
      <c r="E3" s="5"/>
      <c r="F3" s="5"/>
      <c r="G3" s="6"/>
    </row>
    <row r="4" spans="1:8">
      <c r="A4" s="4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5"/>
      <c r="G4" s="6" t="s">
        <v>13</v>
      </c>
    </row>
    <row r="5" spans="1:8">
      <c r="A5" s="4">
        <v>815</v>
      </c>
      <c r="B5" s="5">
        <v>4291</v>
      </c>
      <c r="C5" s="5">
        <v>5063</v>
      </c>
      <c r="D5" s="5">
        <v>2966</v>
      </c>
      <c r="E5" s="5">
        <v>1414</v>
      </c>
      <c r="F5" s="5"/>
      <c r="G5" s="6">
        <f>SUM(A5:E5)</f>
        <v>14549</v>
      </c>
    </row>
    <row r="6" spans="1:8">
      <c r="A6" s="4" t="s">
        <v>7</v>
      </c>
      <c r="B6" s="5"/>
      <c r="C6" s="5"/>
      <c r="D6" s="5"/>
      <c r="E6" s="5"/>
      <c r="F6" s="5"/>
      <c r="G6" s="6"/>
    </row>
    <row r="7" spans="1:8">
      <c r="A7" s="4" t="s">
        <v>2</v>
      </c>
      <c r="B7" s="5" t="s">
        <v>3</v>
      </c>
      <c r="C7" s="5" t="s">
        <v>4</v>
      </c>
      <c r="D7" s="5" t="s">
        <v>5</v>
      </c>
      <c r="E7" s="5" t="s">
        <v>6</v>
      </c>
      <c r="F7" s="5"/>
      <c r="G7" s="6"/>
    </row>
    <row r="8" spans="1:8">
      <c r="A8" s="4">
        <v>592</v>
      </c>
      <c r="B8" s="5">
        <v>3866</v>
      </c>
      <c r="C8" s="5">
        <v>5841</v>
      </c>
      <c r="D8" s="5">
        <v>3185</v>
      </c>
      <c r="E8" s="5">
        <v>1169</v>
      </c>
      <c r="F8" s="5"/>
      <c r="G8" s="6">
        <f>SUM(A8:E8)</f>
        <v>14653</v>
      </c>
    </row>
    <row r="9" spans="1:8">
      <c r="A9" s="4" t="s">
        <v>8</v>
      </c>
      <c r="B9" s="5"/>
      <c r="C9" s="5"/>
      <c r="D9" s="5"/>
      <c r="E9" s="5"/>
      <c r="F9" s="5"/>
      <c r="G9" s="6"/>
    </row>
    <row r="10" spans="1:8">
      <c r="A10" s="4" t="s">
        <v>2</v>
      </c>
      <c r="B10" s="5" t="s">
        <v>3</v>
      </c>
      <c r="C10" s="5" t="s">
        <v>4</v>
      </c>
      <c r="D10" s="5" t="s">
        <v>5</v>
      </c>
      <c r="E10" s="5" t="s">
        <v>6</v>
      </c>
      <c r="F10" s="5"/>
      <c r="G10" s="6"/>
    </row>
    <row r="11" spans="1:8">
      <c r="A11" s="4">
        <v>415</v>
      </c>
      <c r="B11" s="5">
        <v>3217</v>
      </c>
      <c r="C11" s="5">
        <v>5976</v>
      </c>
      <c r="D11" s="5">
        <v>3438</v>
      </c>
      <c r="E11" s="5">
        <v>1537</v>
      </c>
      <c r="F11" s="5"/>
      <c r="G11" s="6">
        <f>SUM(A11:E11)</f>
        <v>14583</v>
      </c>
    </row>
    <row r="12" spans="1:8">
      <c r="A12" s="4" t="s">
        <v>9</v>
      </c>
      <c r="B12" s="5"/>
      <c r="C12" s="5"/>
      <c r="D12" s="5"/>
      <c r="E12" s="5"/>
      <c r="F12" s="5"/>
      <c r="G12" s="6"/>
    </row>
    <row r="13" spans="1:8">
      <c r="A13" s="4" t="s">
        <v>2</v>
      </c>
      <c r="B13" s="5" t="s">
        <v>3</v>
      </c>
      <c r="C13" s="5" t="s">
        <v>4</v>
      </c>
      <c r="D13" s="5" t="s">
        <v>5</v>
      </c>
      <c r="E13" s="5" t="s">
        <v>6</v>
      </c>
      <c r="F13" s="5"/>
      <c r="G13" s="6"/>
    </row>
    <row r="14" spans="1:8" ht="17" thickBot="1">
      <c r="A14" s="4">
        <v>919</v>
      </c>
      <c r="B14" s="5">
        <v>3660</v>
      </c>
      <c r="C14" s="5">
        <v>4719</v>
      </c>
      <c r="D14" s="5">
        <v>2937</v>
      </c>
      <c r="E14" s="5">
        <v>1385</v>
      </c>
      <c r="F14" s="5"/>
      <c r="G14" s="6">
        <f>SUM(A14:E14)</f>
        <v>13620</v>
      </c>
    </row>
    <row r="15" spans="1:8" ht="17" thickTop="1">
      <c r="A15" s="7" t="s">
        <v>10</v>
      </c>
      <c r="B15" s="8"/>
      <c r="C15" s="8"/>
      <c r="D15" s="8"/>
      <c r="E15" s="8"/>
      <c r="F15" s="8"/>
      <c r="G15" s="9"/>
      <c r="H15" t="s">
        <v>17</v>
      </c>
    </row>
    <row r="16" spans="1:8">
      <c r="A16" s="10" t="s">
        <v>1</v>
      </c>
      <c r="B16" s="11"/>
      <c r="C16" s="11"/>
      <c r="D16" s="11"/>
      <c r="E16" s="11"/>
      <c r="F16" s="11"/>
      <c r="G16" s="12"/>
    </row>
    <row r="17" spans="1:10">
      <c r="A17" s="10" t="s">
        <v>2</v>
      </c>
      <c r="B17" s="11" t="s">
        <v>3</v>
      </c>
      <c r="C17" s="11" t="s">
        <v>4</v>
      </c>
      <c r="D17" s="11" t="s">
        <v>5</v>
      </c>
      <c r="E17" s="11" t="s">
        <v>6</v>
      </c>
      <c r="F17" s="11"/>
      <c r="G17" s="12"/>
    </row>
    <row r="18" spans="1:10">
      <c r="A18" s="10">
        <v>90</v>
      </c>
      <c r="B18" s="11">
        <v>412</v>
      </c>
      <c r="C18" s="11">
        <v>539</v>
      </c>
      <c r="D18" s="11">
        <v>337</v>
      </c>
      <c r="E18" s="11">
        <v>132</v>
      </c>
      <c r="F18" s="11"/>
      <c r="G18" s="12">
        <f>SUM(A18:E18)</f>
        <v>1510</v>
      </c>
      <c r="H18" s="28">
        <f>G18+G44</f>
        <v>2160</v>
      </c>
      <c r="I18" t="s">
        <v>18</v>
      </c>
      <c r="J18" t="s">
        <v>19</v>
      </c>
    </row>
    <row r="19" spans="1:10">
      <c r="A19" s="10" t="s">
        <v>7</v>
      </c>
      <c r="B19" s="11"/>
      <c r="C19" s="11"/>
      <c r="D19" s="11"/>
      <c r="E19" s="11"/>
      <c r="F19" s="11"/>
      <c r="G19" s="12"/>
      <c r="H19" s="28"/>
    </row>
    <row r="20" spans="1:10">
      <c r="A20" s="10" t="s">
        <v>2</v>
      </c>
      <c r="B20" s="11" t="s">
        <v>3</v>
      </c>
      <c r="C20" s="11" t="s">
        <v>4</v>
      </c>
      <c r="D20" s="11" t="s">
        <v>5</v>
      </c>
      <c r="E20" s="11" t="s">
        <v>6</v>
      </c>
      <c r="F20" s="11"/>
      <c r="G20" s="12"/>
      <c r="H20" s="28"/>
    </row>
    <row r="21" spans="1:10">
      <c r="A21" s="10">
        <v>54</v>
      </c>
      <c r="B21" s="11">
        <v>387</v>
      </c>
      <c r="C21" s="11">
        <v>633</v>
      </c>
      <c r="D21" s="11">
        <v>358</v>
      </c>
      <c r="E21" s="11">
        <v>116</v>
      </c>
      <c r="F21" s="11"/>
      <c r="G21" s="12">
        <f>SUM(A21:E21)</f>
        <v>1548</v>
      </c>
      <c r="H21" s="28">
        <f>G21+G47</f>
        <v>2198</v>
      </c>
      <c r="I21" t="s">
        <v>18</v>
      </c>
      <c r="J21" t="s">
        <v>19</v>
      </c>
    </row>
    <row r="22" spans="1:10">
      <c r="A22" s="10" t="s">
        <v>8</v>
      </c>
      <c r="B22" s="11"/>
      <c r="C22" s="11"/>
      <c r="D22" s="11"/>
      <c r="E22" s="11"/>
      <c r="F22" s="11"/>
      <c r="G22" s="12"/>
      <c r="H22" s="28"/>
    </row>
    <row r="23" spans="1:10">
      <c r="A23" s="10" t="s">
        <v>2</v>
      </c>
      <c r="B23" s="11" t="s">
        <v>3</v>
      </c>
      <c r="C23" s="11" t="s">
        <v>4</v>
      </c>
      <c r="D23" s="11" t="s">
        <v>5</v>
      </c>
      <c r="E23" s="11" t="s">
        <v>6</v>
      </c>
      <c r="F23" s="11"/>
      <c r="G23" s="12"/>
      <c r="H23" s="28"/>
    </row>
    <row r="24" spans="1:10">
      <c r="A24" s="10">
        <v>33</v>
      </c>
      <c r="B24" s="11">
        <v>303</v>
      </c>
      <c r="C24" s="11">
        <v>665</v>
      </c>
      <c r="D24" s="11">
        <v>356</v>
      </c>
      <c r="E24" s="11">
        <v>157</v>
      </c>
      <c r="F24" s="11"/>
      <c r="G24" s="12">
        <f>SUM(A24:E24)</f>
        <v>1514</v>
      </c>
      <c r="H24" s="28">
        <f>G24+G50</f>
        <v>2164</v>
      </c>
      <c r="I24" t="s">
        <v>18</v>
      </c>
      <c r="J24" t="s">
        <v>19</v>
      </c>
    </row>
    <row r="25" spans="1:10">
      <c r="A25" s="10" t="s">
        <v>9</v>
      </c>
      <c r="B25" s="11"/>
      <c r="C25" s="11"/>
      <c r="D25" s="11"/>
      <c r="E25" s="11"/>
      <c r="F25" s="11"/>
      <c r="G25" s="12"/>
      <c r="H25" s="28"/>
    </row>
    <row r="26" spans="1:10">
      <c r="A26" s="10" t="s">
        <v>2</v>
      </c>
      <c r="B26" s="11" t="s">
        <v>3</v>
      </c>
      <c r="C26" s="11" t="s">
        <v>4</v>
      </c>
      <c r="D26" s="11" t="s">
        <v>5</v>
      </c>
      <c r="E26" s="11" t="s">
        <v>6</v>
      </c>
      <c r="F26" s="11"/>
      <c r="G26" s="12"/>
      <c r="H26" s="28"/>
    </row>
    <row r="27" spans="1:10" ht="17" thickBot="1">
      <c r="A27" s="10">
        <v>125</v>
      </c>
      <c r="B27" s="11">
        <v>171</v>
      </c>
      <c r="C27" s="11">
        <v>288</v>
      </c>
      <c r="D27" s="11">
        <v>204</v>
      </c>
      <c r="E27" s="11">
        <v>100</v>
      </c>
      <c r="F27" s="11"/>
      <c r="G27" s="12">
        <f>SUM(A27:E27)</f>
        <v>888</v>
      </c>
      <c r="H27" s="28">
        <f>G27+G53</f>
        <v>1203</v>
      </c>
      <c r="I27" t="s">
        <v>18</v>
      </c>
      <c r="J27" t="s">
        <v>19</v>
      </c>
    </row>
    <row r="28" spans="1:10" ht="17" thickTop="1">
      <c r="A28" s="14" t="s">
        <v>11</v>
      </c>
      <c r="B28" s="15"/>
      <c r="C28" s="15"/>
      <c r="D28" s="15"/>
      <c r="E28" s="15"/>
      <c r="F28" s="15"/>
      <c r="G28" s="16"/>
      <c r="H28" t="s">
        <v>15</v>
      </c>
    </row>
    <row r="29" spans="1:10">
      <c r="A29" s="17" t="s">
        <v>1</v>
      </c>
      <c r="B29" s="13"/>
      <c r="C29" s="13"/>
      <c r="D29" s="13"/>
      <c r="E29" s="13"/>
      <c r="F29" s="13"/>
      <c r="G29" s="18"/>
    </row>
    <row r="30" spans="1:10">
      <c r="A30" s="17" t="s">
        <v>2</v>
      </c>
      <c r="B30" s="13" t="s">
        <v>3</v>
      </c>
      <c r="C30" s="13" t="s">
        <v>4</v>
      </c>
      <c r="D30" s="13" t="s">
        <v>5</v>
      </c>
      <c r="E30" s="13" t="s">
        <v>6</v>
      </c>
      <c r="F30" s="13"/>
      <c r="G30" s="18"/>
    </row>
    <row r="31" spans="1:10">
      <c r="A31" s="17">
        <v>5</v>
      </c>
      <c r="B31" s="13">
        <v>46</v>
      </c>
      <c r="C31" s="13">
        <v>48</v>
      </c>
      <c r="D31" s="13">
        <v>42</v>
      </c>
      <c r="E31" s="13">
        <v>23</v>
      </c>
      <c r="F31" s="13"/>
      <c r="G31" s="18">
        <f>SUM(A31:E31)</f>
        <v>164</v>
      </c>
    </row>
    <row r="32" spans="1:10">
      <c r="A32" s="17" t="s">
        <v>7</v>
      </c>
      <c r="B32" s="13"/>
      <c r="C32" s="13"/>
      <c r="D32" s="13"/>
      <c r="E32" s="13"/>
      <c r="F32" s="13"/>
      <c r="G32" s="18"/>
    </row>
    <row r="33" spans="1:8">
      <c r="A33" s="17" t="s">
        <v>2</v>
      </c>
      <c r="B33" s="13" t="s">
        <v>3</v>
      </c>
      <c r="C33" s="13" t="s">
        <v>4</v>
      </c>
      <c r="D33" s="13" t="s">
        <v>5</v>
      </c>
      <c r="E33" s="13" t="s">
        <v>6</v>
      </c>
      <c r="F33" s="13"/>
      <c r="G33" s="18"/>
    </row>
    <row r="34" spans="1:8">
      <c r="A34" s="17">
        <v>5</v>
      </c>
      <c r="B34" s="13">
        <v>31</v>
      </c>
      <c r="C34" s="13">
        <v>68</v>
      </c>
      <c r="D34" s="13">
        <v>34</v>
      </c>
      <c r="E34" s="13">
        <v>26</v>
      </c>
      <c r="F34" s="13"/>
      <c r="G34" s="18">
        <f>SUM(A34:E34)</f>
        <v>164</v>
      </c>
    </row>
    <row r="35" spans="1:8">
      <c r="A35" s="17" t="s">
        <v>8</v>
      </c>
      <c r="B35" s="13"/>
      <c r="C35" s="13"/>
      <c r="D35" s="13"/>
      <c r="E35" s="13"/>
      <c r="F35" s="13"/>
      <c r="G35" s="18"/>
    </row>
    <row r="36" spans="1:8">
      <c r="A36" s="17" t="s">
        <v>2</v>
      </c>
      <c r="B36" s="13" t="s">
        <v>3</v>
      </c>
      <c r="C36" s="13" t="s">
        <v>4</v>
      </c>
      <c r="D36" s="13" t="s">
        <v>5</v>
      </c>
      <c r="E36" s="13" t="s">
        <v>6</v>
      </c>
      <c r="F36" s="13"/>
      <c r="G36" s="18"/>
    </row>
    <row r="37" spans="1:8">
      <c r="A37" s="17">
        <v>2</v>
      </c>
      <c r="B37" s="13">
        <v>37</v>
      </c>
      <c r="C37" s="13">
        <v>56</v>
      </c>
      <c r="D37" s="13">
        <v>41</v>
      </c>
      <c r="E37" s="13">
        <v>28</v>
      </c>
      <c r="F37" s="13"/>
      <c r="G37" s="18">
        <f>SUM(A37:E37)</f>
        <v>164</v>
      </c>
    </row>
    <row r="38" spans="1:8">
      <c r="A38" s="17" t="s">
        <v>9</v>
      </c>
      <c r="B38" s="13"/>
      <c r="C38" s="13"/>
      <c r="D38" s="13"/>
      <c r="E38" s="13"/>
      <c r="F38" s="13"/>
      <c r="G38" s="18"/>
    </row>
    <row r="39" spans="1:8">
      <c r="A39" s="17" t="s">
        <v>2</v>
      </c>
      <c r="B39" s="13" t="s">
        <v>3</v>
      </c>
      <c r="C39" s="13" t="s">
        <v>4</v>
      </c>
      <c r="D39" s="13" t="s">
        <v>5</v>
      </c>
      <c r="E39" s="13" t="s">
        <v>6</v>
      </c>
      <c r="F39" s="13"/>
      <c r="G39" s="18"/>
    </row>
    <row r="40" spans="1:8" ht="17" thickBot="1">
      <c r="A40" s="17">
        <v>9</v>
      </c>
      <c r="B40" s="13">
        <v>40</v>
      </c>
      <c r="C40" s="13">
        <v>45</v>
      </c>
      <c r="D40" s="13">
        <v>38</v>
      </c>
      <c r="E40" s="13">
        <v>27</v>
      </c>
      <c r="F40" s="13"/>
      <c r="G40" s="18">
        <f>SUM(A40:E40)</f>
        <v>159</v>
      </c>
    </row>
    <row r="41" spans="1:8" ht="17" thickTop="1">
      <c r="A41" s="19" t="s">
        <v>12</v>
      </c>
      <c r="B41" s="20"/>
      <c r="C41" s="20"/>
      <c r="D41" s="20"/>
      <c r="E41" s="20"/>
      <c r="F41" s="20"/>
      <c r="G41" s="21"/>
      <c r="H41" t="s">
        <v>16</v>
      </c>
    </row>
    <row r="42" spans="1:8">
      <c r="A42" s="22" t="s">
        <v>1</v>
      </c>
      <c r="B42" s="23"/>
      <c r="C42" s="23"/>
      <c r="D42" s="23"/>
      <c r="E42" s="23"/>
      <c r="F42" s="23"/>
      <c r="G42" s="24"/>
    </row>
    <row r="43" spans="1:8">
      <c r="A43" s="22" t="s">
        <v>2</v>
      </c>
      <c r="B43" s="23" t="s">
        <v>3</v>
      </c>
      <c r="C43" s="23" t="s">
        <v>4</v>
      </c>
      <c r="D43" s="23" t="s">
        <v>5</v>
      </c>
      <c r="E43" s="23" t="s">
        <v>6</v>
      </c>
      <c r="F43" s="23"/>
      <c r="G43" s="24"/>
    </row>
    <row r="44" spans="1:8">
      <c r="A44" s="22">
        <v>29</v>
      </c>
      <c r="B44" s="23">
        <v>186</v>
      </c>
      <c r="C44" s="23">
        <v>231</v>
      </c>
      <c r="D44" s="23">
        <v>146</v>
      </c>
      <c r="E44" s="23">
        <v>58</v>
      </c>
      <c r="F44" s="23"/>
      <c r="G44" s="24">
        <f>SUM(A44:E44)</f>
        <v>650</v>
      </c>
    </row>
    <row r="45" spans="1:8">
      <c r="A45" s="22" t="s">
        <v>7</v>
      </c>
      <c r="B45" s="23"/>
      <c r="C45" s="23"/>
      <c r="D45" s="23"/>
      <c r="E45" s="23"/>
      <c r="F45" s="23"/>
      <c r="G45" s="24"/>
    </row>
    <row r="46" spans="1:8">
      <c r="A46" s="22" t="s">
        <v>2</v>
      </c>
      <c r="B46" s="23" t="s">
        <v>3</v>
      </c>
      <c r="C46" s="23" t="s">
        <v>4</v>
      </c>
      <c r="D46" s="23" t="s">
        <v>5</v>
      </c>
      <c r="E46" s="23" t="s">
        <v>6</v>
      </c>
      <c r="F46" s="23"/>
      <c r="G46" s="24"/>
    </row>
    <row r="47" spans="1:8">
      <c r="A47" s="22">
        <v>16</v>
      </c>
      <c r="B47" s="23">
        <v>177</v>
      </c>
      <c r="C47" s="23">
        <v>255</v>
      </c>
      <c r="D47" s="23">
        <v>158</v>
      </c>
      <c r="E47" s="23">
        <v>44</v>
      </c>
      <c r="F47" s="23"/>
      <c r="G47" s="24">
        <f>SUM(A47:E47)</f>
        <v>650</v>
      </c>
    </row>
    <row r="48" spans="1:8">
      <c r="A48" s="22" t="s">
        <v>8</v>
      </c>
      <c r="B48" s="23"/>
      <c r="C48" s="23"/>
      <c r="D48" s="23"/>
      <c r="E48" s="23"/>
      <c r="F48" s="23"/>
      <c r="G48" s="24"/>
    </row>
    <row r="49" spans="1:7">
      <c r="A49" s="22" t="s">
        <v>2</v>
      </c>
      <c r="B49" s="23" t="s">
        <v>3</v>
      </c>
      <c r="C49" s="23" t="s">
        <v>4</v>
      </c>
      <c r="D49" s="23" t="s">
        <v>5</v>
      </c>
      <c r="E49" s="23" t="s">
        <v>6</v>
      </c>
      <c r="F49" s="23"/>
      <c r="G49" s="24"/>
    </row>
    <row r="50" spans="1:7">
      <c r="A50" s="22">
        <v>10</v>
      </c>
      <c r="B50" s="23">
        <v>131</v>
      </c>
      <c r="C50" s="23">
        <v>279</v>
      </c>
      <c r="D50" s="23">
        <v>164</v>
      </c>
      <c r="E50" s="23">
        <v>66</v>
      </c>
      <c r="F50" s="23"/>
      <c r="G50" s="24">
        <f>SUM(A50:E50)</f>
        <v>650</v>
      </c>
    </row>
    <row r="51" spans="1:7">
      <c r="A51" s="22" t="s">
        <v>9</v>
      </c>
      <c r="B51" s="23"/>
      <c r="C51" s="23"/>
      <c r="D51" s="23"/>
      <c r="E51" s="23"/>
      <c r="F51" s="23"/>
      <c r="G51" s="24"/>
    </row>
    <row r="52" spans="1:7">
      <c r="A52" s="22" t="s">
        <v>2</v>
      </c>
      <c r="B52" s="23" t="s">
        <v>3</v>
      </c>
      <c r="C52" s="23" t="s">
        <v>4</v>
      </c>
      <c r="D52" s="23" t="s">
        <v>5</v>
      </c>
      <c r="E52" s="23" t="s">
        <v>6</v>
      </c>
      <c r="F52" s="23"/>
      <c r="G52" s="24"/>
    </row>
    <row r="53" spans="1:7" ht="17" thickBot="1">
      <c r="A53" s="25">
        <v>43</v>
      </c>
      <c r="B53" s="26">
        <v>57</v>
      </c>
      <c r="C53" s="26">
        <v>96</v>
      </c>
      <c r="D53" s="26">
        <v>86</v>
      </c>
      <c r="E53" s="26">
        <v>33</v>
      </c>
      <c r="F53" s="26"/>
      <c r="G53" s="27">
        <f>SUM(A53:E53)</f>
        <v>315</v>
      </c>
    </row>
    <row r="54" spans="1:7" ht="17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size_count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Floyd Wallace</dc:creator>
  <cp:lastModifiedBy>Floyd Wallace</cp:lastModifiedBy>
  <dcterms:created xsi:type="dcterms:W3CDTF">2019-12-13T19:35:37Z</dcterms:created>
  <dcterms:modified xsi:type="dcterms:W3CDTF">2019-12-13T22:52:09Z</dcterms:modified>
</cp:coreProperties>
</file>