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eiji\Downloads\"/>
    </mc:Choice>
  </mc:AlternateContent>
  <xr:revisionPtr revIDLastSave="0" documentId="13_ncr:1_{3FE8EC4A-705C-456E-A470-6EF25FF2C8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2" i="1"/>
</calcChain>
</file>

<file path=xl/sharedStrings.xml><?xml version="1.0" encoding="utf-8"?>
<sst xmlns="http://schemas.openxmlformats.org/spreadsheetml/2006/main" count="46" uniqueCount="45">
  <si>
    <t>Robertson</t>
    <phoneticPr fontId="1" type="noConversion"/>
  </si>
  <si>
    <t>Lun</t>
    <phoneticPr fontId="1" type="noConversion"/>
  </si>
  <si>
    <t>Donnell</t>
    <phoneticPr fontId="1" type="noConversion"/>
  </si>
  <si>
    <t>Ballerstedt and Wagner</t>
  </si>
  <si>
    <t>Kanemitsu and Nojima</t>
  </si>
  <si>
    <t>holt</t>
    <phoneticPr fontId="1" type="noConversion"/>
  </si>
  <si>
    <t>Clark</t>
    <phoneticPr fontId="1" type="noConversion"/>
  </si>
  <si>
    <t>Harris</t>
    <phoneticPr fontId="1" type="noConversion"/>
  </si>
  <si>
    <t>Dow</t>
    <phoneticPr fontId="1" type="noConversion"/>
  </si>
  <si>
    <t>Fitzgibbon</t>
  </si>
  <si>
    <t>Clark and Rolf</t>
    <phoneticPr fontId="1" type="noConversion"/>
  </si>
  <si>
    <t>Babcock</t>
    <phoneticPr fontId="1" type="noConversion"/>
  </si>
  <si>
    <t>Sendelbeck</t>
  </si>
  <si>
    <t>Guist</t>
    <phoneticPr fontId="1" type="noConversion"/>
  </si>
  <si>
    <t>Almroth and Holmes</t>
  </si>
  <si>
    <t>Sendelbeck and Hoff</t>
  </si>
  <si>
    <t>Miller</t>
    <phoneticPr fontId="1" type="noConversion"/>
  </si>
  <si>
    <t>Lin and Yeh</t>
  </si>
  <si>
    <t>Knoedel et al</t>
  </si>
  <si>
    <t>Berry</t>
  </si>
  <si>
    <t>Winterstetter and Schmidt</t>
  </si>
  <si>
    <t>Kathiannan and Palaninathan</t>
  </si>
  <si>
    <t>Sliz and Chang</t>
  </si>
  <si>
    <t>Hoff</t>
    <phoneticPr fontId="1" type="noConversion"/>
  </si>
  <si>
    <t>Bridget</t>
  </si>
  <si>
    <t>Tennyson</t>
  </si>
  <si>
    <t>Krishnakumar and Foster</t>
  </si>
  <si>
    <t>Reference</t>
    <phoneticPr fontId="1" type="noConversion"/>
  </si>
  <si>
    <t xml:space="preserve">Babcock and Sechler </t>
    <phoneticPr fontId="1" type="noConversion"/>
  </si>
  <si>
    <t>Thompson</t>
    <phoneticPr fontId="1" type="noConversion"/>
  </si>
  <si>
    <t>Batterman</t>
    <phoneticPr fontId="1" type="noConversion"/>
  </si>
  <si>
    <t xml:space="preserve">Horton and Durham </t>
    <phoneticPr fontId="1" type="noConversion"/>
  </si>
  <si>
    <t>Ross et al.</t>
    <phoneticPr fontId="1" type="noConversion"/>
  </si>
  <si>
    <t>Sherbourne and Korol</t>
    <phoneticPr fontId="1" type="noConversion"/>
  </si>
  <si>
    <t>Gorman and Evan-Iwanowski</t>
    <phoneticPr fontId="1" type="noConversion"/>
  </si>
  <si>
    <t>E/Gpa</t>
    <phoneticPr fontId="1" type="noConversion"/>
  </si>
  <si>
    <t>L/cm</t>
    <phoneticPr fontId="1" type="noConversion"/>
  </si>
  <si>
    <t>R/cm</t>
    <phoneticPr fontId="1" type="noConversion"/>
  </si>
  <si>
    <t>t/cm</t>
    <phoneticPr fontId="1" type="noConversion"/>
  </si>
  <si>
    <t>Parameter Q</t>
  </si>
  <si>
    <t>Knockdown factor</t>
  </si>
  <si>
    <t>Predicted buckling load/kN</t>
  </si>
  <si>
    <t>Experimental results/kN</t>
  </si>
  <si>
    <t>Elastic buckling load/kN</t>
  </si>
  <si>
    <t>Poisson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</si>
</sst>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9"/>
  <sheetViews>
    <sheetView tabSelected="1" topLeftCell="A373" zoomScale="70" zoomScaleNormal="70" workbookViewId="0">
      <selection activeCell="C2" sqref="C2"/>
    </sheetView>
  </sheetViews>
  <sheetFormatPr defaultRowHeight="14.4"/>
  <cols>
    <col min="1" max="1" width="12.109375" customWidth="1"/>
    <col min="2" max="2" width="17.44140625" style="1" customWidth="1"/>
    <col min="3" max="3" width="13" style="1" customWidth="1"/>
    <col min="4" max="4" width="14.109375" style="1" customWidth="1"/>
    <col min="5" max="5" width="11.109375" style="1" customWidth="1"/>
    <col min="6" max="6" width="12.44140625" style="1" customWidth="1"/>
    <col min="7" max="7" width="15.21875" style="2" customWidth="1"/>
    <col min="8" max="8" width="26.109375" style="2" customWidth="1"/>
    <col min="9" max="9" width="26.88671875" style="1" customWidth="1"/>
    <col min="10" max="10" width="23.44140625" style="1" customWidth="1"/>
    <col min="11" max="11" width="27.88671875" customWidth="1"/>
    <col min="12" max="12" width="37.88671875" customWidth="1"/>
    <col min="14" max="14" width="13.6640625" customWidth="1"/>
    <col min="19" max="19" width="21.109375" customWidth="1"/>
    <col min="20" max="20" width="17.88671875" customWidth="1"/>
    <col min="21" max="21" width="18.88671875" customWidth="1"/>
  </cols>
  <sheetData>
    <row r="1" spans="1:27" s="2" customFormat="1">
      <c r="A1" s="7" t="s">
        <v>27</v>
      </c>
      <c r="B1" s="8" t="s">
        <v>35</v>
      </c>
      <c r="C1" s="8" t="s">
        <v>44</v>
      </c>
      <c r="D1" s="8" t="s">
        <v>36</v>
      </c>
      <c r="E1" s="8" t="s">
        <v>37</v>
      </c>
      <c r="F1" s="8" t="s">
        <v>38</v>
      </c>
      <c r="G1" s="8" t="s">
        <v>39</v>
      </c>
      <c r="H1" s="7" t="s">
        <v>40</v>
      </c>
      <c r="I1" s="8" t="s">
        <v>41</v>
      </c>
      <c r="J1" s="8" t="s">
        <v>42</v>
      </c>
      <c r="K1" s="7" t="s">
        <v>43</v>
      </c>
    </row>
    <row r="2" spans="1:27">
      <c r="A2" s="9" t="s">
        <v>0</v>
      </c>
      <c r="B2" s="8">
        <v>200</v>
      </c>
      <c r="C2" s="8">
        <v>0.3</v>
      </c>
      <c r="D2" s="8">
        <v>12.7</v>
      </c>
      <c r="E2" s="8">
        <v>4.13</v>
      </c>
      <c r="F2" s="8">
        <v>3.8240740740740742E-2</v>
      </c>
      <c r="G2" s="7">
        <v>4</v>
      </c>
      <c r="H2" s="7">
        <v>0.49044045041717327</v>
      </c>
      <c r="I2" s="8">
        <f t="shared" ref="I2:I65" si="0">H2*K2</f>
        <v>54.518913321601744</v>
      </c>
      <c r="J2" s="8">
        <v>53.67</v>
      </c>
      <c r="K2" s="7">
        <v>111.16316624215527</v>
      </c>
      <c r="L2" s="1"/>
    </row>
    <row r="3" spans="1:27">
      <c r="A3" s="10"/>
      <c r="B3" s="8">
        <v>200</v>
      </c>
      <c r="C3" s="8">
        <v>0.3</v>
      </c>
      <c r="D3" s="8">
        <v>12.7</v>
      </c>
      <c r="E3" s="8">
        <v>4.13</v>
      </c>
      <c r="F3" s="8">
        <v>3.7545454545454542E-2</v>
      </c>
      <c r="G3" s="7">
        <v>4</v>
      </c>
      <c r="H3" s="7">
        <v>0.48891297684916912</v>
      </c>
      <c r="I3" s="8">
        <f t="shared" si="0"/>
        <v>52.390749735644746</v>
      </c>
      <c r="J3" s="8">
        <v>58.43</v>
      </c>
      <c r="K3" s="7">
        <v>107.1576174420247</v>
      </c>
    </row>
    <row r="4" spans="1:27">
      <c r="A4" s="10"/>
      <c r="B4" s="8">
        <v>200</v>
      </c>
      <c r="C4" s="8">
        <v>0.3</v>
      </c>
      <c r="D4" s="8">
        <v>12.7</v>
      </c>
      <c r="E4" s="8">
        <v>4.13</v>
      </c>
      <c r="F4" s="8">
        <v>3.7889908256880732E-2</v>
      </c>
      <c r="G4" s="7">
        <v>4</v>
      </c>
      <c r="H4" s="7">
        <v>0.48967261462708811</v>
      </c>
      <c r="I4" s="8">
        <f t="shared" si="0"/>
        <v>53.439358942138767</v>
      </c>
      <c r="J4" s="8">
        <v>59.07</v>
      </c>
      <c r="K4" s="7">
        <v>109.13283149974744</v>
      </c>
    </row>
    <row r="5" spans="1:27">
      <c r="A5" s="10"/>
      <c r="B5" s="8">
        <v>200</v>
      </c>
      <c r="C5" s="8">
        <v>0.3</v>
      </c>
      <c r="D5" s="8">
        <v>12.7</v>
      </c>
      <c r="E5" s="8">
        <v>6.35</v>
      </c>
      <c r="F5" s="8">
        <v>3.9440993788819871E-2</v>
      </c>
      <c r="G5" s="7">
        <v>4</v>
      </c>
      <c r="H5" s="7">
        <v>0.53042986844288453</v>
      </c>
      <c r="I5" s="8">
        <f t="shared" si="0"/>
        <v>62.723745723408385</v>
      </c>
      <c r="J5" s="8">
        <v>65.73</v>
      </c>
      <c r="K5" s="7">
        <v>118.2507800843465</v>
      </c>
    </row>
    <row r="6" spans="1:27" s="4" customFormat="1">
      <c r="A6" s="10"/>
      <c r="B6" s="8">
        <v>200</v>
      </c>
      <c r="C6" s="8">
        <v>0.3</v>
      </c>
      <c r="D6" s="8">
        <v>12.7</v>
      </c>
      <c r="E6" s="8">
        <v>6.35</v>
      </c>
      <c r="F6" s="8">
        <v>3.8484848484848483E-2</v>
      </c>
      <c r="G6" s="7">
        <v>4</v>
      </c>
      <c r="H6" s="7">
        <v>0.52822153090585544</v>
      </c>
      <c r="I6" s="8">
        <f t="shared" si="0"/>
        <v>59.470826968676718</v>
      </c>
      <c r="J6" s="8">
        <v>59.49</v>
      </c>
      <c r="K6" s="7">
        <v>112.58690433668855</v>
      </c>
      <c r="M6"/>
      <c r="P6"/>
      <c r="Q6"/>
      <c r="S6"/>
      <c r="T6"/>
      <c r="U6"/>
      <c r="V6"/>
      <c r="W6"/>
      <c r="Y6"/>
      <c r="AA6"/>
    </row>
    <row r="7" spans="1:27">
      <c r="A7" s="10"/>
      <c r="B7" s="8">
        <v>200</v>
      </c>
      <c r="C7" s="8">
        <v>0.3</v>
      </c>
      <c r="D7" s="8">
        <v>12.7</v>
      </c>
      <c r="E7" s="8">
        <v>10.16</v>
      </c>
      <c r="F7" s="8">
        <v>3.9076923076923079E-2</v>
      </c>
      <c r="G7" s="7">
        <v>4</v>
      </c>
      <c r="H7" s="7">
        <v>0.57364563730017504</v>
      </c>
      <c r="I7" s="8">
        <f t="shared" si="0"/>
        <v>66.58750323074301</v>
      </c>
      <c r="J7" s="8">
        <v>57.87</v>
      </c>
      <c r="K7" s="7">
        <v>116.07776456582613</v>
      </c>
    </row>
    <row r="8" spans="1:27">
      <c r="A8" s="10"/>
      <c r="B8" s="8">
        <v>200</v>
      </c>
      <c r="C8" s="8">
        <v>0.3</v>
      </c>
      <c r="D8" s="8">
        <v>12.7</v>
      </c>
      <c r="E8" s="8">
        <v>10.16</v>
      </c>
      <c r="F8" s="8">
        <v>3.7629629629629631E-2</v>
      </c>
      <c r="G8" s="7">
        <v>4</v>
      </c>
      <c r="H8" s="7">
        <v>0.56997699097283461</v>
      </c>
      <c r="I8" s="8">
        <f t="shared" si="0"/>
        <v>61.351548363610284</v>
      </c>
      <c r="J8" s="8">
        <v>64.53</v>
      </c>
      <c r="K8" s="7">
        <v>107.63864039300199</v>
      </c>
    </row>
    <row r="9" spans="1:27">
      <c r="A9" s="10" t="s">
        <v>1</v>
      </c>
      <c r="B9" s="8">
        <v>72.39</v>
      </c>
      <c r="C9" s="8">
        <v>0.3</v>
      </c>
      <c r="D9" s="8">
        <v>19.05</v>
      </c>
      <c r="E9" s="8">
        <v>19.05</v>
      </c>
      <c r="F9" s="8">
        <v>5.5057803468208093E-2</v>
      </c>
      <c r="G9" s="7">
        <v>5</v>
      </c>
      <c r="H9" s="7">
        <v>0.58951604761031318</v>
      </c>
      <c r="I9" s="8">
        <f t="shared" si="0"/>
        <v>49.168877206775939</v>
      </c>
      <c r="J9" s="8">
        <v>40.283999999999999</v>
      </c>
      <c r="K9" s="7">
        <v>83.405494059218483</v>
      </c>
    </row>
    <row r="10" spans="1:27">
      <c r="A10" s="10"/>
      <c r="B10" s="8">
        <v>72.39</v>
      </c>
      <c r="C10" s="8">
        <v>0.3</v>
      </c>
      <c r="D10" s="8">
        <v>19.05</v>
      </c>
      <c r="E10" s="8">
        <v>19.05</v>
      </c>
      <c r="F10" s="8">
        <v>5.3212290502793295E-2</v>
      </c>
      <c r="G10" s="7">
        <v>5</v>
      </c>
      <c r="H10" s="7">
        <v>0.58610908614755119</v>
      </c>
      <c r="I10" s="8">
        <f t="shared" si="0"/>
        <v>45.662455045439046</v>
      </c>
      <c r="J10" s="8">
        <v>39.110999999999997</v>
      </c>
      <c r="K10" s="7">
        <v>77.907775403337908</v>
      </c>
    </row>
    <row r="11" spans="1:27">
      <c r="A11" s="10"/>
      <c r="B11" s="8">
        <v>72.39</v>
      </c>
      <c r="C11" s="8">
        <v>0.3</v>
      </c>
      <c r="D11" s="8">
        <v>19.05</v>
      </c>
      <c r="E11" s="8">
        <v>19.05</v>
      </c>
      <c r="F11" s="8">
        <v>5.2624309392265194E-2</v>
      </c>
      <c r="G11" s="7">
        <v>5</v>
      </c>
      <c r="H11" s="7">
        <v>0.58500302477011057</v>
      </c>
      <c r="I11" s="8">
        <f t="shared" si="0"/>
        <v>44.574638262105736</v>
      </c>
      <c r="J11" s="8">
        <v>40.893999999999998</v>
      </c>
      <c r="K11" s="7">
        <v>76.195568868421304</v>
      </c>
    </row>
    <row r="12" spans="1:27">
      <c r="A12" s="10"/>
      <c r="B12" s="8">
        <v>72.39</v>
      </c>
      <c r="C12" s="8">
        <v>0.3</v>
      </c>
      <c r="D12" s="8">
        <v>19.05</v>
      </c>
      <c r="E12" s="8">
        <v>19.05</v>
      </c>
      <c r="F12" s="8">
        <v>5.2624309392265194E-2</v>
      </c>
      <c r="G12" s="7">
        <v>5</v>
      </c>
      <c r="H12" s="7">
        <v>0.58500302477011057</v>
      </c>
      <c r="I12" s="8">
        <f t="shared" si="0"/>
        <v>44.574638262105736</v>
      </c>
      <c r="J12" s="8">
        <v>33.749000000000002</v>
      </c>
      <c r="K12" s="7">
        <v>76.195568868421304</v>
      </c>
    </row>
    <row r="13" spans="1:27">
      <c r="A13" s="10"/>
      <c r="B13" s="8">
        <v>72.39</v>
      </c>
      <c r="C13" s="8">
        <v>0.3</v>
      </c>
      <c r="D13" s="8">
        <v>19.05</v>
      </c>
      <c r="E13" s="8">
        <v>19.05</v>
      </c>
      <c r="F13" s="8">
        <v>4.1776315789473689E-2</v>
      </c>
      <c r="G13" s="7">
        <v>5</v>
      </c>
      <c r="H13" s="7">
        <v>0.56248966251501753</v>
      </c>
      <c r="I13" s="8">
        <f t="shared" si="0"/>
        <v>27.010443606791888</v>
      </c>
      <c r="J13" s="8">
        <v>20.286999999999999</v>
      </c>
      <c r="K13" s="7">
        <v>48.019448901553375</v>
      </c>
    </row>
    <row r="14" spans="1:27">
      <c r="A14" s="10"/>
      <c r="B14" s="8">
        <v>72.39</v>
      </c>
      <c r="C14" s="8">
        <v>0.3</v>
      </c>
      <c r="D14" s="8">
        <v>19.05</v>
      </c>
      <c r="E14" s="8">
        <v>19.05</v>
      </c>
      <c r="F14" s="8">
        <v>4.1413043478260872E-2</v>
      </c>
      <c r="G14" s="7">
        <v>5</v>
      </c>
      <c r="H14" s="7">
        <v>0.56165513938855915</v>
      </c>
      <c r="I14" s="8">
        <f t="shared" si="0"/>
        <v>26.503359695959478</v>
      </c>
      <c r="J14" s="8">
        <v>26.355</v>
      </c>
      <c r="K14" s="7">
        <v>47.187959011310966</v>
      </c>
    </row>
    <row r="15" spans="1:27">
      <c r="A15" s="10"/>
      <c r="B15" s="8">
        <v>72.39</v>
      </c>
      <c r="C15" s="8">
        <v>0.3</v>
      </c>
      <c r="D15" s="8">
        <v>19.05</v>
      </c>
      <c r="E15" s="8">
        <v>19.05</v>
      </c>
      <c r="F15" s="8">
        <v>4.1413043478260872E-2</v>
      </c>
      <c r="G15" s="7">
        <v>5</v>
      </c>
      <c r="H15" s="7">
        <v>0.56165513938855915</v>
      </c>
      <c r="I15" s="8">
        <f t="shared" si="0"/>
        <v>26.503359695959478</v>
      </c>
      <c r="J15" s="8">
        <v>23.824999999999999</v>
      </c>
      <c r="K15" s="7">
        <v>47.187959011310966</v>
      </c>
    </row>
    <row r="16" spans="1:27">
      <c r="A16" s="10"/>
      <c r="B16" s="8">
        <v>72.39</v>
      </c>
      <c r="C16" s="8">
        <v>0.3</v>
      </c>
      <c r="D16" s="8">
        <v>19.05</v>
      </c>
      <c r="E16" s="8">
        <v>19.05</v>
      </c>
      <c r="F16" s="8">
        <v>4.1413043478260872E-2</v>
      </c>
      <c r="G16" s="7">
        <v>5</v>
      </c>
      <c r="H16" s="7">
        <v>0.56165513938855915</v>
      </c>
      <c r="I16" s="8">
        <f t="shared" si="0"/>
        <v>26.503359695959478</v>
      </c>
      <c r="J16" s="8">
        <v>20.98</v>
      </c>
      <c r="K16" s="7">
        <v>47.187959011310966</v>
      </c>
    </row>
    <row r="17" spans="1:27">
      <c r="A17" s="10"/>
      <c r="B17" s="8">
        <v>72.39</v>
      </c>
      <c r="C17" s="8">
        <v>0.3</v>
      </c>
      <c r="D17" s="8">
        <v>38.1</v>
      </c>
      <c r="E17" s="8">
        <v>19.05</v>
      </c>
      <c r="F17" s="8">
        <v>3.0286168521462639E-2</v>
      </c>
      <c r="G17" s="7">
        <v>5</v>
      </c>
      <c r="H17" s="7">
        <v>0.42074383423822675</v>
      </c>
      <c r="I17" s="8">
        <f t="shared" si="0"/>
        <v>10.618503788507454</v>
      </c>
      <c r="J17" s="8">
        <v>11.685</v>
      </c>
      <c r="K17" s="7">
        <v>25.237455488165793</v>
      </c>
    </row>
    <row r="18" spans="1:27">
      <c r="A18" s="10"/>
      <c r="B18" s="8">
        <v>72.39</v>
      </c>
      <c r="C18" s="8">
        <v>0.3</v>
      </c>
      <c r="D18" s="8">
        <v>47.63</v>
      </c>
      <c r="E18" s="8">
        <v>19.05</v>
      </c>
      <c r="F18" s="8">
        <v>3.0000000000000002E-2</v>
      </c>
      <c r="G18" s="7">
        <v>5</v>
      </c>
      <c r="H18" s="7">
        <v>0.38936053573539026</v>
      </c>
      <c r="I18" s="8">
        <f t="shared" si="0"/>
        <v>9.6416494428451074</v>
      </c>
      <c r="J18" s="8">
        <v>14.183</v>
      </c>
      <c r="K18" s="7">
        <v>24.762780400008438</v>
      </c>
    </row>
    <row r="19" spans="1:27">
      <c r="A19" s="10"/>
      <c r="B19" s="8">
        <v>72.39</v>
      </c>
      <c r="C19" s="8">
        <v>0.3</v>
      </c>
      <c r="D19" s="8">
        <v>28.58</v>
      </c>
      <c r="E19" s="8">
        <v>19.05</v>
      </c>
      <c r="F19" s="8">
        <v>2.9765625E-2</v>
      </c>
      <c r="G19" s="7">
        <v>5</v>
      </c>
      <c r="H19" s="7">
        <v>0.46258453548624417</v>
      </c>
      <c r="I19" s="8">
        <f t="shared" si="0"/>
        <v>11.276595930458546</v>
      </c>
      <c r="J19" s="8">
        <v>11.446999999999999</v>
      </c>
      <c r="K19" s="7">
        <v>24.377373356429199</v>
      </c>
    </row>
    <row r="20" spans="1:27" s="4" customFormat="1">
      <c r="A20" s="10"/>
      <c r="B20" s="8">
        <v>72.39</v>
      </c>
      <c r="C20" s="8">
        <v>0.3</v>
      </c>
      <c r="D20" s="8">
        <v>28.58</v>
      </c>
      <c r="E20" s="8">
        <v>19.05</v>
      </c>
      <c r="F20" s="8">
        <v>2.9765625E-2</v>
      </c>
      <c r="G20" s="7">
        <v>5</v>
      </c>
      <c r="H20" s="7">
        <v>0.46258453548624417</v>
      </c>
      <c r="I20" s="8">
        <f t="shared" si="0"/>
        <v>11.276595930458546</v>
      </c>
      <c r="J20" s="8">
        <v>12.875999999999999</v>
      </c>
      <c r="K20" s="7">
        <v>24.377373356429199</v>
      </c>
      <c r="M20"/>
      <c r="P20"/>
      <c r="Q20"/>
      <c r="S20"/>
      <c r="T20"/>
      <c r="U20"/>
      <c r="V20"/>
      <c r="W20"/>
      <c r="Y20"/>
      <c r="AA20"/>
    </row>
    <row r="21" spans="1:27">
      <c r="A21" s="10"/>
      <c r="B21" s="8">
        <v>72.39</v>
      </c>
      <c r="C21" s="8">
        <v>0.3</v>
      </c>
      <c r="D21" s="8">
        <v>57.15</v>
      </c>
      <c r="E21" s="8">
        <v>19.05</v>
      </c>
      <c r="F21" s="8">
        <v>2.9765625E-2</v>
      </c>
      <c r="G21" s="7">
        <v>5</v>
      </c>
      <c r="H21" s="7">
        <v>0.36548263421330285</v>
      </c>
      <c r="I21" s="8">
        <f t="shared" si="0"/>
        <v>8.9095066295089271</v>
      </c>
      <c r="J21" s="8">
        <v>11.61</v>
      </c>
      <c r="K21" s="7">
        <v>24.377373356429199</v>
      </c>
    </row>
    <row r="22" spans="1:27">
      <c r="A22" s="10"/>
      <c r="B22" s="8">
        <v>72.39</v>
      </c>
      <c r="C22" s="8">
        <v>0.3</v>
      </c>
      <c r="D22" s="8">
        <v>28.58</v>
      </c>
      <c r="E22" s="8">
        <v>19.05</v>
      </c>
      <c r="F22" s="8">
        <v>2.9489164086687308E-2</v>
      </c>
      <c r="G22" s="7">
        <v>5</v>
      </c>
      <c r="H22" s="7">
        <v>0.46185130748929065</v>
      </c>
      <c r="I22" s="8">
        <f t="shared" si="0"/>
        <v>11.050552655550364</v>
      </c>
      <c r="J22" s="8">
        <v>9.9250000000000007</v>
      </c>
      <c r="K22" s="7">
        <v>23.926645819459118</v>
      </c>
    </row>
    <row r="23" spans="1:27">
      <c r="A23" s="10"/>
      <c r="B23" s="8">
        <v>72.39</v>
      </c>
      <c r="C23" s="8">
        <v>0.3</v>
      </c>
      <c r="D23" s="8">
        <v>19.05</v>
      </c>
      <c r="E23" s="8">
        <v>19.05</v>
      </c>
      <c r="F23" s="8">
        <v>2.9217791411042946E-2</v>
      </c>
      <c r="G23" s="7">
        <v>5</v>
      </c>
      <c r="H23" s="7">
        <v>0.52931777386668233</v>
      </c>
      <c r="I23" s="8">
        <f t="shared" si="0"/>
        <v>12.432776963461071</v>
      </c>
      <c r="J23" s="8">
        <v>8.4930000000000003</v>
      </c>
      <c r="K23" s="7">
        <v>23.488304336805584</v>
      </c>
    </row>
    <row r="24" spans="1:27">
      <c r="A24" s="10"/>
      <c r="B24" s="8">
        <v>72.39</v>
      </c>
      <c r="C24" s="8">
        <v>0.3</v>
      </c>
      <c r="D24" s="8">
        <v>19.05</v>
      </c>
      <c r="E24" s="8">
        <v>19.05</v>
      </c>
      <c r="F24" s="8">
        <v>2.9217791411042946E-2</v>
      </c>
      <c r="G24" s="7">
        <v>5</v>
      </c>
      <c r="H24" s="7">
        <v>0.52931777386668233</v>
      </c>
      <c r="I24" s="8">
        <f t="shared" si="0"/>
        <v>12.432776963461071</v>
      </c>
      <c r="J24" s="8">
        <v>13.345000000000001</v>
      </c>
      <c r="K24" s="7">
        <v>23.488304336805584</v>
      </c>
    </row>
    <row r="25" spans="1:27" s="4" customFormat="1">
      <c r="A25" s="10"/>
      <c r="B25" s="8">
        <v>72.39</v>
      </c>
      <c r="C25" s="8">
        <v>0.3</v>
      </c>
      <c r="D25" s="8">
        <v>47.63</v>
      </c>
      <c r="E25" s="8">
        <v>19.05</v>
      </c>
      <c r="F25" s="8">
        <v>2.9217791411042946E-2</v>
      </c>
      <c r="G25" s="7">
        <v>5</v>
      </c>
      <c r="H25" s="7">
        <v>0.38761571196751243</v>
      </c>
      <c r="I25" s="8">
        <f t="shared" si="0"/>
        <v>9.1044358084205061</v>
      </c>
      <c r="J25" s="8">
        <v>11.412000000000001</v>
      </c>
      <c r="K25" s="7">
        <v>23.488304336805584</v>
      </c>
      <c r="M25"/>
      <c r="P25"/>
      <c r="Q25"/>
      <c r="S25"/>
      <c r="T25"/>
      <c r="U25"/>
      <c r="V25"/>
      <c r="W25"/>
      <c r="Y25"/>
      <c r="AA25"/>
    </row>
    <row r="26" spans="1:27">
      <c r="A26" s="10"/>
      <c r="B26" s="8">
        <v>72.39</v>
      </c>
      <c r="C26" s="8">
        <v>0.3</v>
      </c>
      <c r="D26" s="8">
        <v>38.1</v>
      </c>
      <c r="E26" s="8">
        <v>19.05</v>
      </c>
      <c r="F26" s="8">
        <v>2.8733031674208147E-2</v>
      </c>
      <c r="G26" s="7">
        <v>5</v>
      </c>
      <c r="H26" s="7">
        <v>0.4169952138079227</v>
      </c>
      <c r="I26" s="8">
        <f t="shared" si="0"/>
        <v>9.4722002390486217</v>
      </c>
      <c r="J26" s="8">
        <v>12.818</v>
      </c>
      <c r="K26" s="7">
        <v>22.715369206639693</v>
      </c>
    </row>
    <row r="27" spans="1:27">
      <c r="A27" s="10"/>
      <c r="B27" s="8">
        <v>72.39</v>
      </c>
      <c r="C27" s="8">
        <v>0.3</v>
      </c>
      <c r="D27" s="8">
        <v>19.05</v>
      </c>
      <c r="E27" s="8">
        <v>19.05</v>
      </c>
      <c r="F27" s="8">
        <v>2.8517964071856288E-2</v>
      </c>
      <c r="G27" s="7">
        <v>5</v>
      </c>
      <c r="H27" s="7">
        <v>0.52714072553726488</v>
      </c>
      <c r="I27" s="8">
        <f t="shared" si="0"/>
        <v>11.795612632640198</v>
      </c>
      <c r="J27" s="8">
        <v>9.266</v>
      </c>
      <c r="K27" s="7">
        <v>22.376591413266432</v>
      </c>
    </row>
    <row r="28" spans="1:27">
      <c r="A28" s="10"/>
      <c r="B28" s="8">
        <v>72.39</v>
      </c>
      <c r="C28" s="8">
        <v>0.3</v>
      </c>
      <c r="D28" s="8">
        <v>38.1</v>
      </c>
      <c r="E28" s="8">
        <v>19.05</v>
      </c>
      <c r="F28" s="8">
        <v>2.8264094955489615E-2</v>
      </c>
      <c r="G28" s="7">
        <v>5</v>
      </c>
      <c r="H28" s="7">
        <v>0.41583035372062693</v>
      </c>
      <c r="I28" s="8">
        <f t="shared" si="0"/>
        <v>9.1399380362931346</v>
      </c>
      <c r="J28" s="8">
        <v>9.7360000000000007</v>
      </c>
      <c r="K28" s="7">
        <v>21.979968404215498</v>
      </c>
    </row>
    <row r="29" spans="1:27">
      <c r="A29" s="10"/>
      <c r="B29" s="8">
        <v>72.39</v>
      </c>
      <c r="C29" s="8">
        <v>0.3</v>
      </c>
      <c r="D29" s="8">
        <v>38.1</v>
      </c>
      <c r="E29" s="8">
        <v>38.1</v>
      </c>
      <c r="F29" s="8">
        <v>5.6528189910979229E-2</v>
      </c>
      <c r="G29" s="7">
        <v>5</v>
      </c>
      <c r="H29" s="7">
        <v>0.52634001219487747</v>
      </c>
      <c r="I29" s="8">
        <f t="shared" si="0"/>
        <v>46.275747351671228</v>
      </c>
      <c r="J29" s="8">
        <v>40.122</v>
      </c>
      <c r="K29" s="7">
        <v>87.919873616861992</v>
      </c>
    </row>
    <row r="30" spans="1:27" s="4" customFormat="1">
      <c r="A30" s="10"/>
      <c r="B30" s="8">
        <v>72.39</v>
      </c>
      <c r="C30" s="8">
        <v>0.3</v>
      </c>
      <c r="D30" s="8">
        <v>28.58</v>
      </c>
      <c r="E30" s="8">
        <v>19.05</v>
      </c>
      <c r="F30" s="8">
        <v>2.7769679300291547E-2</v>
      </c>
      <c r="G30" s="7">
        <v>5</v>
      </c>
      <c r="H30" s="7">
        <v>0.45715829658725504</v>
      </c>
      <c r="I30" s="8">
        <f t="shared" si="0"/>
        <v>9.6998547564282163</v>
      </c>
      <c r="J30" s="8">
        <v>10.125</v>
      </c>
      <c r="K30" s="7">
        <v>21.217715677127305</v>
      </c>
      <c r="M30"/>
      <c r="P30"/>
      <c r="Q30"/>
      <c r="S30"/>
      <c r="T30"/>
      <c r="U30"/>
      <c r="V30"/>
      <c r="W30"/>
      <c r="Y30"/>
      <c r="AA30"/>
    </row>
    <row r="31" spans="1:27">
      <c r="A31" s="10"/>
      <c r="B31" s="8">
        <v>72.39</v>
      </c>
      <c r="C31" s="8">
        <v>0.3</v>
      </c>
      <c r="D31" s="8">
        <v>57.15</v>
      </c>
      <c r="E31" s="8">
        <v>38.1</v>
      </c>
      <c r="F31" s="8">
        <v>5.5539358600583094E-2</v>
      </c>
      <c r="G31" s="7">
        <v>5</v>
      </c>
      <c r="H31" s="7">
        <v>0.45718549253590379</v>
      </c>
      <c r="I31" s="8">
        <f t="shared" si="0"/>
        <v>38.801727169336857</v>
      </c>
      <c r="J31" s="8">
        <v>37.790999999999997</v>
      </c>
      <c r="K31" s="7">
        <v>84.870862708509222</v>
      </c>
    </row>
    <row r="32" spans="1:27">
      <c r="A32" s="10"/>
      <c r="B32" s="8">
        <v>72.39</v>
      </c>
      <c r="C32" s="8">
        <v>0.3</v>
      </c>
      <c r="D32" s="8">
        <v>57.15</v>
      </c>
      <c r="E32" s="8">
        <v>38.1</v>
      </c>
      <c r="F32" s="8">
        <v>5.5539358600583094E-2</v>
      </c>
      <c r="G32" s="7">
        <v>5</v>
      </c>
      <c r="H32" s="7">
        <v>0.45718549253590379</v>
      </c>
      <c r="I32" s="8">
        <f t="shared" si="0"/>
        <v>38.801727169336857</v>
      </c>
      <c r="J32" s="8">
        <v>31.949000000000002</v>
      </c>
      <c r="K32" s="7">
        <v>84.870862708509222</v>
      </c>
    </row>
    <row r="33" spans="1:11">
      <c r="A33" s="10"/>
      <c r="B33" s="8">
        <v>72.39</v>
      </c>
      <c r="C33" s="8">
        <v>0.3</v>
      </c>
      <c r="D33" s="8">
        <v>19.05</v>
      </c>
      <c r="E33" s="8">
        <v>19.05</v>
      </c>
      <c r="F33" s="8">
        <v>2.6421636615811372E-2</v>
      </c>
      <c r="G33" s="7">
        <v>5</v>
      </c>
      <c r="H33" s="7">
        <v>0.52034282876979399</v>
      </c>
      <c r="I33" s="8">
        <f t="shared" si="0"/>
        <v>9.9946111246385421</v>
      </c>
      <c r="J33" s="8">
        <v>8.5519999999999996</v>
      </c>
      <c r="K33" s="7">
        <v>19.207742611285759</v>
      </c>
    </row>
    <row r="34" spans="1:11">
      <c r="A34" s="10"/>
      <c r="B34" s="8">
        <v>72.39</v>
      </c>
      <c r="C34" s="8">
        <v>0.3</v>
      </c>
      <c r="D34" s="8">
        <v>38.1</v>
      </c>
      <c r="E34" s="8">
        <v>38.1</v>
      </c>
      <c r="F34" s="8">
        <v>4.1639344262295083E-2</v>
      </c>
      <c r="G34" s="7">
        <v>5</v>
      </c>
      <c r="H34" s="7">
        <v>0.49968577090982869</v>
      </c>
      <c r="I34" s="8">
        <f t="shared" si="0"/>
        <v>23.837551409429544</v>
      </c>
      <c r="J34" s="8">
        <v>18.788</v>
      </c>
      <c r="K34" s="7">
        <v>47.705083468808986</v>
      </c>
    </row>
    <row r="35" spans="1:11">
      <c r="A35" s="10"/>
      <c r="B35" s="8">
        <v>72.39</v>
      </c>
      <c r="C35" s="8">
        <v>0.3</v>
      </c>
      <c r="D35" s="8">
        <v>38.1</v>
      </c>
      <c r="E35" s="8">
        <v>38.1</v>
      </c>
      <c r="F35" s="8">
        <v>4.101184068891281E-2</v>
      </c>
      <c r="G35" s="7">
        <v>5</v>
      </c>
      <c r="H35" s="7">
        <v>0.49839754822913929</v>
      </c>
      <c r="I35" s="8">
        <f t="shared" si="0"/>
        <v>23.064886266724873</v>
      </c>
      <c r="J35" s="8">
        <v>14.99</v>
      </c>
      <c r="K35" s="7">
        <v>46.278089345898515</v>
      </c>
    </row>
    <row r="36" spans="1:11">
      <c r="A36" s="10"/>
      <c r="B36" s="8">
        <v>72.39</v>
      </c>
      <c r="C36" s="8">
        <v>0.3</v>
      </c>
      <c r="D36" s="8">
        <v>38.1</v>
      </c>
      <c r="E36" s="8">
        <v>38.1</v>
      </c>
      <c r="F36" s="8">
        <v>2.6906779661016952E-2</v>
      </c>
      <c r="G36" s="7">
        <v>5</v>
      </c>
      <c r="H36" s="7">
        <v>0.46393572417831469</v>
      </c>
      <c r="I36" s="8">
        <f t="shared" si="0"/>
        <v>9.241408268984376</v>
      </c>
      <c r="J36" s="8">
        <v>4.6669999999999998</v>
      </c>
      <c r="K36" s="7">
        <v>19.919587536295051</v>
      </c>
    </row>
    <row r="37" spans="1:11">
      <c r="A37" s="10"/>
      <c r="B37" s="8">
        <v>72.39</v>
      </c>
      <c r="C37" s="8">
        <v>0.3</v>
      </c>
      <c r="D37" s="8">
        <v>38.1</v>
      </c>
      <c r="E37" s="8">
        <v>38.1</v>
      </c>
      <c r="F37" s="8">
        <v>2.6606145251396648E-2</v>
      </c>
      <c r="G37" s="7">
        <v>5</v>
      </c>
      <c r="H37" s="7">
        <v>0.46305039131505649</v>
      </c>
      <c r="I37" s="8">
        <f t="shared" si="0"/>
        <v>9.0188064717502883</v>
      </c>
      <c r="J37" s="8">
        <v>4.7220000000000004</v>
      </c>
      <c r="K37" s="7">
        <v>19.476943850834477</v>
      </c>
    </row>
    <row r="38" spans="1:11">
      <c r="A38" s="10"/>
      <c r="B38" s="8">
        <v>203.4</v>
      </c>
      <c r="C38" s="8">
        <v>0.3</v>
      </c>
      <c r="D38" s="8">
        <v>19.079999999999998</v>
      </c>
      <c r="E38" s="8">
        <v>5.08</v>
      </c>
      <c r="F38" s="8">
        <v>6.5128205128205136E-2</v>
      </c>
      <c r="G38" s="7">
        <v>5</v>
      </c>
      <c r="H38" s="7">
        <v>0.48426100879617362</v>
      </c>
      <c r="I38" s="8">
        <f t="shared" si="0"/>
        <v>158.79871741305104</v>
      </c>
      <c r="J38" s="8">
        <v>57.61</v>
      </c>
      <c r="K38" s="7">
        <v>327.9196848984588</v>
      </c>
    </row>
    <row r="39" spans="1:11">
      <c r="A39" s="10"/>
      <c r="B39" s="8">
        <v>206.1</v>
      </c>
      <c r="C39" s="8">
        <v>0.3</v>
      </c>
      <c r="D39" s="8">
        <v>9.5299999999999994</v>
      </c>
      <c r="E39" s="8">
        <v>5.08</v>
      </c>
      <c r="F39" s="8">
        <v>5.1836734693877555E-2</v>
      </c>
      <c r="G39" s="7">
        <v>5</v>
      </c>
      <c r="H39" s="7">
        <v>0.5898372712029365</v>
      </c>
      <c r="I39" s="8">
        <f t="shared" si="0"/>
        <v>124.15488068145764</v>
      </c>
      <c r="J39" s="8">
        <v>61.13</v>
      </c>
      <c r="K39" s="7">
        <v>210.49005673760064</v>
      </c>
    </row>
    <row r="40" spans="1:11">
      <c r="A40" s="10"/>
      <c r="B40" s="8">
        <v>206.15</v>
      </c>
      <c r="C40" s="8">
        <v>0.3</v>
      </c>
      <c r="D40" s="8">
        <v>14.61</v>
      </c>
      <c r="E40" s="8">
        <v>5.08</v>
      </c>
      <c r="F40" s="8">
        <v>5.1836734693877555E-2</v>
      </c>
      <c r="G40" s="7">
        <v>5</v>
      </c>
      <c r="H40" s="7">
        <v>0.51008520203747787</v>
      </c>
      <c r="I40" s="8">
        <f t="shared" si="0"/>
        <v>107.39391063440468</v>
      </c>
      <c r="J40" s="8">
        <v>52.81</v>
      </c>
      <c r="K40" s="7">
        <v>210.54112176834732</v>
      </c>
    </row>
    <row r="41" spans="1:11">
      <c r="A41" s="10"/>
      <c r="B41" s="8">
        <v>206.15</v>
      </c>
      <c r="C41" s="8">
        <v>0.3</v>
      </c>
      <c r="D41" s="8">
        <v>19.690000000000001</v>
      </c>
      <c r="E41" s="8">
        <v>5.08</v>
      </c>
      <c r="F41" s="8">
        <v>5.5824175824175822E-2</v>
      </c>
      <c r="G41" s="7">
        <v>5</v>
      </c>
      <c r="H41" s="7">
        <v>0.46671488337116712</v>
      </c>
      <c r="I41" s="8">
        <f t="shared" si="0"/>
        <v>113.96144566760937</v>
      </c>
      <c r="J41" s="8">
        <v>59.24</v>
      </c>
      <c r="K41" s="7">
        <v>244.17786903311281</v>
      </c>
    </row>
    <row r="42" spans="1:11">
      <c r="A42" s="10"/>
      <c r="B42" s="8">
        <v>206.15</v>
      </c>
      <c r="C42" s="8">
        <v>0.3</v>
      </c>
      <c r="D42" s="8">
        <v>50.47</v>
      </c>
      <c r="E42" s="8">
        <v>5.08</v>
      </c>
      <c r="F42" s="8">
        <v>5.0799999999999998E-2</v>
      </c>
      <c r="G42" s="7">
        <v>5</v>
      </c>
      <c r="H42" s="7">
        <v>0.33350389250912266</v>
      </c>
      <c r="I42" s="8">
        <f t="shared" si="0"/>
        <v>67.435718810718939</v>
      </c>
      <c r="J42" s="8">
        <v>56.4</v>
      </c>
      <c r="K42" s="7">
        <v>202.2036933463207</v>
      </c>
    </row>
    <row r="43" spans="1:11">
      <c r="A43" s="10"/>
      <c r="B43" s="8">
        <v>206.15</v>
      </c>
      <c r="C43" s="8">
        <v>0.3</v>
      </c>
      <c r="D43" s="8">
        <v>19.05</v>
      </c>
      <c r="E43" s="8">
        <v>5.08</v>
      </c>
      <c r="F43" s="8">
        <v>7.5820895522388063E-2</v>
      </c>
      <c r="G43" s="7">
        <v>5</v>
      </c>
      <c r="H43" s="7">
        <v>0.49720469520560112</v>
      </c>
      <c r="I43" s="8">
        <f t="shared" si="0"/>
        <v>223.9621869452088</v>
      </c>
      <c r="J43" s="8">
        <v>88.72</v>
      </c>
      <c r="K43" s="7">
        <v>450.44262273629033</v>
      </c>
    </row>
    <row r="44" spans="1:11">
      <c r="A44" s="10"/>
      <c r="B44" s="8">
        <v>206.15</v>
      </c>
      <c r="C44" s="8">
        <v>0.3</v>
      </c>
      <c r="D44" s="8">
        <v>19.149999999999999</v>
      </c>
      <c r="E44" s="8">
        <v>5.08</v>
      </c>
      <c r="F44" s="8">
        <v>3.8195488721804512E-2</v>
      </c>
      <c r="G44" s="7">
        <v>5</v>
      </c>
      <c r="H44" s="7">
        <v>0.44171288413677989</v>
      </c>
      <c r="I44" s="8">
        <f t="shared" si="0"/>
        <v>50.492383159654224</v>
      </c>
      <c r="J44" s="8">
        <v>29.13</v>
      </c>
      <c r="K44" s="7">
        <v>114.31041514292542</v>
      </c>
    </row>
    <row r="45" spans="1:11">
      <c r="A45" s="10"/>
      <c r="B45" s="8">
        <v>206.15</v>
      </c>
      <c r="C45" s="8">
        <v>0.3</v>
      </c>
      <c r="D45" s="8">
        <v>19.149999999999999</v>
      </c>
      <c r="E45" s="8">
        <v>5.08</v>
      </c>
      <c r="F45" s="8">
        <v>7.5820895522388063E-2</v>
      </c>
      <c r="G45" s="7">
        <v>5</v>
      </c>
      <c r="H45" s="7">
        <v>0.49632040406375622</v>
      </c>
      <c r="I45" s="8">
        <f t="shared" si="0"/>
        <v>223.56386452401372</v>
      </c>
      <c r="J45" s="8">
        <v>84.5</v>
      </c>
      <c r="K45" s="7">
        <v>450.44262273629033</v>
      </c>
    </row>
    <row r="46" spans="1:11">
      <c r="A46" s="10"/>
      <c r="B46" s="8">
        <v>206.15</v>
      </c>
      <c r="C46" s="8">
        <v>0.3</v>
      </c>
      <c r="D46" s="8">
        <v>19.13</v>
      </c>
      <c r="E46" s="8">
        <v>5.08</v>
      </c>
      <c r="F46" s="8">
        <v>3.7352941176470589E-2</v>
      </c>
      <c r="G46" s="7">
        <v>5</v>
      </c>
      <c r="H46" s="7">
        <v>0.44019745418795014</v>
      </c>
      <c r="I46" s="8">
        <f t="shared" si="0"/>
        <v>48.1236759507198</v>
      </c>
      <c r="J46" s="8">
        <v>34.97</v>
      </c>
      <c r="K46" s="7">
        <v>109.32293109122013</v>
      </c>
    </row>
    <row r="47" spans="1:11">
      <c r="A47" s="10"/>
      <c r="B47" s="8">
        <v>202.71</v>
      </c>
      <c r="C47" s="8">
        <v>0.3</v>
      </c>
      <c r="D47" s="8">
        <v>14.1</v>
      </c>
      <c r="E47" s="8">
        <v>5.08</v>
      </c>
      <c r="F47" s="8">
        <v>3.7629629629629631E-2</v>
      </c>
      <c r="G47" s="7">
        <v>5</v>
      </c>
      <c r="H47" s="7">
        <v>0.48892358984110329</v>
      </c>
      <c r="I47" s="8">
        <f t="shared" si="0"/>
        <v>53.34016727138404</v>
      </c>
      <c r="J47" s="8">
        <v>34.42</v>
      </c>
      <c r="K47" s="7">
        <v>109.09714397032718</v>
      </c>
    </row>
    <row r="48" spans="1:11">
      <c r="A48" s="10"/>
      <c r="B48" s="8">
        <v>202.71</v>
      </c>
      <c r="C48" s="8">
        <v>0.3</v>
      </c>
      <c r="D48" s="8">
        <v>24.21</v>
      </c>
      <c r="E48" s="8">
        <v>5.08</v>
      </c>
      <c r="F48" s="8">
        <v>3.7080291970802919E-2</v>
      </c>
      <c r="G48" s="7">
        <v>5</v>
      </c>
      <c r="H48" s="7">
        <v>0.40581818666375408</v>
      </c>
      <c r="I48" s="8">
        <f t="shared" si="0"/>
        <v>42.990380606736672</v>
      </c>
      <c r="J48" s="8">
        <v>26.72</v>
      </c>
      <c r="K48" s="7">
        <v>105.93507639507766</v>
      </c>
    </row>
    <row r="49" spans="1:27">
      <c r="A49" s="10"/>
      <c r="B49" s="8">
        <v>202.71</v>
      </c>
      <c r="C49" s="8">
        <v>0.3</v>
      </c>
      <c r="D49" s="8">
        <v>14.12</v>
      </c>
      <c r="E49" s="8">
        <v>5.08</v>
      </c>
      <c r="F49" s="8">
        <v>3.6028368794326242E-2</v>
      </c>
      <c r="G49" s="7">
        <v>5</v>
      </c>
      <c r="H49" s="7">
        <v>0.48508872989925461</v>
      </c>
      <c r="I49" s="8">
        <f t="shared" si="0"/>
        <v>48.51364186668598</v>
      </c>
      <c r="J49" s="8">
        <v>36.67</v>
      </c>
      <c r="K49" s="7">
        <v>100.00983093703601</v>
      </c>
    </row>
    <row r="50" spans="1:27">
      <c r="A50" s="10"/>
      <c r="B50" s="8">
        <v>202.71</v>
      </c>
      <c r="C50" s="8">
        <v>0.3</v>
      </c>
      <c r="D50" s="8">
        <v>24.23</v>
      </c>
      <c r="E50" s="8">
        <v>5.08</v>
      </c>
      <c r="F50" s="8">
        <v>3.6546762589928061E-2</v>
      </c>
      <c r="G50" s="7">
        <v>5</v>
      </c>
      <c r="H50" s="7">
        <v>0.40470591690338897</v>
      </c>
      <c r="I50" s="8">
        <f t="shared" si="0"/>
        <v>41.647685560033295</v>
      </c>
      <c r="J50" s="8">
        <v>29.3</v>
      </c>
      <c r="K50" s="7">
        <v>102.9085165808816</v>
      </c>
    </row>
    <row r="51" spans="1:27">
      <c r="A51" s="10"/>
      <c r="B51" s="8">
        <v>199.95</v>
      </c>
      <c r="C51" s="8">
        <v>0.3</v>
      </c>
      <c r="D51" s="8">
        <v>24.13</v>
      </c>
      <c r="E51" s="8">
        <v>17.78</v>
      </c>
      <c r="F51" s="8">
        <v>3.7196652719665275E-2</v>
      </c>
      <c r="G51" s="7">
        <v>5</v>
      </c>
      <c r="H51" s="7">
        <v>0.50297121831108216</v>
      </c>
      <c r="I51" s="8">
        <f t="shared" si="0"/>
        <v>52.887200960534635</v>
      </c>
      <c r="J51" s="8">
        <v>40.47</v>
      </c>
      <c r="K51" s="7">
        <v>105.14955734072339</v>
      </c>
    </row>
    <row r="52" spans="1:27">
      <c r="A52" s="10"/>
      <c r="B52" s="8">
        <v>199.95</v>
      </c>
      <c r="C52" s="8">
        <v>0.3</v>
      </c>
      <c r="D52" s="8">
        <v>24.33</v>
      </c>
      <c r="E52" s="8">
        <v>17.78</v>
      </c>
      <c r="F52" s="8">
        <v>8.6310679611650495E-2</v>
      </c>
      <c r="G52" s="7">
        <v>5</v>
      </c>
      <c r="H52" s="7">
        <v>0.57872150571378123</v>
      </c>
      <c r="I52" s="8">
        <f t="shared" si="0"/>
        <v>327.6411356434773</v>
      </c>
      <c r="J52" s="8">
        <v>208.56</v>
      </c>
      <c r="K52" s="7">
        <v>566.14646666598742</v>
      </c>
    </row>
    <row r="53" spans="1:27">
      <c r="A53" s="10"/>
      <c r="B53" s="8">
        <v>199.95</v>
      </c>
      <c r="C53" s="8">
        <v>0.3</v>
      </c>
      <c r="D53" s="8">
        <v>24.13</v>
      </c>
      <c r="E53" s="8">
        <v>17.78</v>
      </c>
      <c r="F53" s="8">
        <v>5.387878787878788E-2</v>
      </c>
      <c r="G53" s="7">
        <v>5</v>
      </c>
      <c r="H53" s="7">
        <v>0.53567145801268334</v>
      </c>
      <c r="I53" s="8">
        <f t="shared" si="0"/>
        <v>118.17724705068261</v>
      </c>
      <c r="J53" s="8">
        <v>93.99</v>
      </c>
      <c r="K53" s="7">
        <v>220.61516491678464</v>
      </c>
    </row>
    <row r="54" spans="1:27">
      <c r="A54" s="10"/>
      <c r="B54" s="8">
        <v>199.95</v>
      </c>
      <c r="C54" s="8">
        <v>0.3</v>
      </c>
      <c r="D54" s="8">
        <v>24.1</v>
      </c>
      <c r="E54" s="8">
        <v>17.78</v>
      </c>
      <c r="F54" s="8">
        <v>4.0873563218390807E-2</v>
      </c>
      <c r="G54" s="7">
        <v>5</v>
      </c>
      <c r="H54" s="7">
        <v>0.51131248551829334</v>
      </c>
      <c r="I54" s="8">
        <f t="shared" si="0"/>
        <v>64.918896010997145</v>
      </c>
      <c r="J54" s="8">
        <v>67.56</v>
      </c>
      <c r="K54" s="7">
        <v>126.96520787125297</v>
      </c>
    </row>
    <row r="55" spans="1:27">
      <c r="A55" s="10"/>
      <c r="B55" s="8">
        <v>199.95</v>
      </c>
      <c r="C55" s="8">
        <v>0.3</v>
      </c>
      <c r="D55" s="8">
        <v>24.21</v>
      </c>
      <c r="E55" s="8">
        <v>17.78</v>
      </c>
      <c r="F55" s="8">
        <v>2.3302752293577984E-2</v>
      </c>
      <c r="G55" s="7">
        <v>5</v>
      </c>
      <c r="H55" s="7">
        <v>0.46401066856730483</v>
      </c>
      <c r="I55" s="8">
        <f t="shared" si="0"/>
        <v>19.148825082437476</v>
      </c>
      <c r="J55" s="8">
        <v>13.83</v>
      </c>
      <c r="K55" s="7">
        <v>41.268070713895526</v>
      </c>
    </row>
    <row r="56" spans="1:27">
      <c r="A56" s="10"/>
      <c r="B56" s="8">
        <v>199.95</v>
      </c>
      <c r="C56" s="8">
        <v>0.3</v>
      </c>
      <c r="D56" s="8">
        <v>23.32</v>
      </c>
      <c r="E56" s="8">
        <v>17.78</v>
      </c>
      <c r="F56" s="8">
        <v>3.4862745098039216E-2</v>
      </c>
      <c r="G56" s="7">
        <v>5</v>
      </c>
      <c r="H56" s="7">
        <v>0.50326963780668432</v>
      </c>
      <c r="I56" s="8">
        <f t="shared" si="0"/>
        <v>46.486154364090616</v>
      </c>
      <c r="J56" s="8">
        <v>44.32</v>
      </c>
      <c r="K56" s="7">
        <v>92.368287041283537</v>
      </c>
    </row>
    <row r="57" spans="1:27">
      <c r="A57" s="10"/>
      <c r="B57" s="8">
        <v>199.95</v>
      </c>
      <c r="C57" s="8">
        <v>0.3</v>
      </c>
      <c r="D57" s="8">
        <v>24.03</v>
      </c>
      <c r="E57" s="8">
        <v>17.78</v>
      </c>
      <c r="F57" s="8">
        <v>5.2294117647058824E-2</v>
      </c>
      <c r="G57" s="7">
        <v>5</v>
      </c>
      <c r="H57" s="7">
        <v>0.53371286059423595</v>
      </c>
      <c r="I57" s="8">
        <f t="shared" si="0"/>
        <v>110.92082108623406</v>
      </c>
      <c r="J57" s="8">
        <v>87.05</v>
      </c>
      <c r="K57" s="7">
        <v>207.82864584288788</v>
      </c>
    </row>
    <row r="58" spans="1:27">
      <c r="A58" s="10"/>
      <c r="B58" s="8">
        <v>199.95</v>
      </c>
      <c r="C58" s="8">
        <v>0.3</v>
      </c>
      <c r="D58" s="8">
        <v>24.08</v>
      </c>
      <c r="E58" s="8">
        <v>17.78</v>
      </c>
      <c r="F58" s="8">
        <v>7.5659574468085106E-2</v>
      </c>
      <c r="G58" s="7">
        <v>5</v>
      </c>
      <c r="H58" s="7">
        <v>0.56789837397260312</v>
      </c>
      <c r="I58" s="8">
        <f t="shared" si="0"/>
        <v>247.05755698543101</v>
      </c>
      <c r="J58" s="8">
        <v>175.31</v>
      </c>
      <c r="K58" s="7">
        <v>435.03832429946294</v>
      </c>
    </row>
    <row r="59" spans="1:27">
      <c r="A59" s="10"/>
      <c r="B59" s="8">
        <v>207.53</v>
      </c>
      <c r="C59" s="8">
        <v>0.3</v>
      </c>
      <c r="D59" s="8">
        <v>76.2</v>
      </c>
      <c r="E59" s="8">
        <v>12.7</v>
      </c>
      <c r="F59" s="8">
        <v>7.559523809523809E-2</v>
      </c>
      <c r="G59" s="7">
        <v>4</v>
      </c>
      <c r="H59" s="7">
        <v>0.36246373856266645</v>
      </c>
      <c r="I59" s="8">
        <f t="shared" si="0"/>
        <v>163.38517602084286</v>
      </c>
      <c r="J59" s="8">
        <v>61.53</v>
      </c>
      <c r="K59" s="7">
        <v>450.76281745793216</v>
      </c>
    </row>
    <row r="60" spans="1:27">
      <c r="A60" s="10"/>
      <c r="B60" s="8">
        <v>207.53</v>
      </c>
      <c r="C60" s="8">
        <v>0.3</v>
      </c>
      <c r="D60" s="8">
        <v>76.2</v>
      </c>
      <c r="E60" s="8">
        <v>25.4</v>
      </c>
      <c r="F60" s="8">
        <v>7.7203647416413376E-2</v>
      </c>
      <c r="G60" s="7">
        <v>4</v>
      </c>
      <c r="H60" s="7">
        <v>0.40925504270625351</v>
      </c>
      <c r="I60" s="8">
        <f t="shared" si="0"/>
        <v>192.41055087163963</v>
      </c>
      <c r="J60" s="8">
        <v>76.98</v>
      </c>
      <c r="K60" s="7">
        <v>470.14827135494585</v>
      </c>
    </row>
    <row r="61" spans="1:27">
      <c r="A61" s="10"/>
      <c r="B61" s="8">
        <v>207.53</v>
      </c>
      <c r="C61" s="8">
        <v>0.3</v>
      </c>
      <c r="D61" s="8">
        <v>76.2</v>
      </c>
      <c r="E61" s="8">
        <v>38.1</v>
      </c>
      <c r="F61" s="8">
        <v>7.3552123552123552E-2</v>
      </c>
      <c r="G61" s="7">
        <v>4</v>
      </c>
      <c r="H61" s="7">
        <v>0.43486285312349826</v>
      </c>
      <c r="I61" s="8">
        <f t="shared" si="0"/>
        <v>185.56751375218332</v>
      </c>
      <c r="J61" s="8">
        <v>108.75</v>
      </c>
      <c r="K61" s="7">
        <v>426.72652405075246</v>
      </c>
    </row>
    <row r="62" spans="1:27" s="4" customFormat="1">
      <c r="A62" s="10"/>
      <c r="B62" s="8">
        <v>207.53</v>
      </c>
      <c r="C62" s="8">
        <v>0.3</v>
      </c>
      <c r="D62" s="8">
        <v>76.2</v>
      </c>
      <c r="E62" s="8">
        <v>38.1</v>
      </c>
      <c r="F62" s="8">
        <v>8.4666666666666668E-2</v>
      </c>
      <c r="G62" s="7">
        <v>4</v>
      </c>
      <c r="H62" s="7">
        <v>0.44539182631354934</v>
      </c>
      <c r="I62" s="8">
        <f t="shared" si="0"/>
        <v>251.84096385509486</v>
      </c>
      <c r="J62" s="8">
        <v>141.84</v>
      </c>
      <c r="K62" s="7">
        <v>565.43687821923004</v>
      </c>
      <c r="M62"/>
      <c r="P62"/>
      <c r="Q62"/>
      <c r="S62"/>
      <c r="T62"/>
      <c r="U62"/>
      <c r="V62"/>
      <c r="W62"/>
      <c r="Y62"/>
      <c r="AA62"/>
    </row>
    <row r="63" spans="1:27">
      <c r="A63" s="10"/>
      <c r="B63" s="8">
        <v>206.15</v>
      </c>
      <c r="C63" s="8">
        <v>0.3</v>
      </c>
      <c r="D63" s="8">
        <v>76.2</v>
      </c>
      <c r="E63" s="8">
        <v>50.8</v>
      </c>
      <c r="F63" s="8">
        <v>7.6161919040479753E-2</v>
      </c>
      <c r="G63" s="7">
        <v>4</v>
      </c>
      <c r="H63" s="7">
        <v>0.45937372259315307</v>
      </c>
      <c r="I63" s="8">
        <f t="shared" si="0"/>
        <v>208.78705325279725</v>
      </c>
      <c r="J63" s="8">
        <v>95.75</v>
      </c>
      <c r="K63" s="7">
        <v>454.50369271058781</v>
      </c>
    </row>
    <row r="64" spans="1:27">
      <c r="A64" s="10"/>
      <c r="B64" s="8">
        <v>206.15</v>
      </c>
      <c r="C64" s="8">
        <v>0.3</v>
      </c>
      <c r="D64" s="8">
        <v>76.2</v>
      </c>
      <c r="E64" s="8">
        <v>50.8</v>
      </c>
      <c r="F64" s="8">
        <v>7.7675840978593272E-2</v>
      </c>
      <c r="G64" s="7">
        <v>4</v>
      </c>
      <c r="H64" s="7">
        <v>0.46091338820798555</v>
      </c>
      <c r="I64" s="8">
        <f t="shared" si="0"/>
        <v>217.89783269370608</v>
      </c>
      <c r="J64" s="8">
        <v>98.18</v>
      </c>
      <c r="K64" s="7">
        <v>472.75223126167998</v>
      </c>
    </row>
    <row r="65" spans="1:27" s="4" customFormat="1">
      <c r="A65" s="10"/>
      <c r="B65" s="8">
        <v>206.15</v>
      </c>
      <c r="C65" s="8">
        <v>0.3</v>
      </c>
      <c r="D65" s="8">
        <v>76.2</v>
      </c>
      <c r="E65" s="8">
        <v>63.5</v>
      </c>
      <c r="F65" s="8">
        <v>7.6876513317191281E-2</v>
      </c>
      <c r="G65" s="7">
        <v>4</v>
      </c>
      <c r="H65" s="7">
        <v>0.47789263436731011</v>
      </c>
      <c r="I65" s="8">
        <f t="shared" si="0"/>
        <v>221.29894942642562</v>
      </c>
      <c r="J65" s="8">
        <v>93.63</v>
      </c>
      <c r="K65" s="7">
        <v>463.07252615309068</v>
      </c>
      <c r="M65"/>
      <c r="P65"/>
      <c r="Q65"/>
      <c r="S65"/>
      <c r="T65"/>
      <c r="U65"/>
      <c r="V65"/>
      <c r="W65"/>
      <c r="Y65"/>
      <c r="AA65"/>
    </row>
    <row r="66" spans="1:27">
      <c r="A66" s="10"/>
      <c r="B66" s="8">
        <v>206.84</v>
      </c>
      <c r="C66" s="8">
        <v>0.3</v>
      </c>
      <c r="D66" s="8">
        <v>76.2</v>
      </c>
      <c r="E66" s="8">
        <v>63.5</v>
      </c>
      <c r="F66" s="8">
        <v>7.4970484061393158E-2</v>
      </c>
      <c r="G66" s="7">
        <v>4</v>
      </c>
      <c r="H66" s="7">
        <v>0.47585733188520041</v>
      </c>
      <c r="I66" s="8">
        <f t="shared" ref="I66:I129" si="1">H66*K66</f>
        <v>210.26657685408247</v>
      </c>
      <c r="J66" s="8">
        <v>88.22</v>
      </c>
      <c r="K66" s="7">
        <v>441.86894425072944</v>
      </c>
    </row>
    <row r="67" spans="1:27">
      <c r="A67" s="10"/>
      <c r="B67" s="8">
        <v>206.84</v>
      </c>
      <c r="C67" s="8">
        <v>0.3</v>
      </c>
      <c r="D67" s="8">
        <v>76.2</v>
      </c>
      <c r="E67" s="8">
        <v>76.2</v>
      </c>
      <c r="F67" s="8">
        <v>7.8475798146240991E-2</v>
      </c>
      <c r="G67" s="7">
        <v>4</v>
      </c>
      <c r="H67" s="7">
        <v>0.49466513276080248</v>
      </c>
      <c r="I67" s="8">
        <f t="shared" si="1"/>
        <v>239.49454821188954</v>
      </c>
      <c r="J67" s="8">
        <v>107.78</v>
      </c>
      <c r="K67" s="7">
        <v>484.15490066023756</v>
      </c>
    </row>
    <row r="68" spans="1:27">
      <c r="A68" s="10"/>
      <c r="B68" s="8">
        <v>206.84</v>
      </c>
      <c r="C68" s="8">
        <v>0.3</v>
      </c>
      <c r="D68" s="8">
        <v>76.2</v>
      </c>
      <c r="E68" s="8">
        <v>76.2</v>
      </c>
      <c r="F68" s="8">
        <v>7.6969696969696966E-2</v>
      </c>
      <c r="G68" s="7">
        <v>4</v>
      </c>
      <c r="H68" s="7">
        <v>0.49303821854626456</v>
      </c>
      <c r="I68" s="8">
        <f t="shared" si="1"/>
        <v>229.63230665802391</v>
      </c>
      <c r="J68" s="8">
        <v>98.32</v>
      </c>
      <c r="K68" s="7">
        <v>465.74950586001319</v>
      </c>
    </row>
    <row r="69" spans="1:27">
      <c r="A69" s="10" t="s">
        <v>2</v>
      </c>
      <c r="B69" s="8">
        <v>215.81</v>
      </c>
      <c r="C69" s="8">
        <v>0.3</v>
      </c>
      <c r="D69" s="8">
        <v>15.24</v>
      </c>
      <c r="E69" s="8">
        <v>7.2</v>
      </c>
      <c r="F69" s="8">
        <v>7.3142857142857141E-3</v>
      </c>
      <c r="G69" s="7">
        <v>4</v>
      </c>
      <c r="H69" s="7">
        <v>0.38245419665659164</v>
      </c>
      <c r="I69" s="8">
        <f t="shared" si="1"/>
        <v>1.6783137693639008</v>
      </c>
      <c r="J69" s="8">
        <v>1.0589999999999999</v>
      </c>
      <c r="K69" s="7">
        <v>4.3882739006021962</v>
      </c>
    </row>
    <row r="70" spans="1:27">
      <c r="A70" s="10"/>
      <c r="B70" s="8">
        <v>215.81</v>
      </c>
      <c r="C70" s="8">
        <v>0.3</v>
      </c>
      <c r="D70" s="8">
        <v>15.24</v>
      </c>
      <c r="E70" s="8">
        <v>7.2</v>
      </c>
      <c r="F70" s="8">
        <v>7.0603172710461681E-3</v>
      </c>
      <c r="G70" s="7">
        <v>4</v>
      </c>
      <c r="H70" s="7">
        <v>0.38016341583127206</v>
      </c>
      <c r="I70" s="8">
        <f t="shared" si="1"/>
        <v>1.5544209506708944</v>
      </c>
      <c r="J70" s="8">
        <v>1.0900000000000001</v>
      </c>
      <c r="K70" s="7">
        <v>4.0888230848619926</v>
      </c>
    </row>
    <row r="71" spans="1:27">
      <c r="A71" s="10"/>
      <c r="B71" s="8">
        <v>215.81</v>
      </c>
      <c r="C71" s="8">
        <v>0.3</v>
      </c>
      <c r="D71" s="8">
        <v>15.24</v>
      </c>
      <c r="E71" s="8">
        <v>4.76</v>
      </c>
      <c r="F71" s="8">
        <v>7.4129065243388617E-3</v>
      </c>
      <c r="G71" s="7">
        <v>4</v>
      </c>
      <c r="H71" s="7">
        <v>0.35728510477233655</v>
      </c>
      <c r="I71" s="8">
        <f t="shared" si="1"/>
        <v>1.6104299669262625</v>
      </c>
      <c r="J71" s="8">
        <v>1.085</v>
      </c>
      <c r="K71" s="7">
        <v>4.5074086364513706</v>
      </c>
    </row>
    <row r="72" spans="1:27" s="4" customFormat="1">
      <c r="A72" s="10"/>
      <c r="B72" s="8">
        <v>215.81</v>
      </c>
      <c r="C72" s="8">
        <v>0.3</v>
      </c>
      <c r="D72" s="8">
        <v>15.24</v>
      </c>
      <c r="E72" s="8">
        <v>4.76</v>
      </c>
      <c r="F72" s="8">
        <v>7.0574936645650356E-3</v>
      </c>
      <c r="G72" s="7">
        <v>4</v>
      </c>
      <c r="H72" s="7">
        <v>0.35431329294011649</v>
      </c>
      <c r="I72" s="8">
        <f t="shared" si="1"/>
        <v>1.4475658372359212</v>
      </c>
      <c r="J72" s="8">
        <v>1.361</v>
      </c>
      <c r="K72" s="7">
        <v>4.0855532831520902</v>
      </c>
      <c r="M72"/>
      <c r="P72"/>
      <c r="Q72"/>
      <c r="S72"/>
      <c r="T72"/>
      <c r="U72"/>
      <c r="V72"/>
      <c r="W72"/>
      <c r="Y72"/>
      <c r="AA72"/>
    </row>
    <row r="73" spans="1:27">
      <c r="A73" s="10"/>
      <c r="B73" s="8">
        <v>215.81</v>
      </c>
      <c r="C73" s="8">
        <v>0.3</v>
      </c>
      <c r="D73" s="8">
        <v>15.24</v>
      </c>
      <c r="E73" s="8">
        <v>2.39</v>
      </c>
      <c r="F73" s="8">
        <v>7.2016975516036291E-3</v>
      </c>
      <c r="G73" s="7">
        <v>4</v>
      </c>
      <c r="H73" s="7">
        <v>0.31623887205684992</v>
      </c>
      <c r="I73" s="8">
        <f t="shared" si="1"/>
        <v>1.3453487951780718</v>
      </c>
      <c r="J73" s="8">
        <v>1.254</v>
      </c>
      <c r="K73" s="7">
        <v>4.2542170303978946</v>
      </c>
    </row>
    <row r="74" spans="1:27">
      <c r="A74" s="10"/>
      <c r="B74" s="8">
        <v>215.81</v>
      </c>
      <c r="C74" s="8">
        <v>0.3</v>
      </c>
      <c r="D74" s="8">
        <v>15.24</v>
      </c>
      <c r="E74" s="8">
        <v>4.76</v>
      </c>
      <c r="F74" s="8">
        <v>5.5342936107859201E-3</v>
      </c>
      <c r="G74" s="7">
        <v>4</v>
      </c>
      <c r="H74" s="7">
        <v>0.33996752622336451</v>
      </c>
      <c r="I74" s="8">
        <f t="shared" si="1"/>
        <v>0.85410588080478178</v>
      </c>
      <c r="J74" s="8">
        <v>0.59199999999999997</v>
      </c>
      <c r="K74" s="7">
        <v>2.5123160741053234</v>
      </c>
    </row>
    <row r="75" spans="1:27">
      <c r="A75" s="10"/>
      <c r="B75" s="8">
        <v>215.81</v>
      </c>
      <c r="C75" s="8">
        <v>0.3</v>
      </c>
      <c r="D75" s="8">
        <v>15.24</v>
      </c>
      <c r="E75" s="8">
        <v>4.76</v>
      </c>
      <c r="F75" s="8">
        <v>5.4073599394375681E-3</v>
      </c>
      <c r="G75" s="7">
        <v>4</v>
      </c>
      <c r="H75" s="7">
        <v>0.33862916464090048</v>
      </c>
      <c r="I75" s="8">
        <f t="shared" si="1"/>
        <v>0.81216599657970401</v>
      </c>
      <c r="J75" s="8">
        <v>0.70699999999999996</v>
      </c>
      <c r="K75" s="7">
        <v>2.3983935271522343</v>
      </c>
    </row>
    <row r="76" spans="1:27">
      <c r="A76" s="10"/>
      <c r="B76" s="8">
        <v>215.81</v>
      </c>
      <c r="C76" s="8">
        <v>0.3</v>
      </c>
      <c r="D76" s="8">
        <v>15.24</v>
      </c>
      <c r="E76" s="8">
        <v>2.39</v>
      </c>
      <c r="F76" s="8">
        <v>5.1984084604858967E-3</v>
      </c>
      <c r="G76" s="7">
        <v>4</v>
      </c>
      <c r="H76" s="7">
        <v>0.29919152757109702</v>
      </c>
      <c r="I76" s="8">
        <f t="shared" si="1"/>
        <v>0.66319306740301986</v>
      </c>
      <c r="J76" s="8">
        <v>0.59599999999999997</v>
      </c>
      <c r="K76" s="7">
        <v>2.2166171374803554</v>
      </c>
    </row>
    <row r="77" spans="1:27">
      <c r="A77" s="10"/>
      <c r="B77" s="8">
        <v>215.81</v>
      </c>
      <c r="C77" s="8">
        <v>0.3</v>
      </c>
      <c r="D77" s="8">
        <v>15.24</v>
      </c>
      <c r="E77" s="8">
        <v>2.39</v>
      </c>
      <c r="F77" s="8">
        <v>5.1476924660828448E-3</v>
      </c>
      <c r="G77" s="7">
        <v>4</v>
      </c>
      <c r="H77" s="7">
        <v>0.29869328818246288</v>
      </c>
      <c r="I77" s="8">
        <f t="shared" si="1"/>
        <v>0.64923292367880103</v>
      </c>
      <c r="J77" s="8">
        <v>0.70699999999999996</v>
      </c>
      <c r="K77" s="7">
        <v>2.1735772090138292</v>
      </c>
    </row>
    <row r="78" spans="1:27">
      <c r="A78" s="10"/>
      <c r="B78" s="8">
        <v>215.81</v>
      </c>
      <c r="C78" s="8">
        <v>0.3</v>
      </c>
      <c r="D78" s="8">
        <v>30.48</v>
      </c>
      <c r="E78" s="8">
        <v>7.2</v>
      </c>
      <c r="F78" s="8">
        <v>6.7047621318014694E-3</v>
      </c>
      <c r="G78" s="7">
        <v>4</v>
      </c>
      <c r="H78" s="7">
        <v>0.2977180593421937</v>
      </c>
      <c r="I78" s="8">
        <f t="shared" si="1"/>
        <v>1.0977964294555018</v>
      </c>
      <c r="J78" s="8">
        <v>0.80500000000000005</v>
      </c>
      <c r="K78" s="7">
        <v>3.6873692912048286</v>
      </c>
    </row>
    <row r="79" spans="1:27">
      <c r="A79" s="10"/>
      <c r="B79" s="8">
        <v>215.81</v>
      </c>
      <c r="C79" s="8">
        <v>0.3</v>
      </c>
      <c r="D79" s="8">
        <v>30.48</v>
      </c>
      <c r="E79" s="8">
        <v>4.76</v>
      </c>
      <c r="F79" s="8">
        <v>6.9559463550402699E-3</v>
      </c>
      <c r="G79" s="7">
        <v>4</v>
      </c>
      <c r="H79" s="7">
        <v>0.27923330801583551</v>
      </c>
      <c r="I79" s="8">
        <f t="shared" si="1"/>
        <v>1.1082291117892802</v>
      </c>
      <c r="J79" s="8">
        <v>1.232</v>
      </c>
      <c r="K79" s="7">
        <v>3.9688285028175501</v>
      </c>
    </row>
    <row r="80" spans="1:27">
      <c r="A80" s="10"/>
      <c r="B80" s="8">
        <v>112.38</v>
      </c>
      <c r="C80" s="8">
        <v>0.3</v>
      </c>
      <c r="D80" s="8">
        <v>15.24</v>
      </c>
      <c r="E80" s="8">
        <v>7.2</v>
      </c>
      <c r="F80" s="8">
        <v>1.4806348386385646E-2</v>
      </c>
      <c r="G80" s="7">
        <v>4</v>
      </c>
      <c r="H80" s="7">
        <v>0.43116783792272806</v>
      </c>
      <c r="I80" s="8">
        <f t="shared" si="1"/>
        <v>4.037473026137798</v>
      </c>
      <c r="J80" s="8">
        <v>2.98</v>
      </c>
      <c r="K80" s="7">
        <v>9.3640403365646581</v>
      </c>
    </row>
    <row r="81" spans="1:27">
      <c r="A81" s="10"/>
      <c r="B81" s="8">
        <v>112.38</v>
      </c>
      <c r="C81" s="8">
        <v>0.3</v>
      </c>
      <c r="D81" s="8">
        <v>15.24</v>
      </c>
      <c r="E81" s="8">
        <v>4.76</v>
      </c>
      <c r="F81" s="8">
        <v>1.5130454075734278E-2</v>
      </c>
      <c r="G81" s="7">
        <v>4</v>
      </c>
      <c r="H81" s="7">
        <v>0.40335894765409086</v>
      </c>
      <c r="I81" s="8">
        <f t="shared" si="1"/>
        <v>3.9442366718825119</v>
      </c>
      <c r="J81" s="8">
        <v>2.2370000000000001</v>
      </c>
      <c r="K81" s="7">
        <v>9.7784781887743737</v>
      </c>
    </row>
    <row r="82" spans="1:27">
      <c r="A82" s="10"/>
      <c r="B82" s="8">
        <v>112.38</v>
      </c>
      <c r="C82" s="8">
        <v>0.3</v>
      </c>
      <c r="D82" s="8">
        <v>15.24</v>
      </c>
      <c r="E82" s="8">
        <v>4.76</v>
      </c>
      <c r="F82" s="8">
        <v>1.4978133812633614E-2</v>
      </c>
      <c r="G82" s="7">
        <v>4</v>
      </c>
      <c r="H82" s="7">
        <v>0.40266573233228936</v>
      </c>
      <c r="I82" s="8">
        <f t="shared" si="1"/>
        <v>3.858579318511417</v>
      </c>
      <c r="J82" s="8">
        <v>2.117</v>
      </c>
      <c r="K82" s="7">
        <v>9.5825867678435213</v>
      </c>
    </row>
    <row r="83" spans="1:27">
      <c r="A83" s="10"/>
      <c r="B83" s="8">
        <v>112.38</v>
      </c>
      <c r="C83" s="8">
        <v>0.3</v>
      </c>
      <c r="D83" s="8">
        <v>15.24</v>
      </c>
      <c r="E83" s="8">
        <v>2.39</v>
      </c>
      <c r="F83" s="8">
        <v>1.4783767299791296E-2</v>
      </c>
      <c r="G83" s="7">
        <v>4</v>
      </c>
      <c r="H83" s="7">
        <v>0.35736728526489192</v>
      </c>
      <c r="I83" s="8">
        <f t="shared" si="1"/>
        <v>3.3362022972973286</v>
      </c>
      <c r="J83" s="8">
        <v>3.0339999999999998</v>
      </c>
      <c r="K83" s="7">
        <v>9.3355000159693695</v>
      </c>
    </row>
    <row r="84" spans="1:27">
      <c r="A84" s="10"/>
      <c r="B84" s="8">
        <v>108.25</v>
      </c>
      <c r="C84" s="8">
        <v>0.3</v>
      </c>
      <c r="D84" s="8">
        <v>15.24</v>
      </c>
      <c r="E84" s="8">
        <v>7.2</v>
      </c>
      <c r="F84" s="8">
        <v>7.5682538240967523E-3</v>
      </c>
      <c r="G84" s="7">
        <v>4</v>
      </c>
      <c r="H84" s="7">
        <v>0.3846798795158245</v>
      </c>
      <c r="I84" s="8">
        <f t="shared" si="1"/>
        <v>0.90656108914900801</v>
      </c>
      <c r="J84" s="8">
        <v>0.52900000000000003</v>
      </c>
      <c r="K84" s="7">
        <v>2.3566636505398901</v>
      </c>
    </row>
    <row r="85" spans="1:27">
      <c r="A85" s="10"/>
      <c r="B85" s="8">
        <v>108.25</v>
      </c>
      <c r="C85" s="8">
        <v>0.3</v>
      </c>
      <c r="D85" s="8">
        <v>15.24</v>
      </c>
      <c r="E85" s="8">
        <v>2.39</v>
      </c>
      <c r="F85" s="8">
        <v>7.480637200050707E-3</v>
      </c>
      <c r="G85" s="7">
        <v>4</v>
      </c>
      <c r="H85" s="7">
        <v>0.31828845324790817</v>
      </c>
      <c r="I85" s="8">
        <f t="shared" si="1"/>
        <v>0.73283177914834374</v>
      </c>
      <c r="J85" s="8">
        <v>0.627</v>
      </c>
      <c r="K85" s="7">
        <v>2.3024139634043101</v>
      </c>
    </row>
    <row r="86" spans="1:27">
      <c r="A86" s="10"/>
      <c r="B86" s="8">
        <v>108.25</v>
      </c>
      <c r="C86" s="8">
        <v>0.3</v>
      </c>
      <c r="D86" s="8">
        <v>15.24</v>
      </c>
      <c r="E86" s="8">
        <v>2.39</v>
      </c>
      <c r="F86" s="8">
        <v>7.5059938030012678E-3</v>
      </c>
      <c r="G86" s="7">
        <v>4</v>
      </c>
      <c r="H86" s="7">
        <v>0.31847160547072462</v>
      </c>
      <c r="I86" s="8">
        <f t="shared" si="1"/>
        <v>0.73823281419532072</v>
      </c>
      <c r="J86" s="8">
        <v>0.70299999999999996</v>
      </c>
      <c r="K86" s="7">
        <v>2.318049086681238</v>
      </c>
    </row>
    <row r="87" spans="1:27">
      <c r="A87" s="10"/>
      <c r="B87" s="8">
        <v>112.38</v>
      </c>
      <c r="C87" s="8">
        <v>0.3</v>
      </c>
      <c r="D87" s="8">
        <v>30.48</v>
      </c>
      <c r="E87" s="8">
        <v>7.23</v>
      </c>
      <c r="F87" s="8">
        <v>1.4866607666316834E-2</v>
      </c>
      <c r="G87" s="7">
        <v>4</v>
      </c>
      <c r="H87" s="7">
        <v>0.34111672348112831</v>
      </c>
      <c r="I87" s="8">
        <f t="shared" si="1"/>
        <v>3.2202836004515176</v>
      </c>
      <c r="J87" s="8">
        <v>3.8029999999999999</v>
      </c>
      <c r="K87" s="7">
        <v>9.440415490592839</v>
      </c>
    </row>
    <row r="88" spans="1:27">
      <c r="A88" s="10"/>
      <c r="B88" s="8">
        <v>112.38</v>
      </c>
      <c r="C88" s="8">
        <v>0.3</v>
      </c>
      <c r="D88" s="8">
        <v>30.48</v>
      </c>
      <c r="E88" s="8">
        <v>7.23</v>
      </c>
      <c r="F88" s="8">
        <v>1.4866607666316834E-2</v>
      </c>
      <c r="G88" s="7">
        <v>4</v>
      </c>
      <c r="H88" s="7">
        <v>0.34111672348112831</v>
      </c>
      <c r="I88" s="8">
        <f t="shared" si="1"/>
        <v>3.2202836004515176</v>
      </c>
      <c r="J88" s="8">
        <v>3.625</v>
      </c>
      <c r="K88" s="7">
        <v>9.440415490592839</v>
      </c>
    </row>
    <row r="89" spans="1:27">
      <c r="A89" s="9" t="s">
        <v>3</v>
      </c>
      <c r="B89" s="8">
        <v>98</v>
      </c>
      <c r="C89" s="8">
        <v>0.3</v>
      </c>
      <c r="D89" s="8">
        <v>9.8000000000000007</v>
      </c>
      <c r="E89" s="8">
        <v>10</v>
      </c>
      <c r="F89" s="8">
        <v>0.01</v>
      </c>
      <c r="G89" s="7">
        <v>4</v>
      </c>
      <c r="H89" s="7">
        <v>0.49558905087082528</v>
      </c>
      <c r="I89" s="8">
        <f t="shared" si="1"/>
        <v>1.845976205838068</v>
      </c>
      <c r="J89" s="8">
        <v>1.1279999999999999</v>
      </c>
      <c r="K89" s="7">
        <v>3.7248123270568776</v>
      </c>
      <c r="L89" s="1"/>
    </row>
    <row r="90" spans="1:27">
      <c r="A90" s="10"/>
      <c r="B90" s="8">
        <v>98</v>
      </c>
      <c r="C90" s="8">
        <v>0.3</v>
      </c>
      <c r="D90" s="8">
        <v>10</v>
      </c>
      <c r="E90" s="8">
        <v>10</v>
      </c>
      <c r="F90" s="8">
        <v>1.9083969465648856E-2</v>
      </c>
      <c r="G90" s="7">
        <v>4</v>
      </c>
      <c r="H90" s="7">
        <v>0.54935394780512392</v>
      </c>
      <c r="I90" s="8">
        <f t="shared" si="1"/>
        <v>7.4523642150147369</v>
      </c>
      <c r="J90" s="8">
        <v>7.085</v>
      </c>
      <c r="K90" s="7">
        <v>13.565687922676702</v>
      </c>
    </row>
    <row r="91" spans="1:27">
      <c r="A91" s="10"/>
      <c r="B91" s="8">
        <v>98</v>
      </c>
      <c r="C91" s="8">
        <v>0.3</v>
      </c>
      <c r="D91" s="8">
        <v>10</v>
      </c>
      <c r="E91" s="8">
        <v>10</v>
      </c>
      <c r="F91" s="8">
        <v>2.0790020790020791E-2</v>
      </c>
      <c r="G91" s="7">
        <v>4</v>
      </c>
      <c r="H91" s="7">
        <v>0.55740890888962258</v>
      </c>
      <c r="I91" s="8">
        <f t="shared" si="1"/>
        <v>8.9740430541162528</v>
      </c>
      <c r="J91" s="8">
        <v>7.0490000000000004</v>
      </c>
      <c r="K91" s="7">
        <v>16.09956875643206</v>
      </c>
    </row>
    <row r="92" spans="1:27">
      <c r="A92" s="10"/>
      <c r="B92" s="8">
        <v>98</v>
      </c>
      <c r="C92" s="8">
        <v>0.3</v>
      </c>
      <c r="D92" s="8">
        <v>19.899999999999999</v>
      </c>
      <c r="E92" s="8">
        <v>10</v>
      </c>
      <c r="F92" s="8">
        <v>1.1299435028248588E-2</v>
      </c>
      <c r="G92" s="7">
        <v>4</v>
      </c>
      <c r="H92" s="7">
        <v>0.39769320127348906</v>
      </c>
      <c r="I92" s="8">
        <f t="shared" si="1"/>
        <v>1.8913243812317071</v>
      </c>
      <c r="J92" s="8">
        <v>1.72</v>
      </c>
      <c r="K92" s="7">
        <v>4.7557372748021027</v>
      </c>
    </row>
    <row r="93" spans="1:27" s="4" customFormat="1">
      <c r="A93" s="10"/>
      <c r="B93" s="8">
        <v>98</v>
      </c>
      <c r="C93" s="8">
        <v>0.3</v>
      </c>
      <c r="D93" s="8">
        <v>20</v>
      </c>
      <c r="E93" s="8">
        <v>10</v>
      </c>
      <c r="F93" s="8">
        <v>2.197802197802198E-2</v>
      </c>
      <c r="G93" s="7">
        <v>4</v>
      </c>
      <c r="H93" s="7">
        <v>0.44455595549703325</v>
      </c>
      <c r="I93" s="8">
        <f t="shared" si="1"/>
        <v>7.998490535451749</v>
      </c>
      <c r="J93" s="8">
        <v>8.0660000000000007</v>
      </c>
      <c r="K93" s="7">
        <v>17.992089491882034</v>
      </c>
      <c r="M93"/>
      <c r="P93"/>
      <c r="Q93"/>
      <c r="S93"/>
      <c r="T93"/>
      <c r="U93"/>
      <c r="V93"/>
      <c r="W93"/>
      <c r="Y93"/>
      <c r="AA93"/>
    </row>
    <row r="94" spans="1:27">
      <c r="A94" s="10"/>
      <c r="B94" s="8">
        <v>98</v>
      </c>
      <c r="C94" s="8">
        <v>0.3</v>
      </c>
      <c r="D94" s="8">
        <v>20</v>
      </c>
      <c r="E94" s="8">
        <v>10</v>
      </c>
      <c r="F94" s="8">
        <v>0.02</v>
      </c>
      <c r="G94" s="7">
        <v>4</v>
      </c>
      <c r="H94" s="7">
        <v>0.43748530455891943</v>
      </c>
      <c r="I94" s="8">
        <f t="shared" si="1"/>
        <v>6.5182026213091824</v>
      </c>
      <c r="J94" s="8">
        <v>6.1619999999999999</v>
      </c>
      <c r="K94" s="7">
        <v>14.89924930822751</v>
      </c>
    </row>
    <row r="95" spans="1:27">
      <c r="A95" s="10"/>
      <c r="B95" s="8">
        <v>98</v>
      </c>
      <c r="C95" s="8">
        <v>0.3</v>
      </c>
      <c r="D95" s="8">
        <v>20.399999999999999</v>
      </c>
      <c r="E95" s="8">
        <v>20</v>
      </c>
      <c r="F95" s="8">
        <v>9.0991810737033659E-3</v>
      </c>
      <c r="G95" s="7">
        <v>4</v>
      </c>
      <c r="H95" s="7">
        <v>0.42763161295265978</v>
      </c>
      <c r="I95" s="8">
        <f t="shared" si="1"/>
        <v>1.3187996229223875</v>
      </c>
      <c r="J95" s="8">
        <v>0.74</v>
      </c>
      <c r="K95" s="7">
        <v>3.0839619499047255</v>
      </c>
    </row>
    <row r="96" spans="1:27">
      <c r="A96" s="10" t="s">
        <v>4</v>
      </c>
      <c r="B96" s="8">
        <v>199.95</v>
      </c>
      <c r="C96" s="8">
        <v>0.3</v>
      </c>
      <c r="D96" s="8">
        <v>22.23</v>
      </c>
      <c r="E96" s="8">
        <v>16.190000000000001</v>
      </c>
      <c r="F96" s="8">
        <v>2.2932011331444763E-2</v>
      </c>
      <c r="G96" s="7">
        <v>5</v>
      </c>
      <c r="H96" s="7">
        <v>0.46884175255054678</v>
      </c>
      <c r="I96" s="8">
        <f t="shared" si="1"/>
        <v>18.737442139609875</v>
      </c>
      <c r="J96" s="8">
        <v>11.638</v>
      </c>
      <c r="K96" s="7">
        <v>39.965387121936743</v>
      </c>
    </row>
    <row r="97" spans="1:27">
      <c r="A97" s="10"/>
      <c r="B97" s="8">
        <v>199.95</v>
      </c>
      <c r="C97" s="8">
        <v>0.3</v>
      </c>
      <c r="D97" s="8">
        <v>16.190000000000001</v>
      </c>
      <c r="E97" s="8">
        <v>16.190000000000001</v>
      </c>
      <c r="F97" s="8">
        <v>2.1586666666666667E-2</v>
      </c>
      <c r="G97" s="7">
        <v>5</v>
      </c>
      <c r="H97" s="7">
        <v>0.51686622502969704</v>
      </c>
      <c r="I97" s="8">
        <f t="shared" si="1"/>
        <v>18.304128384108619</v>
      </c>
      <c r="J97" s="8">
        <v>10.682</v>
      </c>
      <c r="K97" s="7">
        <v>35.413667014239394</v>
      </c>
    </row>
    <row r="98" spans="1:27">
      <c r="A98" s="10"/>
      <c r="B98" s="8">
        <v>199.95</v>
      </c>
      <c r="C98" s="8">
        <v>0.3</v>
      </c>
      <c r="D98" s="8">
        <v>22.21</v>
      </c>
      <c r="E98" s="8">
        <v>16.190000000000001</v>
      </c>
      <c r="F98" s="8">
        <v>2.1586666666666667E-2</v>
      </c>
      <c r="G98" s="7">
        <v>5</v>
      </c>
      <c r="H98" s="7">
        <v>0.46418977794200461</v>
      </c>
      <c r="I98" s="8">
        <f t="shared" si="1"/>
        <v>16.438662227451879</v>
      </c>
      <c r="J98" s="8">
        <v>14.356</v>
      </c>
      <c r="K98" s="7">
        <v>35.413667014239394</v>
      </c>
    </row>
    <row r="99" spans="1:27">
      <c r="A99" s="10"/>
      <c r="B99" s="8">
        <v>199.95</v>
      </c>
      <c r="C99" s="8">
        <v>0.3</v>
      </c>
      <c r="D99" s="8">
        <v>22.21</v>
      </c>
      <c r="E99" s="8">
        <v>16.190000000000001</v>
      </c>
      <c r="F99" s="8">
        <v>2.1500664010624171E-2</v>
      </c>
      <c r="G99" s="7">
        <v>5</v>
      </c>
      <c r="H99" s="7">
        <v>0.46387486538146044</v>
      </c>
      <c r="I99" s="8">
        <f t="shared" si="1"/>
        <v>16.296874274708102</v>
      </c>
      <c r="J99" s="8">
        <v>13.172000000000001</v>
      </c>
      <c r="K99" s="7">
        <v>35.132048513356324</v>
      </c>
    </row>
    <row r="100" spans="1:27">
      <c r="A100" s="10"/>
      <c r="B100" s="8">
        <v>210.98</v>
      </c>
      <c r="C100" s="8">
        <v>0.3</v>
      </c>
      <c r="D100" s="8">
        <v>16.190000000000001</v>
      </c>
      <c r="E100" s="8">
        <v>16.190000000000001</v>
      </c>
      <c r="F100" s="8">
        <v>1.4391111111111111E-2</v>
      </c>
      <c r="G100" s="7">
        <v>5</v>
      </c>
      <c r="H100" s="7">
        <v>0.4824392568367184</v>
      </c>
      <c r="I100" s="8">
        <f t="shared" si="1"/>
        <v>8.012183747129999</v>
      </c>
      <c r="J100" s="8">
        <v>3.508</v>
      </c>
      <c r="K100" s="7">
        <v>16.607652950269184</v>
      </c>
    </row>
    <row r="101" spans="1:27">
      <c r="A101" s="10"/>
      <c r="B101" s="8">
        <v>210.98</v>
      </c>
      <c r="C101" s="8">
        <v>0.3</v>
      </c>
      <c r="D101" s="8">
        <v>16.190000000000001</v>
      </c>
      <c r="E101" s="8">
        <v>16.190000000000001</v>
      </c>
      <c r="F101" s="8">
        <v>1.4176882661996499E-2</v>
      </c>
      <c r="G101" s="7">
        <v>5</v>
      </c>
      <c r="H101" s="7">
        <v>0.48121076135897534</v>
      </c>
      <c r="I101" s="8">
        <f t="shared" si="1"/>
        <v>7.7556183377742149</v>
      </c>
      <c r="J101" s="8">
        <v>3.2160000000000002</v>
      </c>
      <c r="K101" s="7">
        <v>16.116884659586095</v>
      </c>
    </row>
    <row r="102" spans="1:27" s="4" customFormat="1">
      <c r="A102" s="10"/>
      <c r="B102" s="8">
        <v>217.18</v>
      </c>
      <c r="C102" s="8">
        <v>0.3</v>
      </c>
      <c r="D102" s="8">
        <v>17.920000000000002</v>
      </c>
      <c r="E102" s="8">
        <v>16.190000000000001</v>
      </c>
      <c r="F102" s="8">
        <v>1.3981001727115718E-2</v>
      </c>
      <c r="G102" s="7">
        <v>5</v>
      </c>
      <c r="H102" s="7">
        <v>0.46378545059985465</v>
      </c>
      <c r="I102" s="8">
        <f t="shared" si="1"/>
        <v>7.4832774600675345</v>
      </c>
      <c r="J102" s="8">
        <v>3.0259999999999998</v>
      </c>
      <c r="K102" s="7">
        <v>16.135213923569079</v>
      </c>
      <c r="M102"/>
      <c r="P102"/>
      <c r="Q102"/>
      <c r="S102"/>
      <c r="T102"/>
      <c r="U102"/>
      <c r="V102"/>
      <c r="W102"/>
      <c r="Y102"/>
      <c r="AA102"/>
    </row>
    <row r="103" spans="1:27">
      <c r="A103" s="10"/>
      <c r="B103" s="8">
        <v>217.18</v>
      </c>
      <c r="C103" s="8">
        <v>0.3</v>
      </c>
      <c r="D103" s="8">
        <v>17.87</v>
      </c>
      <c r="E103" s="8">
        <v>16.190000000000001</v>
      </c>
      <c r="F103" s="8">
        <v>1.3932874354561102E-2</v>
      </c>
      <c r="G103" s="7">
        <v>5</v>
      </c>
      <c r="H103" s="7">
        <v>0.46395419677755301</v>
      </c>
      <c r="I103" s="8">
        <f t="shared" si="1"/>
        <v>7.4345501948568149</v>
      </c>
      <c r="J103" s="8">
        <v>3.17</v>
      </c>
      <c r="K103" s="7">
        <v>16.024319311031853</v>
      </c>
    </row>
    <row r="104" spans="1:27" s="4" customFormat="1">
      <c r="A104" s="10"/>
      <c r="B104" s="8">
        <v>217.18</v>
      </c>
      <c r="C104" s="8">
        <v>0.3</v>
      </c>
      <c r="D104" s="8">
        <v>23.02</v>
      </c>
      <c r="E104" s="8">
        <v>16.190000000000001</v>
      </c>
      <c r="F104" s="8">
        <v>1.3469217970049917E-2</v>
      </c>
      <c r="G104" s="7">
        <v>5</v>
      </c>
      <c r="H104" s="7">
        <v>0.42323631954995672</v>
      </c>
      <c r="I104" s="8">
        <f t="shared" si="1"/>
        <v>6.3381985580784788</v>
      </c>
      <c r="J104" s="8">
        <v>4.0910000000000002</v>
      </c>
      <c r="K104" s="7">
        <v>14.975554472305511</v>
      </c>
      <c r="M104"/>
      <c r="P104"/>
      <c r="Q104"/>
      <c r="S104"/>
      <c r="T104"/>
      <c r="U104"/>
      <c r="V104"/>
      <c r="W104"/>
      <c r="Y104"/>
      <c r="AA104"/>
    </row>
    <row r="105" spans="1:27">
      <c r="A105" s="10"/>
      <c r="B105" s="8">
        <v>217.18</v>
      </c>
      <c r="C105" s="8">
        <v>0.3</v>
      </c>
      <c r="D105" s="8">
        <v>22.94</v>
      </c>
      <c r="E105" s="8">
        <v>16.190000000000001</v>
      </c>
      <c r="F105" s="8">
        <v>1.3141233766233768E-2</v>
      </c>
      <c r="G105" s="7">
        <v>5</v>
      </c>
      <c r="H105" s="7">
        <v>0.42196547264680545</v>
      </c>
      <c r="I105" s="8">
        <f t="shared" si="1"/>
        <v>6.0151622613735496</v>
      </c>
      <c r="J105" s="8">
        <v>3.032</v>
      </c>
      <c r="K105" s="7">
        <v>14.25510533751271</v>
      </c>
    </row>
    <row r="106" spans="1:27">
      <c r="A106" s="10"/>
      <c r="B106" s="8">
        <v>217.18</v>
      </c>
      <c r="C106" s="8">
        <v>0.3</v>
      </c>
      <c r="D106" s="8">
        <v>22.75</v>
      </c>
      <c r="E106" s="8">
        <v>16.190000000000001</v>
      </c>
      <c r="F106" s="8">
        <v>1.2900398406374502E-2</v>
      </c>
      <c r="G106" s="7">
        <v>5</v>
      </c>
      <c r="H106" s="7">
        <v>0.42183186926722965</v>
      </c>
      <c r="I106" s="8">
        <f t="shared" si="1"/>
        <v>5.7948711306080423</v>
      </c>
      <c r="J106" s="8">
        <v>3.4950000000000001</v>
      </c>
      <c r="K106" s="7">
        <v>13.737395281855774</v>
      </c>
    </row>
    <row r="107" spans="1:27">
      <c r="A107" s="10"/>
      <c r="B107" s="8">
        <v>219.94</v>
      </c>
      <c r="C107" s="8">
        <v>0.3</v>
      </c>
      <c r="D107" s="8">
        <v>16.34</v>
      </c>
      <c r="E107" s="8">
        <v>16.190000000000001</v>
      </c>
      <c r="F107" s="8">
        <v>8.8663745892661565E-3</v>
      </c>
      <c r="G107" s="7">
        <v>5</v>
      </c>
      <c r="H107" s="7">
        <v>0.44291630480358707</v>
      </c>
      <c r="I107" s="8">
        <f t="shared" si="1"/>
        <v>2.9106927225107966</v>
      </c>
      <c r="J107" s="8">
        <v>1.012</v>
      </c>
      <c r="K107" s="7">
        <v>6.5716540369891199</v>
      </c>
    </row>
    <row r="108" spans="1:27" s="4" customFormat="1">
      <c r="A108" s="10"/>
      <c r="B108" s="8">
        <v>219.94</v>
      </c>
      <c r="C108" s="8">
        <v>0.3</v>
      </c>
      <c r="D108" s="8">
        <v>16.34</v>
      </c>
      <c r="E108" s="8">
        <v>16.190000000000001</v>
      </c>
      <c r="F108" s="8">
        <v>8.8663745892661565E-3</v>
      </c>
      <c r="G108" s="7">
        <v>5</v>
      </c>
      <c r="H108" s="7">
        <v>0.44291630480358707</v>
      </c>
      <c r="I108" s="8">
        <f t="shared" si="1"/>
        <v>2.9106927225107966</v>
      </c>
      <c r="J108" s="8">
        <v>1.0780000000000001</v>
      </c>
      <c r="K108" s="7">
        <v>6.5716540369891199</v>
      </c>
      <c r="M108"/>
      <c r="P108"/>
      <c r="Q108"/>
      <c r="S108"/>
      <c r="T108"/>
      <c r="U108"/>
      <c r="V108"/>
      <c r="W108"/>
      <c r="Y108"/>
      <c r="AA108"/>
    </row>
    <row r="109" spans="1:27">
      <c r="A109" s="10"/>
      <c r="B109" s="8">
        <v>219.94</v>
      </c>
      <c r="C109" s="8">
        <v>0.3</v>
      </c>
      <c r="D109" s="8">
        <v>16.260000000000002</v>
      </c>
      <c r="E109" s="8">
        <v>16.190000000000001</v>
      </c>
      <c r="F109" s="8">
        <v>8.6117021276595745E-3</v>
      </c>
      <c r="G109" s="7">
        <v>5</v>
      </c>
      <c r="H109" s="7">
        <v>0.44146337461555074</v>
      </c>
      <c r="I109" s="8">
        <f t="shared" si="1"/>
        <v>2.736876614285261</v>
      </c>
      <c r="J109" s="8">
        <v>1.121</v>
      </c>
      <c r="K109" s="7">
        <v>6.1995553236294523</v>
      </c>
    </row>
    <row r="110" spans="1:27">
      <c r="A110" s="10"/>
      <c r="B110" s="8">
        <v>219.94</v>
      </c>
      <c r="C110" s="8">
        <v>0.3</v>
      </c>
      <c r="D110" s="8">
        <v>22.77</v>
      </c>
      <c r="E110" s="8">
        <v>16.190000000000001</v>
      </c>
      <c r="F110" s="8">
        <v>8.5979819437068516E-3</v>
      </c>
      <c r="G110" s="7">
        <v>5</v>
      </c>
      <c r="H110" s="7">
        <v>0.39359947671504325</v>
      </c>
      <c r="I110" s="8">
        <f t="shared" si="1"/>
        <v>2.4323726460266748</v>
      </c>
      <c r="J110" s="8">
        <v>1.024</v>
      </c>
      <c r="K110" s="7">
        <v>6.1798167678654083</v>
      </c>
    </row>
    <row r="111" spans="1:27">
      <c r="A111" s="10"/>
      <c r="B111" s="8">
        <v>219.94</v>
      </c>
      <c r="C111" s="8">
        <v>0.3</v>
      </c>
      <c r="D111" s="8">
        <v>22.82</v>
      </c>
      <c r="E111" s="8">
        <v>16.190000000000001</v>
      </c>
      <c r="F111" s="8">
        <v>8.1356783919598E-3</v>
      </c>
      <c r="G111" s="7">
        <v>5</v>
      </c>
      <c r="H111" s="7">
        <v>0.38962799762393396</v>
      </c>
      <c r="I111" s="8">
        <f t="shared" si="1"/>
        <v>2.1558584488804367</v>
      </c>
      <c r="J111" s="8">
        <v>0.749</v>
      </c>
      <c r="K111" s="7">
        <v>5.5331199555152484</v>
      </c>
    </row>
    <row r="112" spans="1:27">
      <c r="A112" s="10"/>
      <c r="B112" s="8">
        <v>219.94</v>
      </c>
      <c r="C112" s="8">
        <v>0.3</v>
      </c>
      <c r="D112" s="8">
        <v>22.82</v>
      </c>
      <c r="E112" s="8">
        <v>16.190000000000001</v>
      </c>
      <c r="F112" s="8">
        <v>8.1356783919598E-3</v>
      </c>
      <c r="G112" s="7">
        <v>5</v>
      </c>
      <c r="H112" s="7">
        <v>0.38962799762393396</v>
      </c>
      <c r="I112" s="8">
        <f t="shared" si="1"/>
        <v>2.1558584488804367</v>
      </c>
      <c r="J112" s="8">
        <v>1.0740000000000001</v>
      </c>
      <c r="K112" s="7">
        <v>5.5331199555152484</v>
      </c>
    </row>
    <row r="113" spans="1:27">
      <c r="A113" s="10" t="s">
        <v>5</v>
      </c>
      <c r="B113" s="8">
        <v>68.95</v>
      </c>
      <c r="C113" s="8">
        <v>0.33</v>
      </c>
      <c r="D113" s="8">
        <v>60.96</v>
      </c>
      <c r="E113" s="8">
        <v>20.32</v>
      </c>
      <c r="F113" s="8">
        <v>0.15630769230769231</v>
      </c>
      <c r="G113" s="7">
        <v>5</v>
      </c>
      <c r="H113" s="7">
        <v>0.48008898607081446</v>
      </c>
      <c r="I113" s="8">
        <f t="shared" si="1"/>
        <v>310.63651868520827</v>
      </c>
      <c r="J113" s="8">
        <v>310.49</v>
      </c>
      <c r="K113" s="7">
        <v>647.03946080401965</v>
      </c>
    </row>
    <row r="114" spans="1:27" s="4" customFormat="1">
      <c r="A114" s="10" t="s">
        <v>6</v>
      </c>
      <c r="B114" s="8">
        <v>68.95</v>
      </c>
      <c r="C114" s="8">
        <v>0.33</v>
      </c>
      <c r="D114" s="8">
        <v>60.96</v>
      </c>
      <c r="E114" s="8">
        <v>20.32</v>
      </c>
      <c r="F114" s="8">
        <v>7.0801393728223E-2</v>
      </c>
      <c r="G114" s="7">
        <v>5</v>
      </c>
      <c r="H114" s="7">
        <v>0.41961614557178134</v>
      </c>
      <c r="I114" s="8">
        <f t="shared" si="1"/>
        <v>55.706499500111775</v>
      </c>
      <c r="J114" s="8">
        <v>68.95</v>
      </c>
      <c r="K114" s="7">
        <v>132.75585338644311</v>
      </c>
      <c r="L114"/>
      <c r="M114"/>
      <c r="P114"/>
      <c r="Q114"/>
      <c r="S114"/>
      <c r="T114"/>
      <c r="U114"/>
      <c r="V114"/>
      <c r="W114"/>
      <c r="Y114"/>
      <c r="AA114"/>
    </row>
    <row r="115" spans="1:27">
      <c r="A115" s="10"/>
      <c r="B115" s="8">
        <v>71.709999999999994</v>
      </c>
      <c r="C115" s="8">
        <v>0.33</v>
      </c>
      <c r="D115" s="8">
        <v>15.24</v>
      </c>
      <c r="E115" s="8">
        <v>5.01</v>
      </c>
      <c r="F115" s="8">
        <v>4.9603960396039599E-2</v>
      </c>
      <c r="G115" s="7">
        <v>5</v>
      </c>
      <c r="H115" s="7">
        <v>0.49877955533925156</v>
      </c>
      <c r="I115" s="8">
        <f t="shared" si="1"/>
        <v>33.803126053867793</v>
      </c>
      <c r="J115" s="8">
        <v>31.849</v>
      </c>
      <c r="K115" s="7">
        <v>67.771675266192787</v>
      </c>
    </row>
    <row r="116" spans="1:27">
      <c r="A116" s="10"/>
      <c r="B116" s="8">
        <v>71.709999999999994</v>
      </c>
      <c r="C116" s="8">
        <v>0.33</v>
      </c>
      <c r="D116" s="8">
        <v>10.16</v>
      </c>
      <c r="E116" s="8">
        <v>5.01</v>
      </c>
      <c r="F116" s="8">
        <v>4.9603960396039599E-2</v>
      </c>
      <c r="G116" s="7">
        <v>5</v>
      </c>
      <c r="H116" s="7">
        <v>0.57250551125633642</v>
      </c>
      <c r="I116" s="8">
        <f t="shared" si="1"/>
        <v>38.799657596970114</v>
      </c>
      <c r="J116" s="8">
        <v>35.363</v>
      </c>
      <c r="K116" s="7">
        <v>67.771675266192787</v>
      </c>
    </row>
    <row r="117" spans="1:27" s="4" customFormat="1">
      <c r="A117" s="10"/>
      <c r="B117" s="8">
        <v>71.709999999999994</v>
      </c>
      <c r="C117" s="8">
        <v>0.33</v>
      </c>
      <c r="D117" s="8">
        <v>5.08</v>
      </c>
      <c r="E117" s="8">
        <v>5.01</v>
      </c>
      <c r="F117" s="8">
        <v>4.911764705882353E-2</v>
      </c>
      <c r="G117" s="7">
        <v>5</v>
      </c>
      <c r="H117" s="7">
        <v>0.72343992808538427</v>
      </c>
      <c r="I117" s="8">
        <f t="shared" si="1"/>
        <v>48.072100607463106</v>
      </c>
      <c r="J117" s="8">
        <v>35.497</v>
      </c>
      <c r="K117" s="7">
        <v>66.449332890276111</v>
      </c>
      <c r="M117"/>
      <c r="P117"/>
      <c r="Q117"/>
      <c r="S117"/>
      <c r="T117"/>
      <c r="U117"/>
      <c r="V117"/>
      <c r="W117"/>
      <c r="Y117"/>
      <c r="AA117"/>
    </row>
    <row r="118" spans="1:27">
      <c r="A118" s="10"/>
      <c r="B118" s="8">
        <v>71.709999999999994</v>
      </c>
      <c r="C118" s="8">
        <v>0.33</v>
      </c>
      <c r="D118" s="8">
        <v>10.16</v>
      </c>
      <c r="E118" s="8">
        <v>4.99</v>
      </c>
      <c r="F118" s="8">
        <v>3.1987179487179489E-2</v>
      </c>
      <c r="G118" s="7">
        <v>5</v>
      </c>
      <c r="H118" s="7">
        <v>0.53099750728263573</v>
      </c>
      <c r="I118" s="8">
        <f t="shared" si="1"/>
        <v>14.964420174339269</v>
      </c>
      <c r="J118" s="8">
        <v>18.683</v>
      </c>
      <c r="K118" s="7">
        <v>28.181714544987702</v>
      </c>
    </row>
    <row r="119" spans="1:27">
      <c r="A119" s="10"/>
      <c r="B119" s="8">
        <v>71.709999999999994</v>
      </c>
      <c r="C119" s="8">
        <v>0.33</v>
      </c>
      <c r="D119" s="8">
        <v>10.16</v>
      </c>
      <c r="E119" s="8">
        <v>4.99</v>
      </c>
      <c r="F119" s="8">
        <v>2.495E-2</v>
      </c>
      <c r="G119" s="7">
        <v>5</v>
      </c>
      <c r="H119" s="7">
        <v>0.50903607879988788</v>
      </c>
      <c r="I119" s="8">
        <f t="shared" si="1"/>
        <v>8.727807959016026</v>
      </c>
      <c r="J119" s="8">
        <v>11.334</v>
      </c>
      <c r="K119" s="7">
        <v>17.145755129170517</v>
      </c>
    </row>
    <row r="120" spans="1:27">
      <c r="A120" s="10"/>
      <c r="B120" s="8">
        <v>71.709999999999994</v>
      </c>
      <c r="C120" s="8">
        <v>0.33</v>
      </c>
      <c r="D120" s="8">
        <v>15.24</v>
      </c>
      <c r="E120" s="8">
        <v>4.9800000000000004</v>
      </c>
      <c r="F120" s="8">
        <v>2.03265306122449E-2</v>
      </c>
      <c r="G120" s="7">
        <v>5</v>
      </c>
      <c r="H120" s="7">
        <v>0.42815221255289387</v>
      </c>
      <c r="I120" s="8">
        <f t="shared" si="1"/>
        <v>4.8723696184007705</v>
      </c>
      <c r="J120" s="8">
        <v>8.1310000000000002</v>
      </c>
      <c r="K120" s="7">
        <v>11.379994019764265</v>
      </c>
    </row>
    <row r="121" spans="1:27">
      <c r="A121" s="10"/>
      <c r="B121" s="8">
        <v>71.709999999999994</v>
      </c>
      <c r="C121" s="8">
        <v>0.33</v>
      </c>
      <c r="D121" s="8">
        <v>10.16</v>
      </c>
      <c r="E121" s="8">
        <v>4.9800000000000004</v>
      </c>
      <c r="F121" s="8">
        <v>1.900763358778626E-2</v>
      </c>
      <c r="G121" s="7">
        <v>5</v>
      </c>
      <c r="H121" s="7">
        <v>0.48586569407736085</v>
      </c>
      <c r="I121" s="8">
        <f t="shared" si="1"/>
        <v>4.834904001775306</v>
      </c>
      <c r="J121" s="8">
        <v>8.0960000000000001</v>
      </c>
      <c r="K121" s="7">
        <v>9.9511121297760923</v>
      </c>
    </row>
    <row r="122" spans="1:27">
      <c r="A122" s="10"/>
      <c r="B122" s="8">
        <v>71.709999999999994</v>
      </c>
      <c r="C122" s="8">
        <v>0.33</v>
      </c>
      <c r="D122" s="8">
        <v>5.08</v>
      </c>
      <c r="E122" s="8">
        <v>4.9800000000000004</v>
      </c>
      <c r="F122" s="8">
        <v>2.03265306122449E-2</v>
      </c>
      <c r="G122" s="7">
        <v>5</v>
      </c>
      <c r="H122" s="7">
        <v>0.62204158493372919</v>
      </c>
      <c r="I122" s="8">
        <f t="shared" si="1"/>
        <v>7.0788295165905231</v>
      </c>
      <c r="J122" s="8">
        <v>8.34</v>
      </c>
      <c r="K122" s="7">
        <v>11.379994019764265</v>
      </c>
    </row>
    <row r="123" spans="1:27" s="4" customFormat="1">
      <c r="A123" s="10"/>
      <c r="B123" s="8">
        <v>71.709999999999994</v>
      </c>
      <c r="C123" s="8">
        <v>0.33</v>
      </c>
      <c r="D123" s="8">
        <v>15.24</v>
      </c>
      <c r="E123" s="8">
        <v>1.79</v>
      </c>
      <c r="F123" s="8">
        <v>4.4749999999999998E-2</v>
      </c>
      <c r="G123" s="7">
        <v>5</v>
      </c>
      <c r="H123" s="7">
        <v>0.41145115185705222</v>
      </c>
      <c r="I123" s="8">
        <f t="shared" si="1"/>
        <v>22.694461325857031</v>
      </c>
      <c r="J123" s="8">
        <v>24.465</v>
      </c>
      <c r="K123" s="7">
        <v>55.157121868361223</v>
      </c>
      <c r="M123"/>
      <c r="P123"/>
      <c r="Q123"/>
      <c r="S123"/>
      <c r="T123"/>
      <c r="U123"/>
      <c r="V123"/>
      <c r="W123"/>
      <c r="Y123"/>
      <c r="AA123"/>
    </row>
    <row r="124" spans="1:27">
      <c r="A124" s="10"/>
      <c r="B124" s="8">
        <v>71.709999999999994</v>
      </c>
      <c r="C124" s="8">
        <v>0.33</v>
      </c>
      <c r="D124" s="8">
        <v>15.24</v>
      </c>
      <c r="E124" s="8">
        <v>1.78</v>
      </c>
      <c r="F124" s="8">
        <v>3.0689655172413795E-2</v>
      </c>
      <c r="G124" s="7">
        <v>5</v>
      </c>
      <c r="H124" s="7">
        <v>0.38553027877195672</v>
      </c>
      <c r="I124" s="8">
        <f t="shared" si="1"/>
        <v>10.001336207502655</v>
      </c>
      <c r="J124" s="8">
        <v>14.901999999999999</v>
      </c>
      <c r="K124" s="7">
        <v>25.941765817616883</v>
      </c>
    </row>
    <row r="125" spans="1:27">
      <c r="A125" s="10"/>
      <c r="B125" s="8">
        <v>71.709999999999994</v>
      </c>
      <c r="C125" s="8">
        <v>0.33</v>
      </c>
      <c r="D125" s="8">
        <v>15.24</v>
      </c>
      <c r="E125" s="8">
        <v>1.77</v>
      </c>
      <c r="F125" s="8">
        <v>2.3599999999999999E-2</v>
      </c>
      <c r="G125" s="7">
        <v>5</v>
      </c>
      <c r="H125" s="7">
        <v>0.36834005299474992</v>
      </c>
      <c r="I125" s="8">
        <f t="shared" si="1"/>
        <v>5.6505206868065594</v>
      </c>
      <c r="J125" s="8">
        <v>10.52</v>
      </c>
      <c r="K125" s="7">
        <v>15.340500281915032</v>
      </c>
    </row>
    <row r="126" spans="1:27">
      <c r="A126" s="10"/>
      <c r="B126" s="8">
        <v>71.709999999999994</v>
      </c>
      <c r="C126" s="8">
        <v>0.33</v>
      </c>
      <c r="D126" s="8">
        <v>11.43</v>
      </c>
      <c r="E126" s="8">
        <v>1.79</v>
      </c>
      <c r="F126" s="8">
        <v>4.4749999999999998E-2</v>
      </c>
      <c r="G126" s="7">
        <v>5</v>
      </c>
      <c r="H126" s="7">
        <v>0.45372995585911036</v>
      </c>
      <c r="I126" s="8">
        <f t="shared" si="1"/>
        <v>25.026438470647108</v>
      </c>
      <c r="J126" s="8">
        <v>25.132000000000001</v>
      </c>
      <c r="K126" s="7">
        <v>55.157121868361223</v>
      </c>
    </row>
    <row r="127" spans="1:27">
      <c r="A127" s="10"/>
      <c r="B127" s="8">
        <v>71.709999999999994</v>
      </c>
      <c r="C127" s="8">
        <v>0.33</v>
      </c>
      <c r="D127" s="8">
        <v>11.43</v>
      </c>
      <c r="E127" s="8">
        <v>1.78</v>
      </c>
      <c r="F127" s="8">
        <v>3.0689655172413795E-2</v>
      </c>
      <c r="G127" s="7">
        <v>5</v>
      </c>
      <c r="H127" s="7">
        <v>0.42514557458408592</v>
      </c>
      <c r="I127" s="8">
        <f t="shared" si="1"/>
        <v>11.02902693425653</v>
      </c>
      <c r="J127" s="8">
        <v>15.991</v>
      </c>
      <c r="K127" s="7">
        <v>25.941765817616883</v>
      </c>
    </row>
    <row r="128" spans="1:27">
      <c r="A128" s="10"/>
      <c r="B128" s="8">
        <v>71.709999999999994</v>
      </c>
      <c r="C128" s="8">
        <v>0.33</v>
      </c>
      <c r="D128" s="8">
        <v>11.43</v>
      </c>
      <c r="E128" s="8">
        <v>1.77</v>
      </c>
      <c r="F128" s="8">
        <v>2.3599999999999999E-2</v>
      </c>
      <c r="G128" s="7">
        <v>5</v>
      </c>
      <c r="H128" s="7">
        <v>0.40618896127070292</v>
      </c>
      <c r="I128" s="8">
        <f t="shared" si="1"/>
        <v>6.231141874883992</v>
      </c>
      <c r="J128" s="8">
        <v>10.92</v>
      </c>
      <c r="K128" s="7">
        <v>15.340500281915032</v>
      </c>
    </row>
    <row r="129" spans="1:27">
      <c r="A129" s="10" t="s">
        <v>7</v>
      </c>
      <c r="B129" s="8">
        <v>72.39</v>
      </c>
      <c r="C129" s="8">
        <v>0.33</v>
      </c>
      <c r="D129" s="8">
        <v>54.61</v>
      </c>
      <c r="E129" s="8">
        <v>22</v>
      </c>
      <c r="F129" s="8">
        <v>1.2571428571428572E-2</v>
      </c>
      <c r="G129" s="7">
        <v>5</v>
      </c>
      <c r="H129" s="7">
        <v>0.3291152773123977</v>
      </c>
      <c r="I129" s="8">
        <f t="shared" si="1"/>
        <v>1.4462110578661587</v>
      </c>
      <c r="J129" s="8">
        <v>1.0449999999999999</v>
      </c>
      <c r="K129" s="7">
        <v>4.3942386074451614</v>
      </c>
    </row>
    <row r="130" spans="1:27">
      <c r="A130" s="10"/>
      <c r="B130" s="8">
        <v>72.39</v>
      </c>
      <c r="C130" s="8">
        <v>0.33</v>
      </c>
      <c r="D130" s="8">
        <v>54.61</v>
      </c>
      <c r="E130" s="8">
        <v>22</v>
      </c>
      <c r="F130" s="8">
        <v>1.2571428571428572E-2</v>
      </c>
      <c r="G130" s="7">
        <v>5</v>
      </c>
      <c r="H130" s="7">
        <v>0.3291152773123977</v>
      </c>
      <c r="I130" s="8">
        <f t="shared" ref="I130:I193" si="2">H130*K130</f>
        <v>1.4462110578661587</v>
      </c>
      <c r="J130" s="8">
        <v>1</v>
      </c>
      <c r="K130" s="7">
        <v>4.3942386074451614</v>
      </c>
    </row>
    <row r="131" spans="1:27">
      <c r="A131" s="10"/>
      <c r="B131" s="8">
        <v>186.16</v>
      </c>
      <c r="C131" s="8">
        <v>0.3</v>
      </c>
      <c r="D131" s="8">
        <v>54.61</v>
      </c>
      <c r="E131" s="8">
        <v>22</v>
      </c>
      <c r="F131" s="8">
        <v>2.186878727634195E-2</v>
      </c>
      <c r="G131" s="7">
        <v>5</v>
      </c>
      <c r="H131" s="7">
        <v>0.36095086203077015</v>
      </c>
      <c r="I131" s="8">
        <f t="shared" si="2"/>
        <v>12.214119762374191</v>
      </c>
      <c r="J131" s="8">
        <v>12.358000000000001</v>
      </c>
      <c r="K131" s="7">
        <v>33.838732767267828</v>
      </c>
    </row>
    <row r="132" spans="1:27">
      <c r="A132" s="10"/>
      <c r="B132" s="8">
        <v>186.16</v>
      </c>
      <c r="C132" s="8">
        <v>0.3</v>
      </c>
      <c r="D132" s="8">
        <v>54.61</v>
      </c>
      <c r="E132" s="8">
        <v>22</v>
      </c>
      <c r="F132" s="8">
        <v>2.186878727634195E-2</v>
      </c>
      <c r="G132" s="7">
        <v>5</v>
      </c>
      <c r="H132" s="7">
        <v>0.36095086203077015</v>
      </c>
      <c r="I132" s="8">
        <f t="shared" si="2"/>
        <v>12.214119762374191</v>
      </c>
      <c r="J132" s="8">
        <v>13.975</v>
      </c>
      <c r="K132" s="7">
        <v>33.838732767267828</v>
      </c>
    </row>
    <row r="133" spans="1:27">
      <c r="A133" s="10"/>
      <c r="B133" s="8">
        <v>186.16</v>
      </c>
      <c r="C133" s="8">
        <v>0.3</v>
      </c>
      <c r="D133" s="8">
        <v>54.61</v>
      </c>
      <c r="E133" s="8">
        <v>22</v>
      </c>
      <c r="F133" s="8">
        <v>2.186878727634195E-2</v>
      </c>
      <c r="G133" s="7">
        <v>5</v>
      </c>
      <c r="H133" s="7">
        <v>0.36095086203077015</v>
      </c>
      <c r="I133" s="8">
        <f t="shared" si="2"/>
        <v>12.214119762374191</v>
      </c>
      <c r="J133" s="8">
        <v>12.337</v>
      </c>
      <c r="K133" s="7">
        <v>33.838732767267828</v>
      </c>
    </row>
    <row r="134" spans="1:27">
      <c r="A134" s="10"/>
      <c r="B134" s="8">
        <v>186.16</v>
      </c>
      <c r="C134" s="8">
        <v>0.3</v>
      </c>
      <c r="D134" s="8">
        <v>54.61</v>
      </c>
      <c r="E134" s="8">
        <v>22</v>
      </c>
      <c r="F134" s="8">
        <v>2.186878727634195E-2</v>
      </c>
      <c r="G134" s="7">
        <v>5</v>
      </c>
      <c r="H134" s="7">
        <v>0.36095086203077015</v>
      </c>
      <c r="I134" s="8">
        <f t="shared" si="2"/>
        <v>12.214119762374191</v>
      </c>
      <c r="J134" s="8">
        <v>14.422000000000001</v>
      </c>
      <c r="K134" s="7">
        <v>33.838732767267828</v>
      </c>
    </row>
    <row r="135" spans="1:27">
      <c r="A135" s="10"/>
      <c r="B135" s="8">
        <v>186.16</v>
      </c>
      <c r="C135" s="8">
        <v>0.3</v>
      </c>
      <c r="D135" s="8">
        <v>24.13</v>
      </c>
      <c r="E135" s="8">
        <v>22</v>
      </c>
      <c r="F135" s="8">
        <v>8.0468178493050477E-3</v>
      </c>
      <c r="G135" s="7">
        <v>5</v>
      </c>
      <c r="H135" s="7">
        <v>0.40201017365692238</v>
      </c>
      <c r="I135" s="8">
        <f t="shared" si="2"/>
        <v>1.8418322605670101</v>
      </c>
      <c r="J135" s="8">
        <v>1.361</v>
      </c>
      <c r="K135" s="7">
        <v>4.5815563417527825</v>
      </c>
    </row>
    <row r="136" spans="1:27">
      <c r="A136" s="10"/>
      <c r="B136" s="8">
        <v>186.16</v>
      </c>
      <c r="C136" s="8">
        <v>0.3</v>
      </c>
      <c r="D136" s="8">
        <v>24.13</v>
      </c>
      <c r="E136" s="8">
        <v>22</v>
      </c>
      <c r="F136" s="8">
        <v>8.0468178493050477E-3</v>
      </c>
      <c r="G136" s="7">
        <v>5</v>
      </c>
      <c r="H136" s="7">
        <v>0.40201017365692238</v>
      </c>
      <c r="I136" s="8">
        <f t="shared" si="2"/>
        <v>1.8418322605670101</v>
      </c>
      <c r="J136" s="8">
        <v>1.29</v>
      </c>
      <c r="K136" s="7">
        <v>4.5815563417527825</v>
      </c>
    </row>
    <row r="137" spans="1:27">
      <c r="A137" s="10"/>
      <c r="B137" s="8">
        <v>186.16</v>
      </c>
      <c r="C137" s="8">
        <v>0.3</v>
      </c>
      <c r="D137" s="8">
        <v>54.61</v>
      </c>
      <c r="E137" s="8">
        <v>22</v>
      </c>
      <c r="F137" s="8">
        <v>8.0468178493050477E-3</v>
      </c>
      <c r="G137" s="7">
        <v>5</v>
      </c>
      <c r="H137" s="7">
        <v>0.30453274231090588</v>
      </c>
      <c r="I137" s="8">
        <f t="shared" si="2"/>
        <v>1.3952339168058967</v>
      </c>
      <c r="J137" s="8">
        <v>0.92</v>
      </c>
      <c r="K137" s="7">
        <v>4.5815563417527825</v>
      </c>
    </row>
    <row r="138" spans="1:27">
      <c r="A138" s="10"/>
      <c r="B138" s="8">
        <v>186.16</v>
      </c>
      <c r="C138" s="8">
        <v>0.3</v>
      </c>
      <c r="D138" s="8">
        <v>54.61</v>
      </c>
      <c r="E138" s="8">
        <v>22</v>
      </c>
      <c r="F138" s="8">
        <v>8.0468178493050477E-3</v>
      </c>
      <c r="G138" s="7">
        <v>5</v>
      </c>
      <c r="H138" s="7">
        <v>0.30453274231090588</v>
      </c>
      <c r="I138" s="8">
        <f t="shared" si="2"/>
        <v>1.3952339168058967</v>
      </c>
      <c r="J138" s="8">
        <v>0.89900000000000002</v>
      </c>
      <c r="K138" s="7">
        <v>4.5815563417527825</v>
      </c>
    </row>
    <row r="139" spans="1:27">
      <c r="A139" s="10"/>
      <c r="B139" s="8">
        <v>186.16</v>
      </c>
      <c r="C139" s="8">
        <v>0.3</v>
      </c>
      <c r="D139" s="8">
        <v>54.61</v>
      </c>
      <c r="E139" s="8">
        <v>22</v>
      </c>
      <c r="F139" s="8">
        <v>8.0468178493050477E-3</v>
      </c>
      <c r="G139" s="7">
        <v>5</v>
      </c>
      <c r="H139" s="7">
        <v>0.30453274231090588</v>
      </c>
      <c r="I139" s="8">
        <f t="shared" si="2"/>
        <v>1.3952339168058967</v>
      </c>
      <c r="J139" s="8">
        <v>0.85899999999999999</v>
      </c>
      <c r="K139" s="7">
        <v>4.5815563417527825</v>
      </c>
    </row>
    <row r="140" spans="1:27">
      <c r="A140" s="10"/>
      <c r="B140" s="8">
        <v>186.16</v>
      </c>
      <c r="C140" s="8">
        <v>0.3</v>
      </c>
      <c r="D140" s="8">
        <v>54.61</v>
      </c>
      <c r="E140" s="8">
        <v>22</v>
      </c>
      <c r="F140" s="8">
        <v>8.0468178493050477E-3</v>
      </c>
      <c r="G140" s="7">
        <v>5</v>
      </c>
      <c r="H140" s="7">
        <v>0.30453274231090588</v>
      </c>
      <c r="I140" s="8">
        <f t="shared" si="2"/>
        <v>1.3952339168058967</v>
      </c>
      <c r="J140" s="8">
        <v>0.876</v>
      </c>
      <c r="K140" s="7">
        <v>4.5815563417527825</v>
      </c>
    </row>
    <row r="141" spans="1:27">
      <c r="A141" s="10"/>
      <c r="B141" s="8">
        <v>186.16</v>
      </c>
      <c r="C141" s="8">
        <v>0.3</v>
      </c>
      <c r="D141" s="8">
        <v>54.61</v>
      </c>
      <c r="E141" s="8">
        <v>22</v>
      </c>
      <c r="F141" s="8">
        <v>8.0468178493050477E-3</v>
      </c>
      <c r="G141" s="7">
        <v>5</v>
      </c>
      <c r="H141" s="7">
        <v>0.30453274231090588</v>
      </c>
      <c r="I141" s="8">
        <f t="shared" si="2"/>
        <v>1.3952339168058967</v>
      </c>
      <c r="J141" s="8">
        <v>0.97799999999999998</v>
      </c>
      <c r="K141" s="7">
        <v>4.5815563417527825</v>
      </c>
    </row>
    <row r="142" spans="1:27" s="4" customFormat="1">
      <c r="A142" s="10"/>
      <c r="B142" s="8">
        <v>186.16</v>
      </c>
      <c r="C142" s="8">
        <v>0.3</v>
      </c>
      <c r="D142" s="8">
        <v>54.61</v>
      </c>
      <c r="E142" s="8">
        <v>22</v>
      </c>
      <c r="F142" s="8">
        <v>8.0468178493050477E-3</v>
      </c>
      <c r="G142" s="7">
        <v>5</v>
      </c>
      <c r="H142" s="7">
        <v>0.30453274231090588</v>
      </c>
      <c r="I142" s="8">
        <f t="shared" si="2"/>
        <v>1.3952339168058967</v>
      </c>
      <c r="J142" s="8">
        <v>0.95599999999999996</v>
      </c>
      <c r="K142" s="7">
        <v>4.5815563417527825</v>
      </c>
      <c r="M142"/>
      <c r="P142"/>
      <c r="Q142"/>
      <c r="S142"/>
      <c r="T142"/>
      <c r="U142"/>
      <c r="V142"/>
      <c r="W142"/>
      <c r="Y142"/>
      <c r="AA142"/>
    </row>
    <row r="143" spans="1:27">
      <c r="A143" s="10" t="s">
        <v>8</v>
      </c>
      <c r="B143" s="8">
        <v>72.39</v>
      </c>
      <c r="C143" s="8">
        <v>0.32</v>
      </c>
      <c r="D143" s="8">
        <v>38.119999999999997</v>
      </c>
      <c r="E143" s="8">
        <v>38.630000000000003</v>
      </c>
      <c r="F143" s="8">
        <v>5.6394160583941609E-2</v>
      </c>
      <c r="G143" s="7">
        <v>4</v>
      </c>
      <c r="H143" s="7">
        <v>0.52788590432294857</v>
      </c>
      <c r="I143" s="8">
        <f t="shared" si="2"/>
        <v>46.509804063911496</v>
      </c>
      <c r="J143" s="8">
        <v>49.463999999999999</v>
      </c>
      <c r="K143" s="7">
        <v>88.105788927180484</v>
      </c>
    </row>
    <row r="144" spans="1:27">
      <c r="A144" s="10"/>
      <c r="B144" s="8">
        <v>72.39</v>
      </c>
      <c r="C144" s="8">
        <v>0.32</v>
      </c>
      <c r="D144" s="8">
        <v>38.119999999999997</v>
      </c>
      <c r="E144" s="8">
        <v>38.619999999999997</v>
      </c>
      <c r="F144" s="8">
        <v>5.6133720930232556E-2</v>
      </c>
      <c r="G144" s="7">
        <v>4</v>
      </c>
      <c r="H144" s="7">
        <v>0.52744745247306368</v>
      </c>
      <c r="I144" s="8">
        <f t="shared" si="2"/>
        <v>46.04293846176391</v>
      </c>
      <c r="J144" s="8">
        <v>42.569000000000003</v>
      </c>
      <c r="K144" s="7">
        <v>87.293887278970757</v>
      </c>
    </row>
    <row r="145" spans="1:27" s="4" customFormat="1">
      <c r="A145" s="10"/>
      <c r="B145" s="8">
        <v>72.39</v>
      </c>
      <c r="C145" s="8">
        <v>0.32</v>
      </c>
      <c r="D145" s="8">
        <v>38.11</v>
      </c>
      <c r="E145" s="8">
        <v>38.61</v>
      </c>
      <c r="F145" s="8">
        <v>5.3849372384937234E-2</v>
      </c>
      <c r="G145" s="7">
        <v>4</v>
      </c>
      <c r="H145" s="7">
        <v>0.52375897588109688</v>
      </c>
      <c r="I145" s="8">
        <f t="shared" si="2"/>
        <v>42.075466683764361</v>
      </c>
      <c r="J145" s="8">
        <v>42.734000000000002</v>
      </c>
      <c r="K145" s="7">
        <v>80.333643185747107</v>
      </c>
      <c r="M145"/>
      <c r="P145"/>
      <c r="Q145"/>
      <c r="S145"/>
      <c r="T145"/>
      <c r="U145"/>
      <c r="V145"/>
      <c r="W145"/>
      <c r="Y145"/>
      <c r="AA145"/>
    </row>
    <row r="146" spans="1:27">
      <c r="A146" s="10"/>
      <c r="B146" s="8">
        <v>72.39</v>
      </c>
      <c r="C146" s="8">
        <v>0.32</v>
      </c>
      <c r="D146" s="8">
        <v>38.07</v>
      </c>
      <c r="E146" s="8">
        <v>38.57</v>
      </c>
      <c r="F146" s="8">
        <v>4.851572327044025E-2</v>
      </c>
      <c r="G146" s="7">
        <v>4</v>
      </c>
      <c r="H146" s="7">
        <v>0.51464686601549192</v>
      </c>
      <c r="I146" s="8">
        <f t="shared" si="2"/>
        <v>33.559116897173837</v>
      </c>
      <c r="J146" s="8">
        <v>38.433999999999997</v>
      </c>
      <c r="K146" s="7">
        <v>65.208046746686378</v>
      </c>
    </row>
    <row r="147" spans="1:27">
      <c r="A147" s="10"/>
      <c r="B147" s="8">
        <v>72.39</v>
      </c>
      <c r="C147" s="8">
        <v>0.32</v>
      </c>
      <c r="D147" s="8">
        <v>38.119999999999997</v>
      </c>
      <c r="E147" s="8">
        <v>38.630000000000003</v>
      </c>
      <c r="F147" s="8">
        <v>4.6486161251504218E-2</v>
      </c>
      <c r="G147" s="7">
        <v>4</v>
      </c>
      <c r="H147" s="7">
        <v>0.51082869922496643</v>
      </c>
      <c r="I147" s="8">
        <f t="shared" si="2"/>
        <v>30.581503170714836</v>
      </c>
      <c r="J147" s="8">
        <v>43.636000000000003</v>
      </c>
      <c r="K147" s="7">
        <v>59.866454678668894</v>
      </c>
    </row>
    <row r="148" spans="1:27">
      <c r="A148" s="10"/>
      <c r="B148" s="8">
        <v>72.39</v>
      </c>
      <c r="C148" s="8">
        <v>0.32</v>
      </c>
      <c r="D148" s="8">
        <v>38.17</v>
      </c>
      <c r="E148" s="8">
        <v>38.67</v>
      </c>
      <c r="F148" s="8">
        <v>5.5881502890173414E-2</v>
      </c>
      <c r="G148" s="7">
        <v>4</v>
      </c>
      <c r="H148" s="7">
        <v>0.52692486543083639</v>
      </c>
      <c r="I148" s="8">
        <f t="shared" si="2"/>
        <v>45.584901380031248</v>
      </c>
      <c r="J148" s="8">
        <v>58.234999999999999</v>
      </c>
      <c r="K148" s="7">
        <v>86.511198029645229</v>
      </c>
    </row>
    <row r="149" spans="1:27">
      <c r="A149" s="10"/>
      <c r="B149" s="8">
        <v>72.39</v>
      </c>
      <c r="C149" s="8">
        <v>0.32</v>
      </c>
      <c r="D149" s="8">
        <v>38.1</v>
      </c>
      <c r="E149" s="8">
        <v>38.6</v>
      </c>
      <c r="F149" s="8">
        <v>8.230277185501067E-2</v>
      </c>
      <c r="G149" s="7">
        <v>4</v>
      </c>
      <c r="H149" s="7">
        <v>0.56295133558308352</v>
      </c>
      <c r="I149" s="8">
        <f t="shared" si="2"/>
        <v>105.64183803602501</v>
      </c>
      <c r="J149" s="8">
        <v>125.691</v>
      </c>
      <c r="K149" s="7">
        <v>187.65714078394578</v>
      </c>
    </row>
    <row r="150" spans="1:27">
      <c r="A150" s="10"/>
      <c r="B150" s="8">
        <v>72.39</v>
      </c>
      <c r="C150" s="8">
        <v>0.32</v>
      </c>
      <c r="D150" s="8">
        <v>38.06</v>
      </c>
      <c r="E150" s="8">
        <v>38.57</v>
      </c>
      <c r="F150" s="8">
        <v>8.1543340380549681E-2</v>
      </c>
      <c r="G150" s="7">
        <v>4</v>
      </c>
      <c r="H150" s="7">
        <v>0.56219132772870228</v>
      </c>
      <c r="I150" s="8">
        <f t="shared" si="2"/>
        <v>103.56125607569915</v>
      </c>
      <c r="J150" s="8">
        <v>128.21299999999999</v>
      </c>
      <c r="K150" s="7">
        <v>184.20998504920891</v>
      </c>
    </row>
    <row r="151" spans="1:27">
      <c r="A151" s="10" t="s">
        <v>9</v>
      </c>
      <c r="B151" s="8">
        <v>208.91</v>
      </c>
      <c r="C151" s="8">
        <v>0.3</v>
      </c>
      <c r="D151" s="8">
        <v>38.1</v>
      </c>
      <c r="E151" s="8">
        <v>7.62</v>
      </c>
      <c r="F151" s="8">
        <v>2.5399999999999999E-2</v>
      </c>
      <c r="G151" s="7">
        <v>5</v>
      </c>
      <c r="H151" s="7">
        <v>0.34944445529769924</v>
      </c>
      <c r="I151" s="8">
        <f t="shared" si="2"/>
        <v>17.901240874472048</v>
      </c>
      <c r="J151" s="8">
        <v>23.8</v>
      </c>
      <c r="K151" s="7">
        <v>51.227714742881226</v>
      </c>
      <c r="L151" s="2"/>
    </row>
    <row r="152" spans="1:27">
      <c r="A152" s="10"/>
      <c r="B152" s="8">
        <v>208.91</v>
      </c>
      <c r="C152" s="8">
        <v>0.3</v>
      </c>
      <c r="D152" s="8">
        <v>7.62</v>
      </c>
      <c r="E152" s="8">
        <v>7.62</v>
      </c>
      <c r="F152" s="8">
        <v>2.5399999999999999E-2</v>
      </c>
      <c r="G152" s="7">
        <v>5</v>
      </c>
      <c r="H152" s="7">
        <v>0.60398750647963184</v>
      </c>
      <c r="I152" s="8">
        <f t="shared" si="2"/>
        <v>30.940899690202706</v>
      </c>
      <c r="J152" s="8">
        <v>25.66</v>
      </c>
      <c r="K152" s="7">
        <v>51.227714742881226</v>
      </c>
    </row>
    <row r="153" spans="1:27" s="4" customFormat="1">
      <c r="A153" s="10" t="s">
        <v>28</v>
      </c>
      <c r="B153" s="8">
        <v>89.63</v>
      </c>
      <c r="C153" s="8">
        <v>0.3</v>
      </c>
      <c r="D153" s="8">
        <v>25.4</v>
      </c>
      <c r="E153" s="8">
        <v>10.16</v>
      </c>
      <c r="F153" s="8">
        <v>1.1732101616628176E-2</v>
      </c>
      <c r="G153" s="7">
        <v>5</v>
      </c>
      <c r="H153" s="7">
        <v>0.36936940856283412</v>
      </c>
      <c r="I153" s="8">
        <f t="shared" si="2"/>
        <v>1.7319855825035149</v>
      </c>
      <c r="J153" s="8">
        <v>3.5670000000000002</v>
      </c>
      <c r="K153" s="7">
        <v>4.6890336404480113</v>
      </c>
      <c r="L153"/>
      <c r="M153"/>
      <c r="P153"/>
      <c r="Q153"/>
      <c r="S153"/>
      <c r="T153"/>
      <c r="U153"/>
      <c r="V153"/>
      <c r="W153"/>
      <c r="Y153"/>
      <c r="AA153"/>
    </row>
    <row r="154" spans="1:27" s="4" customFormat="1">
      <c r="A154" s="10"/>
      <c r="B154" s="8">
        <v>89.63</v>
      </c>
      <c r="C154" s="8">
        <v>0.3</v>
      </c>
      <c r="D154" s="8">
        <v>25.4</v>
      </c>
      <c r="E154" s="8">
        <v>10.16</v>
      </c>
      <c r="F154" s="8">
        <v>1.1301446051167965E-2</v>
      </c>
      <c r="G154" s="7">
        <v>5</v>
      </c>
      <c r="H154" s="7">
        <v>0.36702852472431924</v>
      </c>
      <c r="I154" s="8">
        <f t="shared" si="2"/>
        <v>1.596980330606963</v>
      </c>
      <c r="J154" s="8">
        <v>3.1509999999999998</v>
      </c>
      <c r="K154" s="7">
        <v>4.3511068569029598</v>
      </c>
      <c r="M154"/>
      <c r="P154"/>
      <c r="Q154"/>
      <c r="S154"/>
      <c r="T154"/>
      <c r="U154"/>
      <c r="V154"/>
      <c r="W154"/>
      <c r="Y154"/>
      <c r="AA154"/>
    </row>
    <row r="155" spans="1:27">
      <c r="A155" s="10"/>
      <c r="B155" s="8">
        <v>89.63</v>
      </c>
      <c r="C155" s="8">
        <v>0.3</v>
      </c>
      <c r="D155" s="8">
        <v>25.4</v>
      </c>
      <c r="E155" s="8">
        <v>10.16</v>
      </c>
      <c r="F155" s="8">
        <v>1.1428571428571429E-2</v>
      </c>
      <c r="G155" s="7">
        <v>5</v>
      </c>
      <c r="H155" s="7">
        <v>0.36772712497715759</v>
      </c>
      <c r="I155" s="8">
        <f t="shared" si="2"/>
        <v>1.6362184177170065</v>
      </c>
      <c r="J155" s="8">
        <v>3.2010000000000001</v>
      </c>
      <c r="K155" s="7">
        <v>4.4495450745403806</v>
      </c>
    </row>
    <row r="156" spans="1:27">
      <c r="A156" s="10"/>
      <c r="B156" s="8">
        <v>89.63</v>
      </c>
      <c r="C156" s="8">
        <v>0.3</v>
      </c>
      <c r="D156" s="8">
        <v>25.4</v>
      </c>
      <c r="E156" s="8">
        <v>10.16</v>
      </c>
      <c r="F156" s="8">
        <v>1.2240963855421687E-2</v>
      </c>
      <c r="G156" s="7">
        <v>5</v>
      </c>
      <c r="H156" s="7">
        <v>0.37204518643379453</v>
      </c>
      <c r="I156" s="8">
        <f t="shared" si="2"/>
        <v>1.8991472445793773</v>
      </c>
      <c r="J156" s="8">
        <v>3.621</v>
      </c>
      <c r="K156" s="7">
        <v>5.1046144764927117</v>
      </c>
    </row>
    <row r="157" spans="1:27">
      <c r="A157" s="10"/>
      <c r="B157" s="8">
        <v>89.63</v>
      </c>
      <c r="C157" s="8">
        <v>0.3</v>
      </c>
      <c r="D157" s="8">
        <v>25.4</v>
      </c>
      <c r="E157" s="8">
        <v>10.16</v>
      </c>
      <c r="F157" s="8">
        <v>1.1705069124423963E-2</v>
      </c>
      <c r="G157" s="7">
        <v>5</v>
      </c>
      <c r="H157" s="7">
        <v>0.36922458614856501</v>
      </c>
      <c r="I157" s="8">
        <f t="shared" si="2"/>
        <v>1.7233373260104565</v>
      </c>
      <c r="J157" s="8">
        <v>2.7719999999999998</v>
      </c>
      <c r="K157" s="7">
        <v>4.6674500850196274</v>
      </c>
    </row>
    <row r="158" spans="1:27">
      <c r="A158" s="10"/>
      <c r="B158" s="8">
        <v>89.63</v>
      </c>
      <c r="C158" s="8">
        <v>0.3</v>
      </c>
      <c r="D158" s="8">
        <v>25.4</v>
      </c>
      <c r="E158" s="8">
        <v>10.16</v>
      </c>
      <c r="F158" s="8">
        <v>1.1428571428571429E-2</v>
      </c>
      <c r="G158" s="7">
        <v>5</v>
      </c>
      <c r="H158" s="7">
        <v>0.36772712497715759</v>
      </c>
      <c r="I158" s="8">
        <f t="shared" si="2"/>
        <v>1.6362184177170065</v>
      </c>
      <c r="J158" s="8">
        <v>2.6629999999999998</v>
      </c>
      <c r="K158" s="7">
        <v>4.4495450745403806</v>
      </c>
    </row>
    <row r="159" spans="1:27">
      <c r="A159" s="10"/>
      <c r="B159" s="8">
        <v>89.63</v>
      </c>
      <c r="C159" s="8">
        <v>0.3</v>
      </c>
      <c r="D159" s="8">
        <v>25.4</v>
      </c>
      <c r="E159" s="8">
        <v>10.16</v>
      </c>
      <c r="F159" s="8">
        <v>1.1611428571428571E-2</v>
      </c>
      <c r="G159" s="7">
        <v>5</v>
      </c>
      <c r="H159" s="7">
        <v>0.36872076540666071</v>
      </c>
      <c r="I159" s="8">
        <f t="shared" si="2"/>
        <v>1.6935601386494301</v>
      </c>
      <c r="J159" s="8">
        <v>3.0880000000000001</v>
      </c>
      <c r="K159" s="7">
        <v>4.593069600464756</v>
      </c>
    </row>
    <row r="160" spans="1:27">
      <c r="A160" s="10"/>
      <c r="B160" s="8">
        <v>89.63</v>
      </c>
      <c r="C160" s="8">
        <v>0.3</v>
      </c>
      <c r="D160" s="8">
        <v>25.4</v>
      </c>
      <c r="E160" s="8">
        <v>10.16</v>
      </c>
      <c r="F160" s="8">
        <v>1.1402918069584737E-2</v>
      </c>
      <c r="G160" s="7">
        <v>5</v>
      </c>
      <c r="H160" s="7">
        <v>0.36758667172263743</v>
      </c>
      <c r="I160" s="8">
        <f t="shared" si="2"/>
        <v>1.6282589740275526</v>
      </c>
      <c r="J160" s="8">
        <v>2.3879999999999999</v>
      </c>
      <c r="K160" s="7">
        <v>4.4295919827478283</v>
      </c>
    </row>
    <row r="161" spans="1:27">
      <c r="A161" s="10"/>
      <c r="B161" s="8">
        <v>89.63</v>
      </c>
      <c r="C161" s="8">
        <v>0.3</v>
      </c>
      <c r="D161" s="8">
        <v>25.4</v>
      </c>
      <c r="E161" s="8">
        <v>10.16</v>
      </c>
      <c r="F161" s="8">
        <v>1.1402918069584737E-2</v>
      </c>
      <c r="G161" s="7">
        <v>5</v>
      </c>
      <c r="H161" s="7">
        <v>0.36758667172263743</v>
      </c>
      <c r="I161" s="8">
        <f t="shared" si="2"/>
        <v>1.6282589740275526</v>
      </c>
      <c r="J161" s="8">
        <v>2.5779999999999998</v>
      </c>
      <c r="K161" s="7">
        <v>4.4295919827478283</v>
      </c>
    </row>
    <row r="162" spans="1:27">
      <c r="A162" s="10"/>
      <c r="B162" s="8">
        <v>89.63</v>
      </c>
      <c r="C162" s="8">
        <v>0.3</v>
      </c>
      <c r="D162" s="8">
        <v>25.4</v>
      </c>
      <c r="E162" s="8">
        <v>10.16</v>
      </c>
      <c r="F162" s="8">
        <v>1.0971922246220303E-2</v>
      </c>
      <c r="G162" s="7">
        <v>5</v>
      </c>
      <c r="H162" s="7">
        <v>0.36518682248080364</v>
      </c>
      <c r="I162" s="8">
        <f t="shared" si="2"/>
        <v>1.4976566426589133</v>
      </c>
      <c r="J162" s="8">
        <v>2.2850000000000001</v>
      </c>
      <c r="K162" s="7">
        <v>4.1010697825429858</v>
      </c>
    </row>
    <row r="163" spans="1:27" s="4" customFormat="1">
      <c r="A163" s="10"/>
      <c r="B163" s="8">
        <v>89.63</v>
      </c>
      <c r="C163" s="8">
        <v>0.3</v>
      </c>
      <c r="D163" s="8">
        <v>25.4</v>
      </c>
      <c r="E163" s="8">
        <v>10.16</v>
      </c>
      <c r="F163" s="8">
        <v>1.167816091954023E-2</v>
      </c>
      <c r="G163" s="7">
        <v>5</v>
      </c>
      <c r="H163" s="7">
        <v>0.36908015362892982</v>
      </c>
      <c r="I163" s="8">
        <f t="shared" si="2"/>
        <v>1.7147520076675229</v>
      </c>
      <c r="J163" s="8">
        <v>3.2519999999999998</v>
      </c>
      <c r="K163" s="7">
        <v>4.6460152105374934</v>
      </c>
      <c r="M163"/>
      <c r="P163"/>
      <c r="Q163"/>
      <c r="S163"/>
      <c r="T163"/>
      <c r="U163"/>
      <c r="V163"/>
      <c r="W163"/>
      <c r="Y163"/>
      <c r="AA163"/>
    </row>
    <row r="164" spans="1:27">
      <c r="A164" s="10"/>
      <c r="B164" s="8">
        <v>89.63</v>
      </c>
      <c r="C164" s="8">
        <v>0.3</v>
      </c>
      <c r="D164" s="8">
        <v>25.4</v>
      </c>
      <c r="E164" s="8">
        <v>10.16</v>
      </c>
      <c r="F164" s="8">
        <v>1.1938895417156287E-2</v>
      </c>
      <c r="G164" s="7">
        <v>5</v>
      </c>
      <c r="H164" s="7">
        <v>0.37046820444130463</v>
      </c>
      <c r="I164" s="8">
        <f t="shared" si="2"/>
        <v>1.7989162828272947</v>
      </c>
      <c r="J164" s="8">
        <v>3.355</v>
      </c>
      <c r="K164" s="7">
        <v>4.8557912966922565</v>
      </c>
    </row>
    <row r="165" spans="1:27">
      <c r="A165" s="10"/>
      <c r="B165" s="8">
        <v>89.63</v>
      </c>
      <c r="C165" s="8">
        <v>0.3</v>
      </c>
      <c r="D165" s="8">
        <v>25.4</v>
      </c>
      <c r="E165" s="8">
        <v>10.16</v>
      </c>
      <c r="F165" s="8">
        <v>1.1480225988700564E-2</v>
      </c>
      <c r="G165" s="7">
        <v>5</v>
      </c>
      <c r="H165" s="7">
        <v>0.36800914385323474</v>
      </c>
      <c r="I165" s="8">
        <f t="shared" si="2"/>
        <v>1.6523087425975598</v>
      </c>
      <c r="J165" s="8">
        <v>2.7389999999999999</v>
      </c>
      <c r="K165" s="7">
        <v>4.4898578478161806</v>
      </c>
    </row>
    <row r="166" spans="1:27">
      <c r="A166" s="10"/>
      <c r="B166" s="8">
        <v>89.63</v>
      </c>
      <c r="C166" s="8">
        <v>0.3</v>
      </c>
      <c r="D166" s="8">
        <v>25.4</v>
      </c>
      <c r="E166" s="8">
        <v>10.16</v>
      </c>
      <c r="F166" s="8">
        <v>1.1611428571428571E-2</v>
      </c>
      <c r="G166" s="7">
        <v>5</v>
      </c>
      <c r="H166" s="7">
        <v>0.36872076540666071</v>
      </c>
      <c r="I166" s="8">
        <f t="shared" si="2"/>
        <v>1.6935601386494301</v>
      </c>
      <c r="J166" s="8">
        <v>2.5950000000000002</v>
      </c>
      <c r="K166" s="7">
        <v>4.593069600464756</v>
      </c>
    </row>
    <row r="167" spans="1:27">
      <c r="A167" s="10"/>
      <c r="B167" s="8">
        <v>89.63</v>
      </c>
      <c r="C167" s="8">
        <v>0.3</v>
      </c>
      <c r="D167" s="8">
        <v>25.4</v>
      </c>
      <c r="E167" s="8">
        <v>10.16</v>
      </c>
      <c r="F167" s="8">
        <v>1.1326644370122631E-2</v>
      </c>
      <c r="G167" s="7">
        <v>5</v>
      </c>
      <c r="H167" s="7">
        <v>0.36716751512173051</v>
      </c>
      <c r="I167" s="8">
        <f t="shared" si="2"/>
        <v>1.6047171601207542</v>
      </c>
      <c r="J167" s="8">
        <v>2.7250000000000001</v>
      </c>
      <c r="K167" s="7">
        <v>4.3705314169439173</v>
      </c>
    </row>
    <row r="168" spans="1:27">
      <c r="A168" s="10"/>
      <c r="B168" s="8">
        <v>89.63</v>
      </c>
      <c r="C168" s="8">
        <v>0.3</v>
      </c>
      <c r="D168" s="8">
        <v>25.4</v>
      </c>
      <c r="E168" s="8">
        <v>10.16</v>
      </c>
      <c r="F168" s="8">
        <v>1.0843116328708645E-2</v>
      </c>
      <c r="G168" s="7">
        <v>5</v>
      </c>
      <c r="H168" s="7">
        <v>0.36445443142190664</v>
      </c>
      <c r="I168" s="8">
        <f t="shared" si="2"/>
        <v>1.4597658045908493</v>
      </c>
      <c r="J168" s="8">
        <v>2.4249999999999998</v>
      </c>
      <c r="K168" s="7">
        <v>4.0053451919781091</v>
      </c>
    </row>
    <row r="169" spans="1:27">
      <c r="A169" s="10"/>
      <c r="B169" s="8">
        <v>89.63</v>
      </c>
      <c r="C169" s="8">
        <v>0.3</v>
      </c>
      <c r="D169" s="8">
        <v>25.4</v>
      </c>
      <c r="E169" s="8">
        <v>10.16</v>
      </c>
      <c r="F169" s="8">
        <v>1.1611428571428571E-2</v>
      </c>
      <c r="G169" s="7">
        <v>5</v>
      </c>
      <c r="H169" s="7">
        <v>0.36872076540666071</v>
      </c>
      <c r="I169" s="8">
        <f t="shared" si="2"/>
        <v>1.6935601386494301</v>
      </c>
      <c r="J169" s="8">
        <v>2.6259999999999999</v>
      </c>
      <c r="K169" s="7">
        <v>4.593069600464756</v>
      </c>
    </row>
    <row r="170" spans="1:27">
      <c r="A170" s="10"/>
      <c r="B170" s="8">
        <v>89.63</v>
      </c>
      <c r="C170" s="8">
        <v>0.3</v>
      </c>
      <c r="D170" s="8">
        <v>25.4</v>
      </c>
      <c r="E170" s="8">
        <v>10.16</v>
      </c>
      <c r="F170" s="8">
        <v>1.1326644370122631E-2</v>
      </c>
      <c r="G170" s="7">
        <v>5</v>
      </c>
      <c r="H170" s="7">
        <v>0.36716751512173051</v>
      </c>
      <c r="I170" s="8">
        <f t="shared" si="2"/>
        <v>1.6047171601207542</v>
      </c>
      <c r="J170" s="8">
        <v>2.3199999999999998</v>
      </c>
      <c r="K170" s="7">
        <v>4.3705314169439173</v>
      </c>
    </row>
    <row r="171" spans="1:27" s="4" customFormat="1">
      <c r="A171" s="10"/>
      <c r="B171" s="8">
        <v>89.63</v>
      </c>
      <c r="C171" s="8">
        <v>0.3</v>
      </c>
      <c r="D171" s="8">
        <v>25.4</v>
      </c>
      <c r="E171" s="8">
        <v>10.16</v>
      </c>
      <c r="F171" s="8">
        <v>1.167816091954023E-2</v>
      </c>
      <c r="G171" s="7">
        <v>5</v>
      </c>
      <c r="H171" s="7">
        <v>0.36908015362892982</v>
      </c>
      <c r="I171" s="8">
        <f t="shared" si="2"/>
        <v>1.7147520076675229</v>
      </c>
      <c r="J171" s="8">
        <v>2.2829999999999999</v>
      </c>
      <c r="K171" s="7">
        <v>4.6460152105374934</v>
      </c>
      <c r="M171"/>
      <c r="P171"/>
      <c r="Q171"/>
      <c r="S171"/>
      <c r="T171"/>
      <c r="U171"/>
      <c r="V171"/>
      <c r="W171"/>
      <c r="Y171"/>
      <c r="AA171"/>
    </row>
    <row r="172" spans="1:27" s="4" customFormat="1">
      <c r="A172" s="10"/>
      <c r="B172" s="8">
        <v>89.63</v>
      </c>
      <c r="C172" s="8">
        <v>0.3</v>
      </c>
      <c r="D172" s="8">
        <v>25.4</v>
      </c>
      <c r="E172" s="8">
        <v>10.16</v>
      </c>
      <c r="F172" s="8">
        <v>1.1326644370122631E-2</v>
      </c>
      <c r="G172" s="7">
        <v>5</v>
      </c>
      <c r="H172" s="7">
        <v>0.36716751512173051</v>
      </c>
      <c r="I172" s="8">
        <f t="shared" si="2"/>
        <v>1.6047171601207542</v>
      </c>
      <c r="J172" s="8">
        <v>2.7829999999999999</v>
      </c>
      <c r="K172" s="7">
        <v>4.3705314169439173</v>
      </c>
      <c r="M172"/>
      <c r="P172"/>
      <c r="Q172"/>
      <c r="S172"/>
      <c r="T172"/>
      <c r="U172"/>
      <c r="V172"/>
      <c r="W172"/>
      <c r="Y172"/>
      <c r="AA172"/>
    </row>
    <row r="173" spans="1:27">
      <c r="A173" s="10"/>
      <c r="B173" s="8">
        <v>89.63</v>
      </c>
      <c r="C173" s="8">
        <v>0.3</v>
      </c>
      <c r="D173" s="8">
        <v>25.4</v>
      </c>
      <c r="E173" s="8">
        <v>10.16</v>
      </c>
      <c r="F173" s="8">
        <v>1.1883040935672514E-2</v>
      </c>
      <c r="G173" s="7">
        <v>5</v>
      </c>
      <c r="H173" s="7">
        <v>0.37017298937211951</v>
      </c>
      <c r="I173" s="8">
        <f t="shared" si="2"/>
        <v>1.7807035693784841</v>
      </c>
      <c r="J173" s="8">
        <v>2.4830000000000001</v>
      </c>
      <c r="K173" s="7">
        <v>4.8104632712367268</v>
      </c>
    </row>
    <row r="174" spans="1:27">
      <c r="A174" s="10"/>
      <c r="B174" s="8">
        <v>89.63</v>
      </c>
      <c r="C174" s="8">
        <v>0.3</v>
      </c>
      <c r="D174" s="8">
        <v>25.4</v>
      </c>
      <c r="E174" s="8">
        <v>10.16</v>
      </c>
      <c r="F174" s="8">
        <v>1.1079607415485278E-2</v>
      </c>
      <c r="G174" s="7">
        <v>5</v>
      </c>
      <c r="H174" s="7">
        <v>0.36579366392278273</v>
      </c>
      <c r="I174" s="8">
        <f t="shared" si="2"/>
        <v>1.5297365372486622</v>
      </c>
      <c r="J174" s="8">
        <v>2.5489999999999999</v>
      </c>
      <c r="K174" s="7">
        <v>4.1819656492781192</v>
      </c>
    </row>
    <row r="175" spans="1:27">
      <c r="A175" s="10"/>
      <c r="B175" s="8">
        <v>89.63</v>
      </c>
      <c r="C175" s="8">
        <v>0.3</v>
      </c>
      <c r="D175" s="8">
        <v>25.4</v>
      </c>
      <c r="E175" s="8">
        <v>10.16</v>
      </c>
      <c r="F175" s="8">
        <v>1.1584948688711516E-2</v>
      </c>
      <c r="G175" s="7">
        <v>5</v>
      </c>
      <c r="H175" s="7">
        <v>0.36857768231421234</v>
      </c>
      <c r="I175" s="8">
        <f t="shared" si="2"/>
        <v>1.6851904161702531</v>
      </c>
      <c r="J175" s="8">
        <v>3.1429999999999998</v>
      </c>
      <c r="K175" s="7">
        <v>4.5721444814274701</v>
      </c>
    </row>
    <row r="176" spans="1:27">
      <c r="A176" s="10"/>
      <c r="B176" s="8">
        <v>89.63</v>
      </c>
      <c r="C176" s="8">
        <v>0.3</v>
      </c>
      <c r="D176" s="8">
        <v>25.4</v>
      </c>
      <c r="E176" s="8">
        <v>10.16</v>
      </c>
      <c r="F176" s="8">
        <v>1.1664753157290471E-2</v>
      </c>
      <c r="G176" s="7">
        <v>5</v>
      </c>
      <c r="H176" s="7">
        <v>0.36900808297205329</v>
      </c>
      <c r="I176" s="8">
        <f t="shared" si="2"/>
        <v>1.7104827621655654</v>
      </c>
      <c r="J176" s="8">
        <v>3.0470000000000002</v>
      </c>
      <c r="K176" s="7">
        <v>4.6353531022655359</v>
      </c>
    </row>
    <row r="177" spans="1:27">
      <c r="A177" s="10"/>
      <c r="B177" s="8">
        <v>89.63</v>
      </c>
      <c r="C177" s="8">
        <v>0.3</v>
      </c>
      <c r="D177" s="8">
        <v>25.4</v>
      </c>
      <c r="E177" s="8">
        <v>10.16</v>
      </c>
      <c r="F177" s="8">
        <v>1.167816091954023E-2</v>
      </c>
      <c r="G177" s="7">
        <v>5</v>
      </c>
      <c r="H177" s="7">
        <v>0.36908015362892982</v>
      </c>
      <c r="I177" s="8">
        <f t="shared" si="2"/>
        <v>1.7147520076675229</v>
      </c>
      <c r="J177" s="8">
        <v>3.2519999999999998</v>
      </c>
      <c r="K177" s="7">
        <v>4.6460152105374934</v>
      </c>
    </row>
    <row r="178" spans="1:27" s="4" customFormat="1">
      <c r="A178" s="10"/>
      <c r="B178" s="8">
        <v>89.63</v>
      </c>
      <c r="C178" s="8">
        <v>0.3</v>
      </c>
      <c r="D178" s="8">
        <v>25.4</v>
      </c>
      <c r="E178" s="8">
        <v>10.16</v>
      </c>
      <c r="F178" s="8">
        <v>1.1611428571428571E-2</v>
      </c>
      <c r="G178" s="7">
        <v>5</v>
      </c>
      <c r="H178" s="7">
        <v>0.36872076540666071</v>
      </c>
      <c r="I178" s="8">
        <f t="shared" si="2"/>
        <v>1.6935601386494301</v>
      </c>
      <c r="J178" s="8">
        <v>2.5270000000000001</v>
      </c>
      <c r="K178" s="7">
        <v>4.593069600464756</v>
      </c>
      <c r="M178"/>
      <c r="P178"/>
      <c r="Q178"/>
      <c r="S178"/>
      <c r="T178"/>
      <c r="U178"/>
      <c r="V178"/>
      <c r="W178"/>
      <c r="Y178"/>
      <c r="AA178"/>
    </row>
    <row r="179" spans="1:27">
      <c r="A179" s="10"/>
      <c r="B179" s="8">
        <v>89.63</v>
      </c>
      <c r="C179" s="8">
        <v>0.3</v>
      </c>
      <c r="D179" s="8">
        <v>25.4</v>
      </c>
      <c r="E179" s="8">
        <v>10.16</v>
      </c>
      <c r="F179" s="8">
        <v>1.163802978235968E-2</v>
      </c>
      <c r="G179" s="7">
        <v>5</v>
      </c>
      <c r="H179" s="7">
        <v>0.36886423165681609</v>
      </c>
      <c r="I179" s="8">
        <f t="shared" si="2"/>
        <v>1.7019907261222316</v>
      </c>
      <c r="J179" s="8">
        <v>2.2250000000000001</v>
      </c>
      <c r="K179" s="7">
        <v>4.6141386994272997</v>
      </c>
    </row>
    <row r="180" spans="1:27">
      <c r="A180" s="10"/>
      <c r="B180" s="8">
        <v>89.63</v>
      </c>
      <c r="C180" s="8">
        <v>0.3</v>
      </c>
      <c r="D180" s="8">
        <v>25.4</v>
      </c>
      <c r="E180" s="8">
        <v>10.16</v>
      </c>
      <c r="F180" s="8">
        <v>1.1428571428571429E-2</v>
      </c>
      <c r="G180" s="7">
        <v>5</v>
      </c>
      <c r="H180" s="7">
        <v>0.36772712497715759</v>
      </c>
      <c r="I180" s="8">
        <f t="shared" si="2"/>
        <v>1.6362184177170065</v>
      </c>
      <c r="J180" s="8">
        <v>2.4350000000000001</v>
      </c>
      <c r="K180" s="7">
        <v>4.4495450745403806</v>
      </c>
    </row>
    <row r="181" spans="1:27">
      <c r="A181" s="10"/>
      <c r="B181" s="8">
        <v>89.63</v>
      </c>
      <c r="C181" s="8">
        <v>0.3</v>
      </c>
      <c r="D181" s="8">
        <v>25.4</v>
      </c>
      <c r="E181" s="8">
        <v>10.16</v>
      </c>
      <c r="F181" s="8">
        <v>1.1506228765571913E-2</v>
      </c>
      <c r="G181" s="7">
        <v>5</v>
      </c>
      <c r="H181" s="7">
        <v>0.36815071311513975</v>
      </c>
      <c r="I181" s="8">
        <f t="shared" si="2"/>
        <v>1.6604407051868182</v>
      </c>
      <c r="J181" s="8">
        <v>2.7810000000000001</v>
      </c>
      <c r="K181" s="7">
        <v>4.5102199888107037</v>
      </c>
    </row>
    <row r="182" spans="1:27">
      <c r="A182" s="10"/>
      <c r="B182" s="8">
        <v>89.63</v>
      </c>
      <c r="C182" s="8">
        <v>0.3</v>
      </c>
      <c r="D182" s="8">
        <v>25.4</v>
      </c>
      <c r="E182" s="8">
        <v>10.16</v>
      </c>
      <c r="F182" s="8">
        <v>1.1402918069584737E-2</v>
      </c>
      <c r="G182" s="7">
        <v>5</v>
      </c>
      <c r="H182" s="7">
        <v>0.36758667172263743</v>
      </c>
      <c r="I182" s="8">
        <f t="shared" si="2"/>
        <v>1.6282589740275526</v>
      </c>
      <c r="J182" s="8">
        <v>2.3149999999999999</v>
      </c>
      <c r="K182" s="7">
        <v>4.4295919827478283</v>
      </c>
    </row>
    <row r="183" spans="1:27">
      <c r="A183" s="10"/>
      <c r="B183" s="8">
        <v>89.63</v>
      </c>
      <c r="C183" s="8">
        <v>0.3</v>
      </c>
      <c r="D183" s="8">
        <v>25.4</v>
      </c>
      <c r="E183" s="8">
        <v>10.16</v>
      </c>
      <c r="F183" s="8">
        <v>1.1226519337016575E-2</v>
      </c>
      <c r="G183" s="7">
        <v>5</v>
      </c>
      <c r="H183" s="7">
        <v>0.36661371443414359</v>
      </c>
      <c r="I183" s="8">
        <f t="shared" si="2"/>
        <v>1.5740940645349208</v>
      </c>
      <c r="J183" s="8">
        <v>2.1859999999999999</v>
      </c>
      <c r="K183" s="7">
        <v>4.2936038739425886</v>
      </c>
    </row>
    <row r="184" spans="1:27">
      <c r="A184" s="10"/>
      <c r="B184" s="8">
        <v>89.63</v>
      </c>
      <c r="C184" s="8">
        <v>0.3</v>
      </c>
      <c r="D184" s="8">
        <v>25.4</v>
      </c>
      <c r="E184" s="8">
        <v>10.16</v>
      </c>
      <c r="F184" s="8">
        <v>1.1480225988700564E-2</v>
      </c>
      <c r="G184" s="7">
        <v>5</v>
      </c>
      <c r="H184" s="7">
        <v>0.36800914385323474</v>
      </c>
      <c r="I184" s="8">
        <f t="shared" si="2"/>
        <v>1.6523087425975598</v>
      </c>
      <c r="J184" s="8">
        <v>2.68</v>
      </c>
      <c r="K184" s="7">
        <v>4.4898578478161806</v>
      </c>
    </row>
    <row r="185" spans="1:27">
      <c r="A185" s="10"/>
      <c r="B185" s="8">
        <v>89.63</v>
      </c>
      <c r="C185" s="8">
        <v>0.3</v>
      </c>
      <c r="D185" s="8">
        <v>25.4</v>
      </c>
      <c r="E185" s="8">
        <v>10.16</v>
      </c>
      <c r="F185" s="8">
        <v>1.1402918069584737E-2</v>
      </c>
      <c r="G185" s="7">
        <v>5</v>
      </c>
      <c r="H185" s="7">
        <v>0.36758667172263743</v>
      </c>
      <c r="I185" s="8">
        <f t="shared" si="2"/>
        <v>1.6282589740275526</v>
      </c>
      <c r="J185" s="8">
        <v>3.15</v>
      </c>
      <c r="K185" s="7">
        <v>4.4295919827478283</v>
      </c>
    </row>
    <row r="186" spans="1:27">
      <c r="A186" s="10"/>
      <c r="B186" s="8">
        <v>89.63</v>
      </c>
      <c r="C186" s="8">
        <v>0.3</v>
      </c>
      <c r="D186" s="8">
        <v>25.4</v>
      </c>
      <c r="E186" s="8">
        <v>10.16</v>
      </c>
      <c r="F186" s="8">
        <v>1.1584948688711516E-2</v>
      </c>
      <c r="G186" s="7">
        <v>5</v>
      </c>
      <c r="H186" s="7">
        <v>0.36857768231421234</v>
      </c>
      <c r="I186" s="8">
        <f t="shared" si="2"/>
        <v>1.6851904161702531</v>
      </c>
      <c r="J186" s="8">
        <v>3.302</v>
      </c>
      <c r="K186" s="7">
        <v>4.5721444814274701</v>
      </c>
    </row>
    <row r="187" spans="1:27">
      <c r="A187" s="10"/>
      <c r="B187" s="8">
        <v>89.63</v>
      </c>
      <c r="C187" s="8">
        <v>0.3</v>
      </c>
      <c r="D187" s="8">
        <v>25.4</v>
      </c>
      <c r="E187" s="8">
        <v>10.16</v>
      </c>
      <c r="F187" s="8">
        <v>1.135195530726257E-2</v>
      </c>
      <c r="G187" s="7">
        <v>5</v>
      </c>
      <c r="H187" s="7">
        <v>0.36730686857661149</v>
      </c>
      <c r="I187" s="8">
        <f t="shared" si="2"/>
        <v>1.6125088674073011</v>
      </c>
      <c r="J187" s="8">
        <v>2.577</v>
      </c>
      <c r="K187" s="7">
        <v>4.3900863429428902</v>
      </c>
    </row>
    <row r="188" spans="1:27">
      <c r="A188" s="10"/>
      <c r="B188" s="8">
        <v>165.47</v>
      </c>
      <c r="C188" s="8">
        <v>0.31</v>
      </c>
      <c r="D188" s="8">
        <v>20.32</v>
      </c>
      <c r="E188" s="8">
        <v>3.69</v>
      </c>
      <c r="F188" s="8">
        <v>1.0165289256198346E-2</v>
      </c>
      <c r="G188" s="7">
        <v>3</v>
      </c>
      <c r="H188" s="7">
        <v>0.32756510672164363</v>
      </c>
      <c r="I188" s="8">
        <f t="shared" si="2"/>
        <v>2.1359702792391131</v>
      </c>
      <c r="J188" s="8">
        <v>3.18</v>
      </c>
      <c r="K188" s="7">
        <v>6.520750334540991</v>
      </c>
    </row>
    <row r="189" spans="1:27">
      <c r="A189" s="10"/>
      <c r="B189" s="8">
        <v>165.47</v>
      </c>
      <c r="C189" s="8">
        <v>0.31</v>
      </c>
      <c r="D189" s="8">
        <v>20.32</v>
      </c>
      <c r="E189" s="8">
        <v>3.69</v>
      </c>
      <c r="F189" s="8">
        <v>1.0165289256198346E-2</v>
      </c>
      <c r="G189" s="7">
        <v>3</v>
      </c>
      <c r="H189" s="7">
        <v>0.32756510672164363</v>
      </c>
      <c r="I189" s="8">
        <f t="shared" si="2"/>
        <v>2.1359702792391131</v>
      </c>
      <c r="J189" s="8">
        <v>3.87</v>
      </c>
      <c r="K189" s="7">
        <v>6.520750334540991</v>
      </c>
    </row>
    <row r="190" spans="1:27">
      <c r="A190" s="10"/>
      <c r="B190" s="8">
        <v>203.4</v>
      </c>
      <c r="C190" s="8">
        <v>0.3</v>
      </c>
      <c r="D190" s="8">
        <v>15.24</v>
      </c>
      <c r="E190" s="8">
        <v>3.81</v>
      </c>
      <c r="F190" s="8">
        <v>1.2699999999999999E-2</v>
      </c>
      <c r="G190" s="7">
        <v>5</v>
      </c>
      <c r="H190" s="7">
        <v>0.37698802774671736</v>
      </c>
      <c r="I190" s="8">
        <f t="shared" si="2"/>
        <v>4.7007187651111408</v>
      </c>
      <c r="J190" s="8">
        <v>3.9369999999999998</v>
      </c>
      <c r="K190" s="7">
        <v>12.469146018263897</v>
      </c>
    </row>
    <row r="191" spans="1:27">
      <c r="A191" s="10"/>
      <c r="B191" s="8">
        <v>179.26</v>
      </c>
      <c r="C191" s="8">
        <v>0.3</v>
      </c>
      <c r="D191" s="8">
        <v>25.4</v>
      </c>
      <c r="E191" s="8">
        <v>7.62</v>
      </c>
      <c r="F191" s="8">
        <v>9.3958076448828615E-3</v>
      </c>
      <c r="G191" s="8">
        <v>3</v>
      </c>
      <c r="H191" s="7">
        <v>0.33870862045888112</v>
      </c>
      <c r="I191" s="8">
        <f t="shared" si="2"/>
        <v>2.0373056826142597</v>
      </c>
      <c r="J191" s="8">
        <v>4.6390000000000002</v>
      </c>
      <c r="K191" s="7">
        <v>6.0149212613901764</v>
      </c>
    </row>
    <row r="192" spans="1:27">
      <c r="A192" s="10"/>
      <c r="B192" s="8">
        <v>176.51</v>
      </c>
      <c r="C192" s="8">
        <v>0.3</v>
      </c>
      <c r="D192" s="8">
        <v>25.4</v>
      </c>
      <c r="E192" s="8">
        <v>7.62</v>
      </c>
      <c r="F192" s="8">
        <v>8.2556879739978332E-3</v>
      </c>
      <c r="G192" s="8">
        <v>3</v>
      </c>
      <c r="H192" s="7">
        <v>0.3313412497934356</v>
      </c>
      <c r="I192" s="8">
        <f t="shared" si="2"/>
        <v>1.5150594751431168</v>
      </c>
      <c r="J192" s="8">
        <v>3.1320000000000001</v>
      </c>
      <c r="K192" s="7">
        <v>4.5725048604350755</v>
      </c>
    </row>
    <row r="193" spans="1:27">
      <c r="A193" s="10"/>
      <c r="B193" s="8">
        <v>189.61</v>
      </c>
      <c r="C193" s="8">
        <v>0.3</v>
      </c>
      <c r="D193" s="8">
        <v>25.4</v>
      </c>
      <c r="E193" s="8">
        <v>7.62</v>
      </c>
      <c r="F193" s="8">
        <v>9.6577946768060842E-3</v>
      </c>
      <c r="G193" s="8">
        <v>3</v>
      </c>
      <c r="H193" s="7">
        <v>0.34029589064864912</v>
      </c>
      <c r="I193" s="8">
        <f t="shared" si="2"/>
        <v>2.287453104976211</v>
      </c>
      <c r="J193" s="8">
        <v>3.9590000000000001</v>
      </c>
      <c r="K193" s="7">
        <v>6.7219533583435931</v>
      </c>
    </row>
    <row r="194" spans="1:27">
      <c r="A194" s="10"/>
      <c r="B194" s="8">
        <v>174.44</v>
      </c>
      <c r="C194" s="8">
        <v>0.3</v>
      </c>
      <c r="D194" s="8">
        <v>25.4</v>
      </c>
      <c r="E194" s="8">
        <v>7.62</v>
      </c>
      <c r="F194" s="8">
        <v>9.1476590636254511E-3</v>
      </c>
      <c r="G194" s="8">
        <v>3</v>
      </c>
      <c r="H194" s="7">
        <v>0.33717094641681633</v>
      </c>
      <c r="I194" s="8">
        <f t="shared" ref="I194:I257" si="3">H194*K194</f>
        <v>1.8706583768077418</v>
      </c>
      <c r="J194" s="8">
        <v>3.3940000000000001</v>
      </c>
      <c r="K194" s="7">
        <v>5.5481007384758554</v>
      </c>
    </row>
    <row r="195" spans="1:27">
      <c r="A195" s="10"/>
      <c r="B195" s="8">
        <v>173.75</v>
      </c>
      <c r="C195" s="8">
        <v>0.3</v>
      </c>
      <c r="D195" s="8">
        <v>25.4</v>
      </c>
      <c r="E195" s="8">
        <v>7.62</v>
      </c>
      <c r="F195" s="8">
        <v>9.3958076448828615E-3</v>
      </c>
      <c r="G195" s="8">
        <v>3</v>
      </c>
      <c r="H195" s="7">
        <v>0.33870862045888112</v>
      </c>
      <c r="I195" s="8">
        <f t="shared" si="3"/>
        <v>1.9746840474965275</v>
      </c>
      <c r="J195" s="8">
        <v>3.3719999999999999</v>
      </c>
      <c r="K195" s="7">
        <v>5.8300377617234345</v>
      </c>
    </row>
    <row r="196" spans="1:27">
      <c r="A196" s="10"/>
      <c r="B196" s="8">
        <v>194.43</v>
      </c>
      <c r="C196" s="8">
        <v>0.3</v>
      </c>
      <c r="D196" s="8">
        <v>25.4</v>
      </c>
      <c r="E196" s="8">
        <v>7.62</v>
      </c>
      <c r="F196" s="8">
        <v>8.2556879739978332E-3</v>
      </c>
      <c r="G196" s="8">
        <v>3</v>
      </c>
      <c r="H196" s="7">
        <v>0.3313412497934356</v>
      </c>
      <c r="I196" s="8">
        <f t="shared" si="3"/>
        <v>1.6688743626541056</v>
      </c>
      <c r="J196" s="8">
        <v>3.0920000000000001</v>
      </c>
      <c r="K196" s="7">
        <v>5.0367238117635926</v>
      </c>
    </row>
    <row r="197" spans="1:27">
      <c r="A197" s="10" t="s">
        <v>10</v>
      </c>
      <c r="B197" s="8">
        <v>68.95</v>
      </c>
      <c r="C197" s="8">
        <v>0.33</v>
      </c>
      <c r="D197" s="8">
        <v>76.2</v>
      </c>
      <c r="E197" s="8">
        <v>15.24</v>
      </c>
      <c r="F197" s="8">
        <v>7.1214953271028045E-2</v>
      </c>
      <c r="G197" s="8">
        <v>4</v>
      </c>
      <c r="H197" s="7">
        <v>0.37076027558711011</v>
      </c>
      <c r="I197" s="8">
        <f t="shared" si="3"/>
        <v>49.797283101966109</v>
      </c>
      <c r="J197" s="8">
        <v>46.706000000000003</v>
      </c>
      <c r="K197" s="7">
        <v>134.31126898131308</v>
      </c>
    </row>
    <row r="198" spans="1:27">
      <c r="A198" s="10"/>
      <c r="B198" s="8">
        <v>68.95</v>
      </c>
      <c r="C198" s="8">
        <v>0.33</v>
      </c>
      <c r="D198" s="8">
        <v>60.96</v>
      </c>
      <c r="E198" s="8">
        <v>20.32</v>
      </c>
      <c r="F198" s="8">
        <v>0.15751937984496125</v>
      </c>
      <c r="G198" s="8">
        <v>4</v>
      </c>
      <c r="H198" s="7">
        <v>0.4807196356997504</v>
      </c>
      <c r="I198" s="8">
        <f t="shared" si="3"/>
        <v>315.88566183463161</v>
      </c>
      <c r="J198" s="8">
        <v>310.48599999999999</v>
      </c>
      <c r="K198" s="7">
        <v>657.10996259767637</v>
      </c>
    </row>
    <row r="199" spans="1:27">
      <c r="A199" s="10"/>
      <c r="B199" s="8">
        <v>68.95</v>
      </c>
      <c r="C199" s="8">
        <v>0.33</v>
      </c>
      <c r="D199" s="8">
        <v>60.96</v>
      </c>
      <c r="E199" s="8">
        <v>20.32</v>
      </c>
      <c r="F199" s="8">
        <v>6.935153583617748E-2</v>
      </c>
      <c r="G199" s="8">
        <v>4</v>
      </c>
      <c r="H199" s="7">
        <v>0.41814279432746632</v>
      </c>
      <c r="I199" s="8">
        <f t="shared" si="3"/>
        <v>53.260697390235592</v>
      </c>
      <c r="J199" s="8">
        <v>68.947000000000003</v>
      </c>
      <c r="K199" s="7">
        <v>127.374423552842</v>
      </c>
    </row>
    <row r="200" spans="1:27">
      <c r="A200" s="10" t="s">
        <v>29</v>
      </c>
      <c r="B200" s="8">
        <v>202</v>
      </c>
      <c r="C200" s="8">
        <v>0.3</v>
      </c>
      <c r="D200" s="8">
        <v>76.2</v>
      </c>
      <c r="E200" s="8">
        <v>19.05</v>
      </c>
      <c r="F200" s="8">
        <v>5.3361344537815131E-2</v>
      </c>
      <c r="G200" s="8">
        <v>4</v>
      </c>
      <c r="H200" s="7">
        <v>0.3660029407088663</v>
      </c>
      <c r="I200" s="8">
        <f t="shared" si="3"/>
        <v>80.014333547421515</v>
      </c>
      <c r="J200" s="8">
        <v>54.268000000000001</v>
      </c>
      <c r="K200" s="7">
        <v>218.61664114624747</v>
      </c>
    </row>
    <row r="201" spans="1:27">
      <c r="A201" s="10"/>
      <c r="B201" s="8">
        <v>202</v>
      </c>
      <c r="C201" s="8">
        <v>0.3</v>
      </c>
      <c r="D201" s="8">
        <v>68.58</v>
      </c>
      <c r="E201" s="8">
        <v>19.05</v>
      </c>
      <c r="F201" s="8">
        <v>5.3361344537815131E-2</v>
      </c>
      <c r="G201" s="8">
        <v>4</v>
      </c>
      <c r="H201" s="7">
        <v>0.37935177598138675</v>
      </c>
      <c r="I201" s="8">
        <f t="shared" si="3"/>
        <v>82.932611077914487</v>
      </c>
      <c r="J201" s="8">
        <v>81.402000000000001</v>
      </c>
      <c r="K201" s="7">
        <v>218.61664114624747</v>
      </c>
    </row>
    <row r="202" spans="1:27">
      <c r="A202" s="10" t="s">
        <v>30</v>
      </c>
      <c r="B202" s="8">
        <v>74.459999999999994</v>
      </c>
      <c r="C202" s="8">
        <v>0.33</v>
      </c>
      <c r="D202" s="8">
        <v>5.08</v>
      </c>
      <c r="E202" s="8">
        <v>3.32</v>
      </c>
      <c r="F202" s="8">
        <v>2.8970331588132635E-2</v>
      </c>
      <c r="G202" s="8">
        <v>4</v>
      </c>
      <c r="H202" s="7">
        <v>0.61665923601059902</v>
      </c>
      <c r="I202" s="8">
        <f t="shared" si="3"/>
        <v>14.801679598157097</v>
      </c>
      <c r="J202" s="8">
        <v>13.74</v>
      </c>
      <c r="K202" s="7">
        <v>24.003012902092799</v>
      </c>
    </row>
    <row r="203" spans="1:27">
      <c r="A203" s="10"/>
      <c r="B203" s="8">
        <v>74.459999999999994</v>
      </c>
      <c r="C203" s="8">
        <v>0.33</v>
      </c>
      <c r="D203" s="8">
        <v>5.08</v>
      </c>
      <c r="E203" s="8">
        <v>3.45</v>
      </c>
      <c r="F203" s="8">
        <v>3.8633818589025759E-2</v>
      </c>
      <c r="G203" s="8">
        <v>4</v>
      </c>
      <c r="H203" s="7">
        <v>0.65182861423248561</v>
      </c>
      <c r="I203" s="8">
        <f t="shared" si="3"/>
        <v>27.824509691764284</v>
      </c>
      <c r="J203" s="8">
        <v>25.35</v>
      </c>
      <c r="K203" s="7">
        <v>42.686849095336285</v>
      </c>
    </row>
    <row r="204" spans="1:27">
      <c r="A204" s="10"/>
      <c r="B204" s="8">
        <v>74.459999999999994</v>
      </c>
      <c r="C204" s="8">
        <v>0.33</v>
      </c>
      <c r="D204" s="8">
        <v>5.08</v>
      </c>
      <c r="E204" s="8">
        <v>3.46</v>
      </c>
      <c r="F204" s="8">
        <v>6.3023679417122044E-2</v>
      </c>
      <c r="G204" s="8">
        <v>4</v>
      </c>
      <c r="H204" s="7">
        <v>0.7087258151305923</v>
      </c>
      <c r="I204" s="8">
        <f t="shared" si="3"/>
        <v>80.509028714052121</v>
      </c>
      <c r="J204" s="8">
        <v>47.82</v>
      </c>
      <c r="K204" s="7">
        <v>113.59686213661801</v>
      </c>
    </row>
    <row r="205" spans="1:27" s="4" customFormat="1">
      <c r="A205" s="10" t="s">
        <v>31</v>
      </c>
      <c r="B205" s="8">
        <v>165.47</v>
      </c>
      <c r="C205" s="8">
        <v>0.31</v>
      </c>
      <c r="D205" s="8">
        <v>20.32</v>
      </c>
      <c r="E205" s="8">
        <v>3.69</v>
      </c>
      <c r="F205" s="8">
        <v>1.0165289256198346E-2</v>
      </c>
      <c r="G205" s="8">
        <v>3</v>
      </c>
      <c r="H205" s="7">
        <v>0.32756510672164363</v>
      </c>
      <c r="I205" s="8">
        <f t="shared" si="3"/>
        <v>2.1359702792391131</v>
      </c>
      <c r="J205" s="8">
        <v>4.4260000000000002</v>
      </c>
      <c r="K205" s="7">
        <v>6.520750334540991</v>
      </c>
      <c r="L205" s="2"/>
      <c r="M205"/>
      <c r="P205"/>
      <c r="Q205"/>
      <c r="S205"/>
      <c r="T205"/>
      <c r="U205"/>
      <c r="V205"/>
      <c r="W205"/>
      <c r="Y205"/>
      <c r="AA205"/>
    </row>
    <row r="206" spans="1:27">
      <c r="A206" s="10"/>
      <c r="B206" s="8">
        <v>165.47</v>
      </c>
      <c r="C206" s="8">
        <v>0.31</v>
      </c>
      <c r="D206" s="8">
        <v>20.32</v>
      </c>
      <c r="E206" s="8">
        <v>3.69</v>
      </c>
      <c r="F206" s="8">
        <v>1.0165289256198346E-2</v>
      </c>
      <c r="G206" s="8">
        <v>3</v>
      </c>
      <c r="H206" s="7">
        <v>0.32756510672164363</v>
      </c>
      <c r="I206" s="8">
        <f t="shared" si="3"/>
        <v>2.1359702792391131</v>
      </c>
      <c r="J206" s="8">
        <v>5.2619999999999996</v>
      </c>
      <c r="K206" s="7">
        <v>6.520750334540991</v>
      </c>
    </row>
    <row r="207" spans="1:27">
      <c r="A207" s="10" t="s">
        <v>32</v>
      </c>
      <c r="B207" s="8">
        <v>200</v>
      </c>
      <c r="C207" s="8">
        <v>0.28999999999999998</v>
      </c>
      <c r="D207" s="8">
        <v>121.92</v>
      </c>
      <c r="E207" s="8">
        <v>13.17</v>
      </c>
      <c r="F207" s="8">
        <v>3.9313432835820894E-2</v>
      </c>
      <c r="G207" s="7">
        <v>5</v>
      </c>
      <c r="H207" s="7">
        <v>0.27799441050939744</v>
      </c>
      <c r="I207" s="8">
        <f t="shared" si="3"/>
        <v>32.55539598727551</v>
      </c>
      <c r="J207" s="8">
        <v>30.693000000000001</v>
      </c>
      <c r="K207" s="7">
        <v>117.10809554631312</v>
      </c>
      <c r="L207" s="2"/>
    </row>
    <row r="208" spans="1:27">
      <c r="A208" s="10"/>
      <c r="B208" s="8">
        <v>200</v>
      </c>
      <c r="C208" s="8">
        <v>0.28999999999999998</v>
      </c>
      <c r="D208" s="8">
        <v>121.92</v>
      </c>
      <c r="E208" s="8">
        <v>13.17</v>
      </c>
      <c r="F208" s="8">
        <v>3.9313432835820894E-2</v>
      </c>
      <c r="G208" s="7">
        <v>5</v>
      </c>
      <c r="H208" s="7">
        <v>0.27799441050939744</v>
      </c>
      <c r="I208" s="8">
        <f t="shared" si="3"/>
        <v>32.55539598727551</v>
      </c>
      <c r="J208" s="8">
        <v>33.139000000000003</v>
      </c>
      <c r="K208" s="7">
        <v>117.10809554631312</v>
      </c>
    </row>
    <row r="209" spans="1:27">
      <c r="A209" s="10"/>
      <c r="B209" s="8">
        <v>200</v>
      </c>
      <c r="C209" s="8">
        <v>0.28999999999999998</v>
      </c>
      <c r="D209" s="8">
        <v>121.92</v>
      </c>
      <c r="E209" s="8">
        <v>13.17</v>
      </c>
      <c r="F209" s="8">
        <v>3.9313432835820894E-2</v>
      </c>
      <c r="G209" s="7">
        <v>5</v>
      </c>
      <c r="H209" s="7">
        <v>0.27799441050939744</v>
      </c>
      <c r="I209" s="8">
        <f t="shared" si="3"/>
        <v>32.55539598727551</v>
      </c>
      <c r="J209" s="8">
        <v>30.024999999999999</v>
      </c>
      <c r="K209" s="7">
        <v>117.10809554631312</v>
      </c>
    </row>
    <row r="210" spans="1:27" s="4" customFormat="1">
      <c r="A210" s="10"/>
      <c r="B210" s="8">
        <v>200</v>
      </c>
      <c r="C210" s="8">
        <v>0.28999999999999998</v>
      </c>
      <c r="D210" s="8">
        <v>121.92</v>
      </c>
      <c r="E210" s="8">
        <v>13.17</v>
      </c>
      <c r="F210" s="8">
        <v>3.9313432835820894E-2</v>
      </c>
      <c r="G210" s="7">
        <v>5</v>
      </c>
      <c r="H210" s="7">
        <v>0.27799441050939744</v>
      </c>
      <c r="I210" s="8">
        <f t="shared" si="3"/>
        <v>32.55539598727551</v>
      </c>
      <c r="J210" s="8">
        <v>27.800999999999998</v>
      </c>
      <c r="K210" s="7">
        <v>117.10809554631312</v>
      </c>
      <c r="M210"/>
      <c r="P210"/>
      <c r="Q210"/>
      <c r="S210"/>
      <c r="T210"/>
      <c r="U210"/>
      <c r="V210"/>
      <c r="W210"/>
      <c r="Y210"/>
      <c r="AA210"/>
    </row>
    <row r="211" spans="1:27">
      <c r="A211" s="10"/>
      <c r="B211" s="8">
        <v>200</v>
      </c>
      <c r="C211" s="8">
        <v>0.28999999999999998</v>
      </c>
      <c r="D211" s="8">
        <v>121.92</v>
      </c>
      <c r="E211" s="8">
        <v>13.17</v>
      </c>
      <c r="F211" s="8">
        <v>3.9313432835820894E-2</v>
      </c>
      <c r="G211" s="7">
        <v>5</v>
      </c>
      <c r="H211" s="7">
        <v>0.27799441050939744</v>
      </c>
      <c r="I211" s="8">
        <f t="shared" si="3"/>
        <v>32.55539598727551</v>
      </c>
      <c r="J211" s="8">
        <v>28.356999999999999</v>
      </c>
      <c r="K211" s="7">
        <v>117.10809554631312</v>
      </c>
    </row>
    <row r="212" spans="1:27">
      <c r="A212" s="10"/>
      <c r="B212" s="8">
        <v>200</v>
      </c>
      <c r="C212" s="8">
        <v>0.28999999999999998</v>
      </c>
      <c r="D212" s="8">
        <v>121.92</v>
      </c>
      <c r="E212" s="8">
        <v>13.17</v>
      </c>
      <c r="F212" s="8">
        <v>3.9313432835820894E-2</v>
      </c>
      <c r="G212" s="7">
        <v>5</v>
      </c>
      <c r="H212" s="7">
        <v>0.27799441050939744</v>
      </c>
      <c r="I212" s="8">
        <f t="shared" si="3"/>
        <v>32.55539598727551</v>
      </c>
      <c r="J212" s="8">
        <v>28.024000000000001</v>
      </c>
      <c r="K212" s="7">
        <v>117.10809554631312</v>
      </c>
    </row>
    <row r="213" spans="1:27">
      <c r="A213" s="10"/>
      <c r="B213" s="8">
        <v>205</v>
      </c>
      <c r="C213" s="8">
        <v>0.28999999999999998</v>
      </c>
      <c r="D213" s="8">
        <v>121.92</v>
      </c>
      <c r="E213" s="8">
        <v>13.17</v>
      </c>
      <c r="F213" s="8">
        <v>4.5413793103448279E-2</v>
      </c>
      <c r="G213" s="7">
        <v>5</v>
      </c>
      <c r="H213" s="7">
        <v>0.2848957833422342</v>
      </c>
      <c r="I213" s="8">
        <f t="shared" si="3"/>
        <v>45.634198111941707</v>
      </c>
      <c r="J213" s="8">
        <v>33.805999999999997</v>
      </c>
      <c r="K213" s="7">
        <v>160.17856626934741</v>
      </c>
    </row>
    <row r="214" spans="1:27">
      <c r="A214" s="10"/>
      <c r="B214" s="8">
        <v>205</v>
      </c>
      <c r="C214" s="8">
        <v>0.28999999999999998</v>
      </c>
      <c r="D214" s="8">
        <v>121.92</v>
      </c>
      <c r="E214" s="8">
        <v>13.17</v>
      </c>
      <c r="F214" s="8">
        <v>4.5413793103448279E-2</v>
      </c>
      <c r="G214" s="7">
        <v>5</v>
      </c>
      <c r="H214" s="7">
        <v>0.2848957833422342</v>
      </c>
      <c r="I214" s="8">
        <f t="shared" si="3"/>
        <v>45.634198111941707</v>
      </c>
      <c r="J214" s="8">
        <v>37.587000000000003</v>
      </c>
      <c r="K214" s="7">
        <v>160.17856626934741</v>
      </c>
    </row>
    <row r="215" spans="1:27">
      <c r="A215" s="10"/>
      <c r="B215" s="8">
        <v>205</v>
      </c>
      <c r="C215" s="8">
        <v>0.28999999999999998</v>
      </c>
      <c r="D215" s="8">
        <v>121.92</v>
      </c>
      <c r="E215" s="8">
        <v>13.17</v>
      </c>
      <c r="F215" s="8">
        <v>4.5413793103448279E-2</v>
      </c>
      <c r="G215" s="7">
        <v>5</v>
      </c>
      <c r="H215" s="7">
        <v>0.2848957833422342</v>
      </c>
      <c r="I215" s="8">
        <f t="shared" si="3"/>
        <v>45.634198111941707</v>
      </c>
      <c r="J215" s="8">
        <v>47.151000000000003</v>
      </c>
      <c r="K215" s="7">
        <v>160.17856626934741</v>
      </c>
    </row>
    <row r="216" spans="1:27">
      <c r="A216" s="10"/>
      <c r="B216" s="8">
        <v>205</v>
      </c>
      <c r="C216" s="8">
        <v>0.28999999999999998</v>
      </c>
      <c r="D216" s="8">
        <v>121.92</v>
      </c>
      <c r="E216" s="8">
        <v>13.17</v>
      </c>
      <c r="F216" s="8">
        <v>4.5413793103448279E-2</v>
      </c>
      <c r="G216" s="7">
        <v>5</v>
      </c>
      <c r="H216" s="7">
        <v>0.2848957833422342</v>
      </c>
      <c r="I216" s="8">
        <f t="shared" si="3"/>
        <v>45.634198111941707</v>
      </c>
      <c r="J216" s="8">
        <v>38.700000000000003</v>
      </c>
      <c r="K216" s="7">
        <v>160.17856626934741</v>
      </c>
    </row>
    <row r="217" spans="1:27">
      <c r="A217" s="10"/>
      <c r="B217" s="8">
        <v>205</v>
      </c>
      <c r="C217" s="8">
        <v>0.28999999999999998</v>
      </c>
      <c r="D217" s="8">
        <v>121.92</v>
      </c>
      <c r="E217" s="8">
        <v>13.17</v>
      </c>
      <c r="F217" s="8">
        <v>4.5413793103448279E-2</v>
      </c>
      <c r="G217" s="7">
        <v>5</v>
      </c>
      <c r="H217" s="7">
        <v>0.2848957833422342</v>
      </c>
      <c r="I217" s="8">
        <f t="shared" si="3"/>
        <v>45.634198111941707</v>
      </c>
      <c r="J217" s="8">
        <v>44.704999999999998</v>
      </c>
      <c r="K217" s="7">
        <v>160.17856626934741</v>
      </c>
    </row>
    <row r="218" spans="1:27">
      <c r="A218" s="10" t="s">
        <v>33</v>
      </c>
      <c r="B218" s="8">
        <v>105.5</v>
      </c>
      <c r="C218" s="8">
        <v>0.34</v>
      </c>
      <c r="D218" s="8">
        <v>27.69</v>
      </c>
      <c r="E218" s="8">
        <v>6.0330000000000004</v>
      </c>
      <c r="F218" s="8">
        <v>5.0697478991596642E-2</v>
      </c>
      <c r="G218" s="7">
        <v>4</v>
      </c>
      <c r="H218" s="7">
        <v>0.42202724303855899</v>
      </c>
      <c r="I218" s="8">
        <f t="shared" si="3"/>
        <v>44.120489659366875</v>
      </c>
      <c r="J218" s="8">
        <v>33.524999999999999</v>
      </c>
      <c r="K218" s="7">
        <v>104.54417430899304</v>
      </c>
      <c r="L218" s="2"/>
    </row>
    <row r="219" spans="1:27">
      <c r="A219" s="10"/>
      <c r="B219" s="8">
        <v>105.5</v>
      </c>
      <c r="C219" s="8">
        <v>0.34</v>
      </c>
      <c r="D219" s="8">
        <v>27.69</v>
      </c>
      <c r="E219" s="8">
        <v>6.0330000000000004</v>
      </c>
      <c r="F219" s="8">
        <v>5.0697478991596642E-2</v>
      </c>
      <c r="G219" s="7">
        <v>4</v>
      </c>
      <c r="H219" s="7">
        <v>0.42202724303855899</v>
      </c>
      <c r="I219" s="8">
        <f t="shared" si="3"/>
        <v>44.120489659366875</v>
      </c>
      <c r="J219" s="8">
        <v>38.485999999999997</v>
      </c>
      <c r="K219" s="7">
        <v>104.54417430899304</v>
      </c>
    </row>
    <row r="220" spans="1:27">
      <c r="A220" s="10"/>
      <c r="B220" s="8">
        <v>105.5</v>
      </c>
      <c r="C220" s="8">
        <v>0.34</v>
      </c>
      <c r="D220" s="8">
        <v>27.69</v>
      </c>
      <c r="E220" s="8">
        <v>6.0330000000000004</v>
      </c>
      <c r="F220" s="8">
        <v>2.2852272727272728E-2</v>
      </c>
      <c r="G220" s="7">
        <v>4</v>
      </c>
      <c r="H220" s="7">
        <v>0.36856220936981404</v>
      </c>
      <c r="I220" s="8">
        <f t="shared" si="3"/>
        <v>7.828827223519089</v>
      </c>
      <c r="J220" s="8">
        <v>11.776999999999999</v>
      </c>
      <c r="K220" s="7">
        <v>21.241535416518168</v>
      </c>
    </row>
    <row r="221" spans="1:27">
      <c r="A221" s="10"/>
      <c r="B221" s="8">
        <v>105.5</v>
      </c>
      <c r="C221" s="8">
        <v>0.34</v>
      </c>
      <c r="D221" s="8">
        <v>27.69</v>
      </c>
      <c r="E221" s="8">
        <v>6.0330000000000004</v>
      </c>
      <c r="F221" s="8">
        <v>2.2852272727272728E-2</v>
      </c>
      <c r="G221" s="7">
        <v>4</v>
      </c>
      <c r="H221" s="7">
        <v>0.36856220936981404</v>
      </c>
      <c r="I221" s="8">
        <f t="shared" si="3"/>
        <v>7.828827223519089</v>
      </c>
      <c r="J221" s="8">
        <v>8.8320000000000007</v>
      </c>
      <c r="K221" s="7">
        <v>21.241535416518168</v>
      </c>
    </row>
    <row r="222" spans="1:27">
      <c r="A222" s="10"/>
      <c r="B222" s="8">
        <v>105.5</v>
      </c>
      <c r="C222" s="8">
        <v>0.34</v>
      </c>
      <c r="D222" s="8">
        <v>27.69</v>
      </c>
      <c r="E222" s="8">
        <v>6.0330000000000004</v>
      </c>
      <c r="F222" s="8">
        <v>1.2701052631578948E-2</v>
      </c>
      <c r="G222" s="7">
        <v>4</v>
      </c>
      <c r="H222" s="7">
        <v>0.33353818149996572</v>
      </c>
      <c r="I222" s="8">
        <f t="shared" si="3"/>
        <v>2.1885279480357807</v>
      </c>
      <c r="J222" s="8">
        <v>2.0310000000000001</v>
      </c>
      <c r="K222" s="7">
        <v>6.5615514787352929</v>
      </c>
    </row>
    <row r="223" spans="1:27">
      <c r="A223" s="10"/>
      <c r="B223" s="8">
        <v>105.5</v>
      </c>
      <c r="C223" s="8">
        <v>0.34</v>
      </c>
      <c r="D223" s="8">
        <v>27.69</v>
      </c>
      <c r="E223" s="8">
        <v>6.0330000000000004</v>
      </c>
      <c r="F223" s="8">
        <v>1.0156565656565657E-2</v>
      </c>
      <c r="G223" s="7">
        <v>4</v>
      </c>
      <c r="H223" s="7">
        <v>0.32109960740975019</v>
      </c>
      <c r="I223" s="8">
        <f t="shared" si="3"/>
        <v>1.3472886287455383</v>
      </c>
      <c r="J223" s="8">
        <v>1.218</v>
      </c>
      <c r="K223" s="7">
        <v>4.1958588477072922</v>
      </c>
    </row>
    <row r="224" spans="1:27">
      <c r="A224" s="10"/>
      <c r="B224" s="8">
        <v>70</v>
      </c>
      <c r="C224" s="8">
        <v>0.32</v>
      </c>
      <c r="D224" s="8">
        <v>60.96</v>
      </c>
      <c r="E224" s="8">
        <v>13.715999999999999</v>
      </c>
      <c r="F224" s="8">
        <v>0.1016</v>
      </c>
      <c r="G224" s="7">
        <v>4</v>
      </c>
      <c r="H224" s="7">
        <v>0.41709056014835005</v>
      </c>
      <c r="I224" s="8">
        <f t="shared" si="3"/>
        <v>115.33826417900998</v>
      </c>
      <c r="J224" s="8">
        <v>109.471</v>
      </c>
      <c r="K224" s="7">
        <v>276.53050727877098</v>
      </c>
    </row>
    <row r="225" spans="1:27" s="4" customFormat="1">
      <c r="A225" s="10"/>
      <c r="B225" s="8">
        <v>70</v>
      </c>
      <c r="C225" s="8">
        <v>0.32</v>
      </c>
      <c r="D225" s="8">
        <v>60.96</v>
      </c>
      <c r="E225" s="8">
        <v>13.715999999999999</v>
      </c>
      <c r="F225" s="8">
        <v>0.1016</v>
      </c>
      <c r="G225" s="7">
        <v>4</v>
      </c>
      <c r="H225" s="7">
        <v>0.41709056014835005</v>
      </c>
      <c r="I225" s="8">
        <f t="shared" si="3"/>
        <v>115.33826417900998</v>
      </c>
      <c r="J225" s="8">
        <v>110.00700000000001</v>
      </c>
      <c r="K225" s="7">
        <v>276.53050727877098</v>
      </c>
      <c r="M225"/>
      <c r="P225"/>
      <c r="Q225"/>
      <c r="S225"/>
      <c r="T225"/>
      <c r="U225"/>
      <c r="V225"/>
      <c r="W225"/>
      <c r="Y225"/>
      <c r="AA225"/>
    </row>
    <row r="226" spans="1:27">
      <c r="A226" s="10"/>
      <c r="B226" s="8">
        <v>70</v>
      </c>
      <c r="C226" s="8">
        <v>0.32</v>
      </c>
      <c r="D226" s="8">
        <v>60.96</v>
      </c>
      <c r="E226" s="8">
        <v>13.715999999999999</v>
      </c>
      <c r="F226" s="8">
        <v>8.1159763313609468E-2</v>
      </c>
      <c r="G226" s="7">
        <v>4</v>
      </c>
      <c r="H226" s="7">
        <v>0.40146377278426582</v>
      </c>
      <c r="I226" s="8">
        <f t="shared" si="3"/>
        <v>70.84081348777876</v>
      </c>
      <c r="J226" s="8">
        <v>68.602000000000004</v>
      </c>
      <c r="K226" s="7">
        <v>176.45630388136271</v>
      </c>
    </row>
    <row r="227" spans="1:27">
      <c r="A227" s="10"/>
      <c r="B227" s="8">
        <v>70</v>
      </c>
      <c r="C227" s="8">
        <v>0.32</v>
      </c>
      <c r="D227" s="8">
        <v>60.96</v>
      </c>
      <c r="E227" s="8">
        <v>13.715999999999999</v>
      </c>
      <c r="F227" s="8">
        <v>5.0799999999999998E-2</v>
      </c>
      <c r="G227" s="7">
        <v>4</v>
      </c>
      <c r="H227" s="7">
        <v>0.3707278917715261</v>
      </c>
      <c r="I227" s="8">
        <f t="shared" si="3"/>
        <v>25.629392993492356</v>
      </c>
      <c r="J227" s="8">
        <v>34.377000000000002</v>
      </c>
      <c r="K227" s="7">
        <v>69.132626819692746</v>
      </c>
    </row>
    <row r="228" spans="1:27">
      <c r="A228" s="10"/>
      <c r="B228" s="8">
        <v>70</v>
      </c>
      <c r="C228" s="8">
        <v>0.32</v>
      </c>
      <c r="D228" s="8">
        <v>10.16</v>
      </c>
      <c r="E228" s="8">
        <v>3.1749999999999998</v>
      </c>
      <c r="F228" s="8">
        <v>1.6536458333333334E-2</v>
      </c>
      <c r="G228" s="7">
        <v>4</v>
      </c>
      <c r="H228" s="7">
        <v>0.43927131452305906</v>
      </c>
      <c r="I228" s="8">
        <f t="shared" si="3"/>
        <v>3.2179069370183444</v>
      </c>
      <c r="J228" s="8">
        <v>4.3099999999999996</v>
      </c>
      <c r="K228" s="7">
        <v>7.325556735959875</v>
      </c>
    </row>
    <row r="229" spans="1:27">
      <c r="A229" s="10"/>
      <c r="B229" s="8">
        <v>70</v>
      </c>
      <c r="C229" s="8">
        <v>0.32</v>
      </c>
      <c r="D229" s="8">
        <v>60.96</v>
      </c>
      <c r="E229" s="8">
        <v>13.715999999999999</v>
      </c>
      <c r="F229" s="8">
        <v>0.1016</v>
      </c>
      <c r="G229" s="7">
        <v>4</v>
      </c>
      <c r="H229" s="7">
        <v>0.41709056014835005</v>
      </c>
      <c r="I229" s="8">
        <f t="shared" si="3"/>
        <v>115.33826417900998</v>
      </c>
      <c r="J229" s="8">
        <v>160.42699999999999</v>
      </c>
      <c r="K229" s="7">
        <v>276.53050727877098</v>
      </c>
    </row>
    <row r="230" spans="1:27">
      <c r="A230" s="10"/>
      <c r="B230" s="8">
        <v>70</v>
      </c>
      <c r="C230" s="8">
        <v>0.32</v>
      </c>
      <c r="D230" s="8">
        <v>10.16</v>
      </c>
      <c r="E230" s="8">
        <v>3.1749999999999998</v>
      </c>
      <c r="F230" s="8">
        <v>1.7737430167597764E-2</v>
      </c>
      <c r="G230" s="7">
        <v>4</v>
      </c>
      <c r="H230" s="7">
        <v>0.44453814951528053</v>
      </c>
      <c r="I230" s="8">
        <f t="shared" si="3"/>
        <v>3.7466754019211557</v>
      </c>
      <c r="J230" s="8">
        <v>5.4779999999999998</v>
      </c>
      <c r="K230" s="7">
        <v>8.4282426738998417</v>
      </c>
    </row>
    <row r="231" spans="1:27">
      <c r="A231" s="10"/>
      <c r="B231" s="8">
        <v>70</v>
      </c>
      <c r="C231" s="8">
        <v>0.32</v>
      </c>
      <c r="D231" s="8">
        <v>10.16</v>
      </c>
      <c r="E231" s="8">
        <v>3.1749999999999998</v>
      </c>
      <c r="F231" s="8">
        <v>1.5264423076923076E-2</v>
      </c>
      <c r="G231" s="7">
        <v>4</v>
      </c>
      <c r="H231" s="7">
        <v>0.43333451876790624</v>
      </c>
      <c r="I231" s="8">
        <f t="shared" si="3"/>
        <v>2.7048283480196438</v>
      </c>
      <c r="J231" s="8">
        <v>4.226</v>
      </c>
      <c r="K231" s="7">
        <v>6.241894496912554</v>
      </c>
    </row>
    <row r="232" spans="1:27">
      <c r="A232" s="10"/>
      <c r="B232" s="8">
        <v>70</v>
      </c>
      <c r="C232" s="8">
        <v>0.32</v>
      </c>
      <c r="D232" s="8">
        <v>60.96</v>
      </c>
      <c r="E232" s="8">
        <v>13.715999999999999</v>
      </c>
      <c r="F232" s="8">
        <v>5.0799999999999998E-2</v>
      </c>
      <c r="G232" s="7">
        <v>4</v>
      </c>
      <c r="H232" s="7">
        <v>0.3707278917715261</v>
      </c>
      <c r="I232" s="8">
        <f t="shared" si="3"/>
        <v>25.629392993492356</v>
      </c>
      <c r="J232" s="8">
        <v>26.227</v>
      </c>
      <c r="K232" s="7">
        <v>69.132626819692746</v>
      </c>
    </row>
    <row r="233" spans="1:27">
      <c r="A233" s="10" t="s">
        <v>11</v>
      </c>
      <c r="B233" s="8">
        <v>110.32</v>
      </c>
      <c r="C233" s="8">
        <v>0.31</v>
      </c>
      <c r="D233" s="8">
        <v>17.78</v>
      </c>
      <c r="E233" s="8">
        <v>10.193</v>
      </c>
      <c r="F233" s="8">
        <v>1.3411842105263158E-2</v>
      </c>
      <c r="G233" s="7">
        <v>3</v>
      </c>
      <c r="H233" s="7">
        <v>0.42706544644744049</v>
      </c>
      <c r="I233" s="8">
        <f t="shared" si="3"/>
        <v>3.2319480742374092</v>
      </c>
      <c r="J233" s="8">
        <v>4.6790000000000003</v>
      </c>
      <c r="K233" s="7">
        <v>7.5678051247706577</v>
      </c>
    </row>
    <row r="234" spans="1:27">
      <c r="A234" s="10"/>
      <c r="B234" s="8">
        <v>110.32</v>
      </c>
      <c r="C234" s="8">
        <v>0.31</v>
      </c>
      <c r="D234" s="8">
        <v>20.32</v>
      </c>
      <c r="E234" s="8">
        <v>10.193</v>
      </c>
      <c r="F234" s="8">
        <v>1.12010989010989E-2</v>
      </c>
      <c r="G234" s="7">
        <v>3</v>
      </c>
      <c r="H234" s="7">
        <v>0.3958024210893451</v>
      </c>
      <c r="I234" s="8">
        <f t="shared" si="3"/>
        <v>2.0892614288104046</v>
      </c>
      <c r="J234" s="8">
        <v>3.4649999999999999</v>
      </c>
      <c r="K234" s="7">
        <v>5.2785463592169197</v>
      </c>
    </row>
    <row r="235" spans="1:27">
      <c r="A235" s="10"/>
      <c r="B235" s="8">
        <v>115.14</v>
      </c>
      <c r="C235" s="8">
        <v>0.31</v>
      </c>
      <c r="D235" s="8">
        <v>25.4</v>
      </c>
      <c r="E235" s="8">
        <v>10.125999999999999</v>
      </c>
      <c r="F235" s="8">
        <v>1.1912941176470588E-2</v>
      </c>
      <c r="G235" s="7">
        <v>3</v>
      </c>
      <c r="H235" s="7">
        <v>0.37033185190303164</v>
      </c>
      <c r="I235" s="8">
        <f t="shared" si="3"/>
        <v>2.3077784303369842</v>
      </c>
      <c r="J235" s="8">
        <v>4.2830000000000004</v>
      </c>
      <c r="K235" s="7">
        <v>6.2316498526334083</v>
      </c>
    </row>
    <row r="236" spans="1:27">
      <c r="A236" s="10"/>
      <c r="B236" s="8">
        <v>108.94</v>
      </c>
      <c r="C236" s="8">
        <v>0.31</v>
      </c>
      <c r="D236" s="8">
        <v>25.4</v>
      </c>
      <c r="E236" s="8">
        <v>10.273999999999999</v>
      </c>
      <c r="F236" s="8">
        <v>1.300506329113924E-2</v>
      </c>
      <c r="G236" s="7">
        <v>3</v>
      </c>
      <c r="H236" s="7">
        <v>0.37682372278327503</v>
      </c>
      <c r="I236" s="8">
        <f t="shared" si="3"/>
        <v>2.6478255596485694</v>
      </c>
      <c r="J236" s="8">
        <v>4.8079999999999998</v>
      </c>
      <c r="K236" s="7">
        <v>7.0266955065656251</v>
      </c>
    </row>
    <row r="237" spans="1:27">
      <c r="A237" s="10"/>
      <c r="B237" s="8">
        <v>110.32</v>
      </c>
      <c r="C237" s="8">
        <v>0.31</v>
      </c>
      <c r="D237" s="8">
        <v>20.32</v>
      </c>
      <c r="E237" s="8">
        <v>10.130000000000001</v>
      </c>
      <c r="F237" s="8">
        <v>9.9313725490196084E-3</v>
      </c>
      <c r="G237" s="7">
        <v>3</v>
      </c>
      <c r="H237" s="7">
        <v>0.38738069778118056</v>
      </c>
      <c r="I237" s="8">
        <f t="shared" si="3"/>
        <v>1.60749488857088</v>
      </c>
      <c r="J237" s="8">
        <v>2.8559999999999999</v>
      </c>
      <c r="K237" s="7">
        <v>4.1496514869692973</v>
      </c>
    </row>
    <row r="238" spans="1:27">
      <c r="A238" s="10"/>
      <c r="B238" s="8">
        <v>114.45</v>
      </c>
      <c r="C238" s="8">
        <v>0.31</v>
      </c>
      <c r="D238" s="8">
        <v>20.32</v>
      </c>
      <c r="E238" s="8">
        <v>10.195</v>
      </c>
      <c r="F238" s="8">
        <v>8.7887931034482756E-3</v>
      </c>
      <c r="G238" s="7">
        <v>3</v>
      </c>
      <c r="H238" s="7">
        <v>0.37982766611372987</v>
      </c>
      <c r="I238" s="8">
        <f t="shared" si="3"/>
        <v>1.2805593070401511</v>
      </c>
      <c r="J238" s="8">
        <v>2.2730000000000001</v>
      </c>
      <c r="K238" s="7">
        <v>3.3714218875691899</v>
      </c>
    </row>
    <row r="239" spans="1:27">
      <c r="A239" s="10"/>
      <c r="B239" s="8">
        <v>118.59</v>
      </c>
      <c r="C239" s="8">
        <v>0.31</v>
      </c>
      <c r="D239" s="8">
        <v>20.574000000000002</v>
      </c>
      <c r="E239" s="8">
        <v>10.144</v>
      </c>
      <c r="F239" s="8">
        <v>1.0566666666666667E-2</v>
      </c>
      <c r="G239" s="7">
        <v>3</v>
      </c>
      <c r="H239" s="7">
        <v>0.38992718657879138</v>
      </c>
      <c r="I239" s="8">
        <f t="shared" si="3"/>
        <v>1.9690032067936649</v>
      </c>
      <c r="J239" s="8">
        <v>3.0920000000000001</v>
      </c>
      <c r="K239" s="7">
        <v>5.04966894991251</v>
      </c>
    </row>
    <row r="240" spans="1:27">
      <c r="A240" s="10"/>
      <c r="B240" s="8">
        <v>115.14</v>
      </c>
      <c r="C240" s="8">
        <v>0.31</v>
      </c>
      <c r="D240" s="8">
        <v>17.526</v>
      </c>
      <c r="E240" s="8">
        <v>10.193</v>
      </c>
      <c r="F240" s="8">
        <v>1.0617708333333333E-2</v>
      </c>
      <c r="G240" s="7">
        <v>3</v>
      </c>
      <c r="H240" s="7">
        <v>0.41244997177965725</v>
      </c>
      <c r="I240" s="8">
        <f t="shared" si="3"/>
        <v>2.0417281137141372</v>
      </c>
      <c r="J240" s="8">
        <v>3.2440000000000002</v>
      </c>
      <c r="K240" s="7">
        <v>4.9502442803048305</v>
      </c>
    </row>
    <row r="241" spans="1:27">
      <c r="A241" s="10" t="s">
        <v>12</v>
      </c>
      <c r="B241" s="8">
        <v>165.47</v>
      </c>
      <c r="C241" s="8">
        <v>0.31</v>
      </c>
      <c r="D241" s="8">
        <v>15.75</v>
      </c>
      <c r="E241" s="8">
        <v>3.9369999999999998</v>
      </c>
      <c r="F241" s="8">
        <v>5.2076719576719579E-3</v>
      </c>
      <c r="G241" s="7">
        <v>3</v>
      </c>
      <c r="H241" s="7">
        <v>0.32234356158838046</v>
      </c>
      <c r="I241" s="8">
        <f t="shared" si="3"/>
        <v>0.55165089714073412</v>
      </c>
      <c r="J241" s="8">
        <v>0.97860839999999993</v>
      </c>
      <c r="K241" s="7">
        <v>1.7113755721455042</v>
      </c>
      <c r="L241" s="3"/>
    </row>
    <row r="242" spans="1:27">
      <c r="A242" s="10"/>
      <c r="B242" s="8">
        <v>165.47</v>
      </c>
      <c r="C242" s="8">
        <v>0.31</v>
      </c>
      <c r="D242" s="8">
        <v>7.87</v>
      </c>
      <c r="E242" s="8">
        <v>3.9369999999999998</v>
      </c>
      <c r="F242" s="8">
        <v>5.9651515151515153E-3</v>
      </c>
      <c r="G242" s="7">
        <v>3</v>
      </c>
      <c r="H242" s="7">
        <v>0.41762762373175005</v>
      </c>
      <c r="I242" s="8">
        <f t="shared" si="3"/>
        <v>0.93775689418579378</v>
      </c>
      <c r="J242" s="8">
        <v>1.2899837999999999</v>
      </c>
      <c r="K242" s="7">
        <v>2.2454378994530599</v>
      </c>
    </row>
    <row r="243" spans="1:27">
      <c r="A243" s="10"/>
      <c r="B243" s="8">
        <v>165.47</v>
      </c>
      <c r="C243" s="8">
        <v>0.31</v>
      </c>
      <c r="D243" s="8">
        <v>3.94</v>
      </c>
      <c r="E243" s="8">
        <v>3.9369999999999998</v>
      </c>
      <c r="F243" s="8">
        <v>5.584397163120567E-3</v>
      </c>
      <c r="G243" s="7">
        <v>3</v>
      </c>
      <c r="H243" s="7">
        <v>0.52249510947548694</v>
      </c>
      <c r="I243" s="8">
        <f t="shared" si="3"/>
        <v>1.0282362614939697</v>
      </c>
      <c r="J243" s="8">
        <v>1.1565372</v>
      </c>
      <c r="K243" s="7">
        <v>1.9679347095251805</v>
      </c>
    </row>
    <row r="244" spans="1:27">
      <c r="A244" s="10"/>
      <c r="B244" s="8">
        <v>165.47</v>
      </c>
      <c r="C244" s="8">
        <v>0.31</v>
      </c>
      <c r="D244" s="8">
        <v>3.94</v>
      </c>
      <c r="E244" s="8">
        <v>3.9369999999999998</v>
      </c>
      <c r="F244" s="8">
        <v>5.714078374455733E-3</v>
      </c>
      <c r="G244" s="7">
        <v>3</v>
      </c>
      <c r="H244" s="7">
        <v>0.52453818840416044</v>
      </c>
      <c r="I244" s="8">
        <f t="shared" si="3"/>
        <v>1.0807558321970014</v>
      </c>
      <c r="J244" s="8">
        <v>1.0008494999999999</v>
      </c>
      <c r="K244" s="7">
        <v>2.0603949456665132</v>
      </c>
    </row>
    <row r="245" spans="1:27">
      <c r="A245" s="10" t="s">
        <v>13</v>
      </c>
      <c r="B245" s="8">
        <v>180.5</v>
      </c>
      <c r="C245" s="8">
        <v>0.3</v>
      </c>
      <c r="D245" s="8">
        <v>12.7</v>
      </c>
      <c r="E245" s="8">
        <v>10.8</v>
      </c>
      <c r="F245" s="8">
        <v>3.4285714285714287E-2</v>
      </c>
      <c r="G245" s="7">
        <v>4</v>
      </c>
      <c r="H245" s="7">
        <v>0.56688711545714687</v>
      </c>
      <c r="I245" s="8">
        <f t="shared" si="3"/>
        <v>45.717083401408807</v>
      </c>
      <c r="J245" s="8">
        <v>53.8</v>
      </c>
      <c r="K245" s="7">
        <v>80.645832573812896</v>
      </c>
    </row>
    <row r="246" spans="1:27">
      <c r="A246" s="10"/>
      <c r="B246" s="8">
        <v>180.5</v>
      </c>
      <c r="C246" s="8">
        <v>0.3</v>
      </c>
      <c r="D246" s="8">
        <v>12.7</v>
      </c>
      <c r="E246" s="8">
        <v>10.8</v>
      </c>
      <c r="F246" s="8">
        <v>3.3644859813084113E-2</v>
      </c>
      <c r="G246" s="7">
        <v>4</v>
      </c>
      <c r="H246" s="7">
        <v>0.56507165757466216</v>
      </c>
      <c r="I246" s="8">
        <f t="shared" si="3"/>
        <v>43.883018956758569</v>
      </c>
      <c r="J246" s="8">
        <v>48.3</v>
      </c>
      <c r="K246" s="7">
        <v>77.659210771795543</v>
      </c>
    </row>
    <row r="247" spans="1:27">
      <c r="A247" s="10"/>
      <c r="B247" s="8">
        <v>180.5</v>
      </c>
      <c r="C247" s="8">
        <v>0.3</v>
      </c>
      <c r="D247" s="8">
        <v>12.7</v>
      </c>
      <c r="E247" s="8">
        <v>10.8</v>
      </c>
      <c r="F247" s="8">
        <v>3.3333333333333333E-2</v>
      </c>
      <c r="G247" s="7">
        <v>4</v>
      </c>
      <c r="H247" s="7">
        <v>0.56417875564632836</v>
      </c>
      <c r="I247" s="8">
        <f t="shared" si="3"/>
        <v>43.006068827319417</v>
      </c>
      <c r="J247" s="8">
        <v>52.3</v>
      </c>
      <c r="K247" s="7">
        <v>76.227735264599374</v>
      </c>
    </row>
    <row r="248" spans="1:27" s="4" customFormat="1">
      <c r="A248" s="10"/>
      <c r="B248" s="8">
        <v>180.5</v>
      </c>
      <c r="C248" s="8">
        <v>0.3</v>
      </c>
      <c r="D248" s="8">
        <v>12.7</v>
      </c>
      <c r="E248" s="8">
        <v>10.8</v>
      </c>
      <c r="F248" s="8">
        <v>3.3750000000000002E-2</v>
      </c>
      <c r="G248" s="7">
        <v>4</v>
      </c>
      <c r="H248" s="7">
        <v>0.56537146331873633</v>
      </c>
      <c r="I248" s="8">
        <f t="shared" si="3"/>
        <v>44.181144791919031</v>
      </c>
      <c r="J248" s="8">
        <v>49</v>
      </c>
      <c r="K248" s="7">
        <v>78.145339229849441</v>
      </c>
      <c r="M248"/>
      <c r="P248"/>
      <c r="Q248"/>
      <c r="S248"/>
      <c r="T248"/>
      <c r="U248"/>
      <c r="V248"/>
      <c r="W248"/>
      <c r="Y248"/>
      <c r="AA248"/>
    </row>
    <row r="249" spans="1:27">
      <c r="A249" s="10"/>
      <c r="B249" s="8">
        <v>180.5</v>
      </c>
      <c r="C249" s="8">
        <v>0.3</v>
      </c>
      <c r="D249" s="8">
        <v>12.7</v>
      </c>
      <c r="E249" s="8">
        <v>10.8</v>
      </c>
      <c r="F249" s="8">
        <v>3.3750000000000002E-2</v>
      </c>
      <c r="G249" s="7">
        <v>4</v>
      </c>
      <c r="H249" s="7">
        <v>0.56537146331873633</v>
      </c>
      <c r="I249" s="8">
        <f t="shared" si="3"/>
        <v>44.181144791919031</v>
      </c>
      <c r="J249" s="8">
        <v>51.6</v>
      </c>
      <c r="K249" s="7">
        <v>78.145339229849441</v>
      </c>
    </row>
    <row r="250" spans="1:27" s="4" customFormat="1">
      <c r="A250" s="10"/>
      <c r="B250" s="8">
        <v>180.5</v>
      </c>
      <c r="C250" s="8">
        <v>0.3</v>
      </c>
      <c r="D250" s="8">
        <v>12.7</v>
      </c>
      <c r="E250" s="8">
        <v>10.8</v>
      </c>
      <c r="F250" s="8">
        <v>3.3962264150943396E-2</v>
      </c>
      <c r="G250" s="7">
        <v>4</v>
      </c>
      <c r="H250" s="7">
        <v>0.56597437681284457</v>
      </c>
      <c r="I250" s="8">
        <f t="shared" si="3"/>
        <v>44.786339448159673</v>
      </c>
      <c r="J250" s="8">
        <v>56.3</v>
      </c>
      <c r="K250" s="7">
        <v>79.131390541677376</v>
      </c>
      <c r="M250"/>
      <c r="P250"/>
      <c r="Q250"/>
      <c r="S250"/>
      <c r="T250"/>
      <c r="U250"/>
      <c r="V250"/>
      <c r="W250"/>
      <c r="Y250"/>
      <c r="AA250"/>
    </row>
    <row r="251" spans="1:27">
      <c r="A251" s="10" t="s">
        <v>14</v>
      </c>
      <c r="B251" s="8">
        <v>68.95</v>
      </c>
      <c r="C251" s="8">
        <v>0.33</v>
      </c>
      <c r="D251" s="8">
        <v>22.86</v>
      </c>
      <c r="E251" s="8">
        <v>15.56</v>
      </c>
      <c r="F251" s="8">
        <v>3.749397590361446E-2</v>
      </c>
      <c r="G251" s="7">
        <v>5</v>
      </c>
      <c r="H251" s="7">
        <v>0.50239175971740679</v>
      </c>
      <c r="I251" s="8">
        <f t="shared" si="3"/>
        <v>18.704046106642629</v>
      </c>
      <c r="J251" s="8">
        <v>19.795000000000002</v>
      </c>
      <c r="K251" s="7">
        <v>37.230001776230516</v>
      </c>
    </row>
    <row r="252" spans="1:27">
      <c r="A252" s="10"/>
      <c r="B252" s="8">
        <v>68.95</v>
      </c>
      <c r="C252" s="8">
        <v>0.33</v>
      </c>
      <c r="D252" s="8">
        <v>22.86</v>
      </c>
      <c r="E252" s="8">
        <v>15.56</v>
      </c>
      <c r="F252" s="8">
        <v>3.7314148681055155E-2</v>
      </c>
      <c r="G252" s="7">
        <v>5</v>
      </c>
      <c r="H252" s="7">
        <v>0.50198131802848323</v>
      </c>
      <c r="I252" s="8">
        <f t="shared" si="3"/>
        <v>18.509926530384476</v>
      </c>
      <c r="J252" s="8">
        <v>20.550999999999998</v>
      </c>
      <c r="K252" s="7">
        <v>36.873735865473371</v>
      </c>
    </row>
    <row r="253" spans="1:27">
      <c r="A253" s="10"/>
      <c r="B253" s="8">
        <v>68.95</v>
      </c>
      <c r="C253" s="8">
        <v>0.33</v>
      </c>
      <c r="D253" s="8">
        <v>22.86</v>
      </c>
      <c r="E253" s="8">
        <v>15.56</v>
      </c>
      <c r="F253" s="8">
        <v>3.2552301255230127E-2</v>
      </c>
      <c r="G253" s="7">
        <v>5</v>
      </c>
      <c r="H253" s="7">
        <v>0.49046490995001202</v>
      </c>
      <c r="I253" s="8">
        <f t="shared" si="3"/>
        <v>13.76389651237146</v>
      </c>
      <c r="J253" s="8">
        <v>20.016999999999999</v>
      </c>
      <c r="K253" s="7">
        <v>28.062958701315189</v>
      </c>
    </row>
    <row r="254" spans="1:27" s="4" customFormat="1">
      <c r="A254" s="10"/>
      <c r="B254" s="8">
        <v>68.95</v>
      </c>
      <c r="C254" s="8">
        <v>0.33</v>
      </c>
      <c r="D254" s="8">
        <v>22.86</v>
      </c>
      <c r="E254" s="8">
        <v>15.56</v>
      </c>
      <c r="F254" s="8">
        <v>3.7224880382775119E-2</v>
      </c>
      <c r="G254" s="7">
        <v>5</v>
      </c>
      <c r="H254" s="7">
        <v>0.50177695996084171</v>
      </c>
      <c r="I254" s="8">
        <f t="shared" si="3"/>
        <v>18.413968792927371</v>
      </c>
      <c r="J254" s="8">
        <v>17.437000000000001</v>
      </c>
      <c r="K254" s="7">
        <v>36.697517547167536</v>
      </c>
      <c r="M254"/>
      <c r="P254"/>
      <c r="Q254"/>
      <c r="S254"/>
      <c r="T254"/>
      <c r="U254"/>
      <c r="V254"/>
      <c r="W254"/>
      <c r="Y254"/>
      <c r="AA254"/>
    </row>
    <row r="255" spans="1:27">
      <c r="A255" s="10"/>
      <c r="B255" s="8">
        <v>68.95</v>
      </c>
      <c r="C255" s="8">
        <v>0.33</v>
      </c>
      <c r="D255" s="8">
        <v>22.86</v>
      </c>
      <c r="E255" s="8">
        <v>15.56</v>
      </c>
      <c r="F255" s="8">
        <v>3.3679653679653677E-2</v>
      </c>
      <c r="G255" s="7">
        <v>5</v>
      </c>
      <c r="H255" s="7">
        <v>0.49331185014497747</v>
      </c>
      <c r="I255" s="8">
        <f t="shared" si="3"/>
        <v>14.819271247094052</v>
      </c>
      <c r="J255" s="8">
        <v>18.594000000000001</v>
      </c>
      <c r="K255" s="7">
        <v>30.040371506865029</v>
      </c>
    </row>
    <row r="256" spans="1:27">
      <c r="A256" s="10"/>
      <c r="B256" s="8">
        <v>68.95</v>
      </c>
      <c r="C256" s="8">
        <v>0.33</v>
      </c>
      <c r="D256" s="8">
        <v>22.86</v>
      </c>
      <c r="E256" s="8">
        <v>15.56</v>
      </c>
      <c r="F256" s="8">
        <v>3.4732142857142857E-2</v>
      </c>
      <c r="G256" s="7">
        <v>5</v>
      </c>
      <c r="H256" s="7">
        <v>0.49589921579263596</v>
      </c>
      <c r="I256" s="8">
        <f t="shared" si="3"/>
        <v>15.842606812710043</v>
      </c>
      <c r="J256" s="8">
        <v>18.282</v>
      </c>
      <c r="K256" s="7">
        <v>31.947231026343768</v>
      </c>
    </row>
    <row r="257" spans="1:27">
      <c r="A257" s="10"/>
      <c r="B257" s="8">
        <v>68.95</v>
      </c>
      <c r="C257" s="8">
        <v>0.33</v>
      </c>
      <c r="D257" s="8">
        <v>22.86</v>
      </c>
      <c r="E257" s="8">
        <v>15.56</v>
      </c>
      <c r="F257" s="8">
        <v>2.3363363363363365E-2</v>
      </c>
      <c r="G257" s="7">
        <v>5</v>
      </c>
      <c r="H257" s="7">
        <v>0.46357506184879516</v>
      </c>
      <c r="I257" s="8">
        <f t="shared" si="3"/>
        <v>6.7013277179536797</v>
      </c>
      <c r="J257" s="8">
        <v>5.9610000000000003</v>
      </c>
      <c r="K257" s="7">
        <v>14.455755430906807</v>
      </c>
    </row>
    <row r="258" spans="1:27" s="4" customFormat="1">
      <c r="A258" s="10"/>
      <c r="B258" s="8">
        <v>68.95</v>
      </c>
      <c r="C258" s="8">
        <v>0.33</v>
      </c>
      <c r="D258" s="8">
        <v>22.86</v>
      </c>
      <c r="E258" s="8">
        <v>15.56</v>
      </c>
      <c r="F258" s="8">
        <v>2.4124031007751939E-2</v>
      </c>
      <c r="G258" s="7">
        <v>5</v>
      </c>
      <c r="H258" s="7">
        <v>0.46610690037648667</v>
      </c>
      <c r="I258" s="8">
        <f t="shared" ref="I258:I321" si="4">H258*K258</f>
        <v>7.1838185362416942</v>
      </c>
      <c r="J258" s="8">
        <v>6.5830000000000002</v>
      </c>
      <c r="K258" s="7">
        <v>15.412384005555673</v>
      </c>
      <c r="M258"/>
      <c r="P258"/>
      <c r="Q258"/>
      <c r="S258"/>
      <c r="T258"/>
      <c r="U258"/>
      <c r="V258"/>
      <c r="W258"/>
      <c r="Y258"/>
      <c r="AA258"/>
    </row>
    <row r="259" spans="1:27">
      <c r="A259" s="10"/>
      <c r="B259" s="8">
        <v>68.95</v>
      </c>
      <c r="C259" s="8">
        <v>0.33</v>
      </c>
      <c r="D259" s="8">
        <v>22.86</v>
      </c>
      <c r="E259" s="8">
        <v>15.56</v>
      </c>
      <c r="F259" s="8">
        <v>2.4199066874027994E-2</v>
      </c>
      <c r="G259" s="7">
        <v>5</v>
      </c>
      <c r="H259" s="7">
        <v>0.46635304682795842</v>
      </c>
      <c r="I259" s="8">
        <f t="shared" si="4"/>
        <v>7.2323947623366456</v>
      </c>
      <c r="J259" s="8">
        <v>6.1829999999999998</v>
      </c>
      <c r="K259" s="7">
        <v>15.508411087972879</v>
      </c>
    </row>
    <row r="260" spans="1:27">
      <c r="A260" s="10"/>
      <c r="B260" s="8">
        <v>68.95</v>
      </c>
      <c r="C260" s="8">
        <v>0.33</v>
      </c>
      <c r="D260" s="8">
        <v>22.86</v>
      </c>
      <c r="E260" s="8">
        <v>15.56</v>
      </c>
      <c r="F260" s="8">
        <v>2.4199066874027994E-2</v>
      </c>
      <c r="G260" s="7">
        <v>5</v>
      </c>
      <c r="H260" s="7">
        <v>0.46635304682795842</v>
      </c>
      <c r="I260" s="8">
        <f t="shared" si="4"/>
        <v>7.2323947623366456</v>
      </c>
      <c r="J260" s="8">
        <v>7.0730000000000004</v>
      </c>
      <c r="K260" s="7">
        <v>15.508411087972879</v>
      </c>
    </row>
    <row r="261" spans="1:27">
      <c r="A261" s="10" t="s">
        <v>15</v>
      </c>
      <c r="B261" s="8">
        <v>168.92</v>
      </c>
      <c r="C261" s="8">
        <v>0.3</v>
      </c>
      <c r="D261" s="8">
        <v>18.084800000000001</v>
      </c>
      <c r="E261" s="8">
        <v>3.6829999999999998</v>
      </c>
      <c r="F261" s="8">
        <v>3.8364583333333332E-3</v>
      </c>
      <c r="G261" s="7">
        <v>3</v>
      </c>
      <c r="H261" s="7">
        <v>0.28851897584958658</v>
      </c>
      <c r="I261" s="8">
        <f t="shared" si="4"/>
        <v>0.27264324777712545</v>
      </c>
      <c r="J261" s="8">
        <v>0.86</v>
      </c>
      <c r="K261" s="7">
        <v>0.94497509903564336</v>
      </c>
    </row>
    <row r="262" spans="1:27">
      <c r="A262" s="10"/>
      <c r="B262" s="8">
        <v>168.92</v>
      </c>
      <c r="C262" s="8">
        <v>0.3</v>
      </c>
      <c r="D262" s="8">
        <v>18.084800000000001</v>
      </c>
      <c r="E262" s="8">
        <v>3.6829999999999998</v>
      </c>
      <c r="F262" s="8">
        <v>3.8768421052631577E-3</v>
      </c>
      <c r="G262" s="7">
        <v>3</v>
      </c>
      <c r="H262" s="7">
        <v>0.28903303193615126</v>
      </c>
      <c r="I262" s="8">
        <f t="shared" si="4"/>
        <v>0.27890936617055667</v>
      </c>
      <c r="J262" s="8">
        <v>0.92700000000000005</v>
      </c>
      <c r="K262" s="7">
        <v>0.96497401802908489</v>
      </c>
    </row>
    <row r="263" spans="1:27">
      <c r="A263" s="10"/>
      <c r="B263" s="8">
        <v>168.92</v>
      </c>
      <c r="C263" s="8">
        <v>0.3</v>
      </c>
      <c r="D263" s="8">
        <v>18.084800000000001</v>
      </c>
      <c r="E263" s="8">
        <v>3.6829999999999998</v>
      </c>
      <c r="F263" s="8">
        <v>6.6963636363636357E-3</v>
      </c>
      <c r="G263" s="7">
        <v>3</v>
      </c>
      <c r="H263" s="7">
        <v>0.31717491658102637</v>
      </c>
      <c r="I263" s="8">
        <f t="shared" si="4"/>
        <v>0.91313772624227274</v>
      </c>
      <c r="J263" s="8">
        <v>2.391</v>
      </c>
      <c r="K263" s="7">
        <v>2.8789720703181776</v>
      </c>
    </row>
    <row r="264" spans="1:27">
      <c r="A264" s="10"/>
      <c r="B264" s="8">
        <v>168.92</v>
      </c>
      <c r="C264" s="8">
        <v>0.3</v>
      </c>
      <c r="D264" s="8">
        <v>18.084800000000001</v>
      </c>
      <c r="E264" s="8">
        <v>3.6829999999999998</v>
      </c>
      <c r="F264" s="8">
        <v>4.8460526315789471E-3</v>
      </c>
      <c r="G264" s="7">
        <v>3</v>
      </c>
      <c r="H264" s="7">
        <v>0.30020794443640036</v>
      </c>
      <c r="I264" s="8">
        <f t="shared" si="4"/>
        <v>0.45264510372975852</v>
      </c>
      <c r="J264" s="8">
        <v>1.282</v>
      </c>
      <c r="K264" s="7">
        <v>1.5077719031704448</v>
      </c>
    </row>
    <row r="265" spans="1:27">
      <c r="A265" s="10"/>
      <c r="B265" s="8">
        <v>168.92</v>
      </c>
      <c r="C265" s="8">
        <v>0.3</v>
      </c>
      <c r="D265" s="8">
        <v>18.084800000000001</v>
      </c>
      <c r="E265" s="8">
        <v>3.6829999999999998</v>
      </c>
      <c r="F265" s="8">
        <v>7.8361702127659576E-3</v>
      </c>
      <c r="G265" s="7">
        <v>3</v>
      </c>
      <c r="H265" s="7">
        <v>0.32576457510237977</v>
      </c>
      <c r="I265" s="8">
        <f t="shared" si="4"/>
        <v>1.2843132718365464</v>
      </c>
      <c r="J265" s="8">
        <v>3.1949999999999998</v>
      </c>
      <c r="K265" s="7">
        <v>3.942458357950426</v>
      </c>
    </row>
    <row r="266" spans="1:27">
      <c r="A266" s="10"/>
      <c r="B266" s="8">
        <v>168.92</v>
      </c>
      <c r="C266" s="8">
        <v>0.3</v>
      </c>
      <c r="D266" s="8">
        <v>18.084800000000001</v>
      </c>
      <c r="E266" s="8">
        <v>3.6829999999999998</v>
      </c>
      <c r="F266" s="8">
        <v>5.8740031897926634E-3</v>
      </c>
      <c r="G266" s="7">
        <v>3</v>
      </c>
      <c r="H266" s="7">
        <v>0.31018801213975528</v>
      </c>
      <c r="I266" s="8">
        <f t="shared" si="4"/>
        <v>0.68715191097096895</v>
      </c>
      <c r="J266" s="8">
        <v>1.7729999999999999</v>
      </c>
      <c r="K266" s="7">
        <v>2.2152755234827466</v>
      </c>
    </row>
    <row r="267" spans="1:27" s="4" customFormat="1">
      <c r="A267" s="10"/>
      <c r="B267" s="8">
        <v>168.92</v>
      </c>
      <c r="C267" s="8">
        <v>0.3</v>
      </c>
      <c r="D267" s="8">
        <v>18.084800000000001</v>
      </c>
      <c r="E267" s="8">
        <v>3.6829999999999998</v>
      </c>
      <c r="F267" s="8">
        <v>5.2614285714285714E-3</v>
      </c>
      <c r="G267" s="7">
        <v>3</v>
      </c>
      <c r="H267" s="7">
        <v>0.30443447019062164</v>
      </c>
      <c r="I267" s="8">
        <f t="shared" si="4"/>
        <v>0.54107887126239951</v>
      </c>
      <c r="J267" s="8">
        <v>1.5289999999999999</v>
      </c>
      <c r="K267" s="7">
        <v>1.77732459443112</v>
      </c>
      <c r="M267"/>
      <c r="P267"/>
      <c r="Q267"/>
      <c r="S267"/>
      <c r="T267"/>
      <c r="U267"/>
      <c r="V267"/>
      <c r="W267"/>
      <c r="Y267"/>
      <c r="AA267"/>
    </row>
    <row r="268" spans="1:27">
      <c r="A268" s="10"/>
      <c r="B268" s="8">
        <v>168.92</v>
      </c>
      <c r="C268" s="8">
        <v>0.3</v>
      </c>
      <c r="D268" s="8">
        <v>18.084800000000001</v>
      </c>
      <c r="E268" s="8">
        <v>3.6829999999999998</v>
      </c>
      <c r="F268" s="8">
        <v>3.9602150537634403E-3</v>
      </c>
      <c r="G268" s="7">
        <v>3</v>
      </c>
      <c r="H268" s="7">
        <v>0.29008040311500216</v>
      </c>
      <c r="I268" s="8">
        <f t="shared" si="4"/>
        <v>0.29208908204556089</v>
      </c>
      <c r="J268" s="8">
        <v>0.84599999999999997</v>
      </c>
      <c r="K268" s="7">
        <v>1.006924559222163</v>
      </c>
    </row>
    <row r="269" spans="1:27">
      <c r="A269" s="10"/>
      <c r="B269" s="8">
        <v>168.92</v>
      </c>
      <c r="C269" s="8">
        <v>0.3</v>
      </c>
      <c r="D269" s="8">
        <v>18.084800000000001</v>
      </c>
      <c r="E269" s="8">
        <v>3.6829999999999998</v>
      </c>
      <c r="F269" s="8">
        <v>4.9770270270270266E-3</v>
      </c>
      <c r="G269" s="7">
        <v>3</v>
      </c>
      <c r="H269" s="7">
        <v>0.30157205761157013</v>
      </c>
      <c r="I269" s="8">
        <f t="shared" si="4"/>
        <v>0.4796124966093111</v>
      </c>
      <c r="J269" s="8">
        <v>1.337</v>
      </c>
      <c r="K269" s="7">
        <v>1.5903744544763496</v>
      </c>
    </row>
    <row r="270" spans="1:27">
      <c r="A270" s="10"/>
      <c r="B270" s="8">
        <v>168.92</v>
      </c>
      <c r="C270" s="8">
        <v>0.3</v>
      </c>
      <c r="D270" s="8">
        <v>18.084800000000001</v>
      </c>
      <c r="E270" s="8">
        <v>3.6829999999999998</v>
      </c>
      <c r="F270" s="8">
        <v>6.0775577557755775E-3</v>
      </c>
      <c r="G270" s="7">
        <v>3</v>
      </c>
      <c r="H270" s="7">
        <v>0.31198962020651461</v>
      </c>
      <c r="I270" s="8">
        <f t="shared" si="4"/>
        <v>0.73987393487601627</v>
      </c>
      <c r="J270" s="8">
        <v>2.1589999999999998</v>
      </c>
      <c r="K270" s="7">
        <v>2.3714697123137403</v>
      </c>
    </row>
    <row r="271" spans="1:27">
      <c r="A271" s="10"/>
      <c r="B271" s="8">
        <v>168.92</v>
      </c>
      <c r="C271" s="8">
        <v>0.3</v>
      </c>
      <c r="D271" s="8">
        <v>18.084800000000001</v>
      </c>
      <c r="E271" s="8">
        <v>3.6829999999999998</v>
      </c>
      <c r="F271" s="8">
        <v>7.705020920502092E-3</v>
      </c>
      <c r="G271" s="7">
        <v>3</v>
      </c>
      <c r="H271" s="7">
        <v>0.32483120942270416</v>
      </c>
      <c r="I271" s="8">
        <f t="shared" si="4"/>
        <v>1.2381258372465085</v>
      </c>
      <c r="J271" s="8">
        <v>3.28</v>
      </c>
      <c r="K271" s="7">
        <v>3.811597535368993</v>
      </c>
    </row>
    <row r="272" spans="1:27" s="4" customFormat="1">
      <c r="A272" s="10"/>
      <c r="B272" s="8">
        <v>168.92</v>
      </c>
      <c r="C272" s="8">
        <v>0.3</v>
      </c>
      <c r="D272" s="8">
        <v>18.084800000000001</v>
      </c>
      <c r="E272" s="8">
        <v>3.6829999999999998</v>
      </c>
      <c r="F272" s="8">
        <v>3.9902491874322862E-3</v>
      </c>
      <c r="G272" s="7">
        <v>3</v>
      </c>
      <c r="H272" s="7">
        <v>0.29045322459814632</v>
      </c>
      <c r="I272" s="8">
        <f t="shared" si="4"/>
        <v>0.29691738772709303</v>
      </c>
      <c r="J272" s="8">
        <v>0.81799999999999995</v>
      </c>
      <c r="K272" s="7">
        <v>1.0222554359239431</v>
      </c>
      <c r="M272"/>
      <c r="P272"/>
      <c r="Q272"/>
      <c r="S272"/>
      <c r="T272"/>
      <c r="U272"/>
      <c r="V272"/>
      <c r="W272"/>
      <c r="Y272"/>
      <c r="AA272"/>
    </row>
    <row r="273" spans="1:27">
      <c r="A273" s="10"/>
      <c r="B273" s="8">
        <v>168.92</v>
      </c>
      <c r="C273" s="8">
        <v>0.3</v>
      </c>
      <c r="D273" s="8">
        <v>18.084800000000001</v>
      </c>
      <c r="E273" s="8">
        <v>3.6829999999999998</v>
      </c>
      <c r="F273" s="8">
        <v>6.9886148007590127E-3</v>
      </c>
      <c r="G273" s="7">
        <v>3</v>
      </c>
      <c r="H273" s="7">
        <v>0.31948662896496971</v>
      </c>
      <c r="I273" s="8">
        <f t="shared" si="4"/>
        <v>1.0018305873464852</v>
      </c>
      <c r="J273" s="8">
        <v>2.8239999999999998</v>
      </c>
      <c r="K273" s="7">
        <v>3.1357512224911654</v>
      </c>
    </row>
    <row r="274" spans="1:27">
      <c r="A274" s="10"/>
      <c r="B274" s="8">
        <v>168.92</v>
      </c>
      <c r="C274" s="8">
        <v>0.3</v>
      </c>
      <c r="D274" s="8">
        <v>18.084800000000001</v>
      </c>
      <c r="E274" s="8">
        <v>3.6829999999999998</v>
      </c>
      <c r="F274" s="8">
        <v>4.332941176470588E-3</v>
      </c>
      <c r="G274" s="7">
        <v>3</v>
      </c>
      <c r="H274" s="7">
        <v>0.29455016758101643</v>
      </c>
      <c r="I274" s="8">
        <f t="shared" si="4"/>
        <v>0.35504569688085641</v>
      </c>
      <c r="J274" s="8">
        <v>0.97699999999999998</v>
      </c>
      <c r="K274" s="7">
        <v>1.2053827699256039</v>
      </c>
    </row>
    <row r="275" spans="1:27" s="4" customFormat="1">
      <c r="A275" s="10"/>
      <c r="B275" s="8">
        <v>168.92</v>
      </c>
      <c r="C275" s="8">
        <v>0.3</v>
      </c>
      <c r="D275" s="8">
        <v>18.084800000000001</v>
      </c>
      <c r="E275" s="8">
        <v>3.6829999999999998</v>
      </c>
      <c r="F275" s="8">
        <v>6.530141843971631E-3</v>
      </c>
      <c r="G275" s="7">
        <v>3</v>
      </c>
      <c r="H275" s="7">
        <v>0.3158224831526677</v>
      </c>
      <c r="I275" s="8">
        <f t="shared" si="4"/>
        <v>0.86466457523186935</v>
      </c>
      <c r="J275" s="8">
        <v>2.3279999999999998</v>
      </c>
      <c r="K275" s="7">
        <v>2.7378183041322393</v>
      </c>
      <c r="M275"/>
      <c r="P275"/>
      <c r="Q275"/>
      <c r="S275"/>
      <c r="T275"/>
      <c r="U275"/>
      <c r="V275"/>
      <c r="W275"/>
      <c r="Y275"/>
      <c r="AA275"/>
    </row>
    <row r="276" spans="1:27">
      <c r="A276" s="10" t="s">
        <v>16</v>
      </c>
      <c r="B276" s="8">
        <v>197.19</v>
      </c>
      <c r="C276" s="8">
        <v>0.3</v>
      </c>
      <c r="D276" s="8">
        <v>20.28</v>
      </c>
      <c r="E276" s="8">
        <v>19.05</v>
      </c>
      <c r="F276" s="8">
        <v>3.8100000000000002E-2</v>
      </c>
      <c r="G276" s="7">
        <v>5</v>
      </c>
      <c r="H276" s="7">
        <v>0.54209432128662371</v>
      </c>
      <c r="I276" s="8">
        <f t="shared" si="4"/>
        <v>58.977725041266005</v>
      </c>
      <c r="J276" s="8">
        <v>43.04</v>
      </c>
      <c r="K276" s="7">
        <v>108.79605766997599</v>
      </c>
    </row>
    <row r="277" spans="1:27">
      <c r="A277" s="10"/>
      <c r="B277" s="8">
        <v>197.19</v>
      </c>
      <c r="C277" s="8">
        <v>0.3</v>
      </c>
      <c r="D277" s="8">
        <v>17.72</v>
      </c>
      <c r="E277" s="8">
        <v>19.05</v>
      </c>
      <c r="F277" s="8">
        <v>3.8100000000000002E-2</v>
      </c>
      <c r="G277" s="7">
        <v>5</v>
      </c>
      <c r="H277" s="7">
        <v>0.56754499367346856</v>
      </c>
      <c r="I277" s="8">
        <f t="shared" si="4"/>
        <v>61.746657862004845</v>
      </c>
      <c r="J277" s="8">
        <v>37.64</v>
      </c>
      <c r="K277" s="7">
        <v>108.79605766997599</v>
      </c>
    </row>
    <row r="278" spans="1:27">
      <c r="A278" s="10"/>
      <c r="B278" s="8">
        <v>206.84</v>
      </c>
      <c r="C278" s="8">
        <v>0.3</v>
      </c>
      <c r="D278" s="8">
        <v>17.760000000000002</v>
      </c>
      <c r="E278" s="8">
        <v>19.07</v>
      </c>
      <c r="F278" s="8">
        <v>3.8603238866396765E-2</v>
      </c>
      <c r="G278" s="7">
        <v>5</v>
      </c>
      <c r="H278" s="7">
        <v>0.56847793953536951</v>
      </c>
      <c r="I278" s="8">
        <f t="shared" si="4"/>
        <v>66.599957740226145</v>
      </c>
      <c r="J278" s="8">
        <v>56.4</v>
      </c>
      <c r="K278" s="7">
        <v>117.15486760077246</v>
      </c>
    </row>
    <row r="279" spans="1:27">
      <c r="A279" s="10"/>
      <c r="B279" s="8">
        <v>204.08</v>
      </c>
      <c r="C279" s="8">
        <v>0.3</v>
      </c>
      <c r="D279" s="8">
        <v>22.23</v>
      </c>
      <c r="E279" s="8">
        <v>19.059999999999999</v>
      </c>
      <c r="F279" s="8">
        <v>7.4163424124513613E-2</v>
      </c>
      <c r="G279" s="7">
        <v>5</v>
      </c>
      <c r="H279" s="7">
        <v>0.58848080963893679</v>
      </c>
      <c r="I279" s="8">
        <f t="shared" si="4"/>
        <v>251.06756862449143</v>
      </c>
      <c r="J279" s="8">
        <v>145.46</v>
      </c>
      <c r="K279" s="7">
        <v>426.63679853644555</v>
      </c>
    </row>
    <row r="280" spans="1:27">
      <c r="A280" s="10"/>
      <c r="B280" s="8">
        <v>204.08</v>
      </c>
      <c r="C280" s="8">
        <v>0.3</v>
      </c>
      <c r="D280" s="8">
        <v>22.15</v>
      </c>
      <c r="E280" s="8">
        <v>19.05</v>
      </c>
      <c r="F280" s="8">
        <v>7.4414062500000003E-2</v>
      </c>
      <c r="G280" s="7">
        <v>5</v>
      </c>
      <c r="H280" s="7">
        <v>0.58948804150357403</v>
      </c>
      <c r="I280" s="8">
        <f t="shared" si="4"/>
        <v>253.20005433159398</v>
      </c>
      <c r="J280" s="8">
        <v>168.73</v>
      </c>
      <c r="K280" s="7">
        <v>429.52534488362278</v>
      </c>
    </row>
    <row r="281" spans="1:27">
      <c r="A281" s="10"/>
      <c r="B281" s="8">
        <v>201.33</v>
      </c>
      <c r="C281" s="8">
        <v>0.3</v>
      </c>
      <c r="D281" s="8">
        <v>23.65</v>
      </c>
      <c r="E281" s="8">
        <v>19.09</v>
      </c>
      <c r="F281" s="8">
        <v>5.1317204301075267E-2</v>
      </c>
      <c r="G281" s="7">
        <v>5</v>
      </c>
      <c r="H281" s="7">
        <v>0.54139930653273483</v>
      </c>
      <c r="I281" s="8">
        <f t="shared" si="4"/>
        <v>109.10144079692365</v>
      </c>
      <c r="J281" s="8">
        <v>82.18</v>
      </c>
      <c r="K281" s="7">
        <v>201.51751116128742</v>
      </c>
    </row>
    <row r="282" spans="1:27">
      <c r="A282" s="10"/>
      <c r="B282" s="8">
        <v>201.33</v>
      </c>
      <c r="C282" s="8">
        <v>0.3</v>
      </c>
      <c r="D282" s="8">
        <v>23.65</v>
      </c>
      <c r="E282" s="8">
        <v>19.09</v>
      </c>
      <c r="F282" s="8">
        <v>5.1317204301075267E-2</v>
      </c>
      <c r="G282" s="7">
        <v>5</v>
      </c>
      <c r="H282" s="7">
        <v>0.54139930653273483</v>
      </c>
      <c r="I282" s="8">
        <f t="shared" si="4"/>
        <v>109.10144079692365</v>
      </c>
      <c r="J282" s="8">
        <v>120.06</v>
      </c>
      <c r="K282" s="7">
        <v>201.51751116128742</v>
      </c>
    </row>
    <row r="283" spans="1:27">
      <c r="A283" s="10" t="s">
        <v>17</v>
      </c>
      <c r="B283" s="8">
        <v>66.900000000000006</v>
      </c>
      <c r="C283" s="8">
        <v>0.34</v>
      </c>
      <c r="D283" s="8">
        <v>9.6999999999999993</v>
      </c>
      <c r="E283" s="8">
        <v>4.8</v>
      </c>
      <c r="F283" s="8">
        <v>7.1641791044776124E-2</v>
      </c>
      <c r="G283" s="7">
        <v>5</v>
      </c>
      <c r="H283" s="7">
        <v>0.61500530100640693</v>
      </c>
      <c r="I283" s="8">
        <f t="shared" si="4"/>
        <v>81.416512575070342</v>
      </c>
      <c r="J283" s="8">
        <v>40.340000000000003</v>
      </c>
      <c r="K283" s="7">
        <v>132.38343221080979</v>
      </c>
    </row>
    <row r="284" spans="1:27" s="4" customFormat="1">
      <c r="A284" s="10"/>
      <c r="B284" s="8">
        <v>66.900000000000006</v>
      </c>
      <c r="C284" s="8">
        <v>0.34</v>
      </c>
      <c r="D284" s="8">
        <v>9.6999999999999993</v>
      </c>
      <c r="E284" s="8">
        <v>4.8</v>
      </c>
      <c r="F284" s="8">
        <v>7.1641791044776124E-2</v>
      </c>
      <c r="G284" s="7">
        <v>5</v>
      </c>
      <c r="H284" s="7">
        <v>0.61500530100640693</v>
      </c>
      <c r="I284" s="8">
        <f t="shared" si="4"/>
        <v>81.416512575070342</v>
      </c>
      <c r="J284" s="8">
        <v>39.29</v>
      </c>
      <c r="K284" s="7">
        <v>132.38343221080979</v>
      </c>
      <c r="M284"/>
      <c r="P284"/>
      <c r="Q284"/>
      <c r="S284"/>
      <c r="T284"/>
      <c r="U284"/>
      <c r="V284"/>
      <c r="W284"/>
      <c r="Y284"/>
      <c r="AA284"/>
    </row>
    <row r="285" spans="1:27">
      <c r="A285" s="10"/>
      <c r="B285" s="8">
        <v>66.900000000000006</v>
      </c>
      <c r="C285" s="8">
        <v>0.34</v>
      </c>
      <c r="D285" s="8">
        <v>9.6999999999999993</v>
      </c>
      <c r="E285" s="8">
        <v>4.8</v>
      </c>
      <c r="F285" s="8">
        <v>7.1641791044776124E-2</v>
      </c>
      <c r="G285" s="7">
        <v>5</v>
      </c>
      <c r="H285" s="7">
        <v>0.61500530100640693</v>
      </c>
      <c r="I285" s="8">
        <f t="shared" si="4"/>
        <v>81.416512575070342</v>
      </c>
      <c r="J285" s="8">
        <v>38</v>
      </c>
      <c r="K285" s="7">
        <v>132.38343221080979</v>
      </c>
    </row>
    <row r="286" spans="1:27">
      <c r="A286" s="10"/>
      <c r="B286" s="8">
        <v>66.900000000000006</v>
      </c>
      <c r="C286" s="8">
        <v>0.34</v>
      </c>
      <c r="D286" s="8">
        <v>19</v>
      </c>
      <c r="E286" s="8">
        <v>4.8</v>
      </c>
      <c r="F286" s="8">
        <v>7.1641791044776124E-2</v>
      </c>
      <c r="G286" s="7">
        <v>5</v>
      </c>
      <c r="H286" s="7">
        <v>0.48933358531178955</v>
      </c>
      <c r="I286" s="8">
        <f t="shared" si="4"/>
        <v>64.779659519595796</v>
      </c>
      <c r="J286" s="8">
        <v>34.700000000000003</v>
      </c>
      <c r="K286" s="7">
        <v>132.38343221080979</v>
      </c>
    </row>
    <row r="287" spans="1:27" s="4" customFormat="1">
      <c r="A287" s="10"/>
      <c r="B287" s="8">
        <v>66.900000000000006</v>
      </c>
      <c r="C287" s="8">
        <v>0.34</v>
      </c>
      <c r="D287" s="8">
        <v>19</v>
      </c>
      <c r="E287" s="8">
        <v>4.8</v>
      </c>
      <c r="F287" s="8">
        <v>7.1641791044776124E-2</v>
      </c>
      <c r="G287" s="7">
        <v>5</v>
      </c>
      <c r="H287" s="7">
        <v>0.48933358531178955</v>
      </c>
      <c r="I287" s="8">
        <f t="shared" si="4"/>
        <v>64.779659519595796</v>
      </c>
      <c r="J287" s="8">
        <v>32</v>
      </c>
      <c r="K287" s="7">
        <v>132.38343221080979</v>
      </c>
      <c r="M287"/>
      <c r="P287"/>
      <c r="Q287"/>
      <c r="S287"/>
      <c r="T287"/>
      <c r="U287"/>
      <c r="V287"/>
      <c r="W287"/>
      <c r="Y287"/>
      <c r="AA287"/>
    </row>
    <row r="288" spans="1:27">
      <c r="A288" s="10" t="s">
        <v>18</v>
      </c>
      <c r="B288" s="8">
        <v>200</v>
      </c>
      <c r="C288" s="8">
        <v>0.3</v>
      </c>
      <c r="D288" s="8">
        <v>100</v>
      </c>
      <c r="E288" s="8">
        <v>62.5</v>
      </c>
      <c r="F288" s="8">
        <v>9.9049128367670367E-2</v>
      </c>
      <c r="G288" s="7">
        <v>5</v>
      </c>
      <c r="H288" s="7">
        <v>0.45366239732827168</v>
      </c>
      <c r="I288" s="8">
        <f t="shared" si="4"/>
        <v>338.33148543976085</v>
      </c>
      <c r="J288" s="8">
        <v>210.73</v>
      </c>
      <c r="K288" s="7">
        <v>745.77811040164966</v>
      </c>
    </row>
    <row r="289" spans="1:27">
      <c r="A289" s="10"/>
      <c r="B289" s="8">
        <v>200</v>
      </c>
      <c r="C289" s="8">
        <v>0.3</v>
      </c>
      <c r="D289" s="8">
        <v>100</v>
      </c>
      <c r="E289" s="8">
        <v>62.5</v>
      </c>
      <c r="F289" s="8">
        <v>7.8616352201257858E-2</v>
      </c>
      <c r="G289" s="7">
        <v>5</v>
      </c>
      <c r="H289" s="7">
        <v>0.43618965632611345</v>
      </c>
      <c r="I289" s="8">
        <f t="shared" si="4"/>
        <v>204.93184776810313</v>
      </c>
      <c r="J289" s="8">
        <v>127.14</v>
      </c>
      <c r="K289" s="7">
        <v>469.82280481884601</v>
      </c>
    </row>
    <row r="290" spans="1:27">
      <c r="A290" s="10"/>
      <c r="B290" s="8">
        <v>200</v>
      </c>
      <c r="C290" s="8">
        <v>0.3</v>
      </c>
      <c r="D290" s="8">
        <v>100</v>
      </c>
      <c r="E290" s="8">
        <v>62.5</v>
      </c>
      <c r="F290" s="8">
        <v>7.8027465667915102E-2</v>
      </c>
      <c r="G290" s="7">
        <v>5</v>
      </c>
      <c r="H290" s="7">
        <v>0.43563247421994833</v>
      </c>
      <c r="I290" s="8">
        <f t="shared" si="4"/>
        <v>201.61533658106615</v>
      </c>
      <c r="J290" s="8">
        <v>137.47999999999999</v>
      </c>
      <c r="K290" s="7">
        <v>462.81062251404086</v>
      </c>
    </row>
    <row r="291" spans="1:27">
      <c r="A291" s="10"/>
      <c r="B291" s="8">
        <v>200</v>
      </c>
      <c r="C291" s="8">
        <v>0.3</v>
      </c>
      <c r="D291" s="8">
        <v>100</v>
      </c>
      <c r="E291" s="8">
        <v>62.5</v>
      </c>
      <c r="F291" s="8">
        <v>6.097560975609756E-2</v>
      </c>
      <c r="G291" s="7">
        <v>5</v>
      </c>
      <c r="H291" s="7">
        <v>0.41774832515574972</v>
      </c>
      <c r="I291" s="8">
        <f t="shared" si="4"/>
        <v>118.06885108076926</v>
      </c>
      <c r="J291" s="8">
        <v>58.11</v>
      </c>
      <c r="K291" s="7">
        <v>282.63153667162993</v>
      </c>
    </row>
    <row r="292" spans="1:27">
      <c r="A292" s="10" t="s">
        <v>19</v>
      </c>
      <c r="B292" s="8">
        <v>202</v>
      </c>
      <c r="C292" s="8">
        <v>0.3</v>
      </c>
      <c r="D292" s="8">
        <v>150</v>
      </c>
      <c r="E292" s="8">
        <v>50</v>
      </c>
      <c r="F292" s="8">
        <v>6.1124694376528114E-2</v>
      </c>
      <c r="G292" s="7">
        <v>5</v>
      </c>
      <c r="H292" s="7">
        <v>0.35054944218897166</v>
      </c>
      <c r="I292" s="8">
        <f t="shared" si="4"/>
        <v>100.55701462547911</v>
      </c>
      <c r="J292" s="8">
        <v>49.9</v>
      </c>
      <c r="K292" s="7">
        <v>286.85544041251552</v>
      </c>
    </row>
    <row r="293" spans="1:27">
      <c r="A293" s="10"/>
      <c r="B293" s="8">
        <v>202</v>
      </c>
      <c r="C293" s="8">
        <v>0.3</v>
      </c>
      <c r="D293" s="8">
        <v>150</v>
      </c>
      <c r="E293" s="8">
        <v>50</v>
      </c>
      <c r="F293" s="8">
        <v>7.1123755334281655E-2</v>
      </c>
      <c r="G293" s="7">
        <v>5</v>
      </c>
      <c r="H293" s="7">
        <v>0.35969544382388702</v>
      </c>
      <c r="I293" s="8">
        <f t="shared" si="4"/>
        <v>139.69922121406282</v>
      </c>
      <c r="J293" s="8">
        <v>71.400000000000006</v>
      </c>
      <c r="K293" s="7">
        <v>388.3819592734734</v>
      </c>
    </row>
    <row r="294" spans="1:27">
      <c r="A294" s="10"/>
      <c r="B294" s="8">
        <v>202</v>
      </c>
      <c r="C294" s="8">
        <v>0.3</v>
      </c>
      <c r="D294" s="8">
        <v>150</v>
      </c>
      <c r="E294" s="8">
        <v>50</v>
      </c>
      <c r="F294" s="8">
        <v>7.1123755334281655E-2</v>
      </c>
      <c r="G294" s="7">
        <v>5</v>
      </c>
      <c r="H294" s="7">
        <v>0.35969544382388702</v>
      </c>
      <c r="I294" s="8">
        <f t="shared" si="4"/>
        <v>139.69922121406282</v>
      </c>
      <c r="J294" s="8">
        <v>65.2</v>
      </c>
      <c r="K294" s="7">
        <v>388.3819592734734</v>
      </c>
    </row>
    <row r="295" spans="1:27">
      <c r="A295" s="10"/>
      <c r="B295" s="8">
        <v>203</v>
      </c>
      <c r="C295" s="8">
        <v>0.3</v>
      </c>
      <c r="D295" s="8">
        <v>150</v>
      </c>
      <c r="E295" s="8">
        <v>50</v>
      </c>
      <c r="F295" s="8">
        <v>7.8988941548183256E-2</v>
      </c>
      <c r="G295" s="7">
        <v>5</v>
      </c>
      <c r="H295" s="7">
        <v>0.36616658636919824</v>
      </c>
      <c r="I295" s="8">
        <f t="shared" si="4"/>
        <v>176.27294407376809</v>
      </c>
      <c r="J295" s="8">
        <v>87.4</v>
      </c>
      <c r="K295" s="7">
        <v>481.40095419857806</v>
      </c>
    </row>
    <row r="296" spans="1:27">
      <c r="A296" s="10"/>
      <c r="B296" s="8">
        <v>201</v>
      </c>
      <c r="C296" s="8">
        <v>0.3</v>
      </c>
      <c r="D296" s="8">
        <v>150</v>
      </c>
      <c r="E296" s="8">
        <v>50</v>
      </c>
      <c r="F296" s="8">
        <v>8.9766606822262118E-2</v>
      </c>
      <c r="G296" s="7">
        <v>5</v>
      </c>
      <c r="H296" s="7">
        <v>0.37421566097239151</v>
      </c>
      <c r="I296" s="8">
        <f t="shared" si="4"/>
        <v>230.37001722687063</v>
      </c>
      <c r="J296" s="8">
        <v>125.9</v>
      </c>
      <c r="K296" s="7">
        <v>615.60763285069095</v>
      </c>
    </row>
    <row r="297" spans="1:27">
      <c r="A297" s="10" t="s">
        <v>20</v>
      </c>
      <c r="B297" s="8">
        <v>209</v>
      </c>
      <c r="C297" s="8">
        <v>0.3</v>
      </c>
      <c r="D297" s="8">
        <v>40.01</v>
      </c>
      <c r="E297" s="8">
        <v>10.029999999999999</v>
      </c>
      <c r="F297" s="8">
        <v>6.7770270270270272E-2</v>
      </c>
      <c r="G297" s="7">
        <v>5</v>
      </c>
      <c r="H297" s="7">
        <v>0.42549953200061008</v>
      </c>
      <c r="I297" s="8">
        <f t="shared" si="4"/>
        <v>155.2394617687882</v>
      </c>
      <c r="J297" s="8">
        <v>59.56</v>
      </c>
      <c r="K297" s="7">
        <v>364.84049944516892</v>
      </c>
    </row>
    <row r="298" spans="1:27">
      <c r="A298" s="10" t="s">
        <v>21</v>
      </c>
      <c r="B298" s="8">
        <v>196</v>
      </c>
      <c r="C298" s="8">
        <v>0.28999999999999998</v>
      </c>
      <c r="D298" s="8">
        <v>34</v>
      </c>
      <c r="E298" s="8">
        <v>35</v>
      </c>
      <c r="F298" s="8">
        <v>7.9908675799086754E-2</v>
      </c>
      <c r="G298" s="7">
        <v>5</v>
      </c>
      <c r="H298" s="7">
        <v>0.57164934003312273</v>
      </c>
      <c r="I298" s="8">
        <f t="shared" si="4"/>
        <v>271.04951365036715</v>
      </c>
      <c r="J298" s="8">
        <v>163</v>
      </c>
      <c r="K298" s="7">
        <v>474.15346204136597</v>
      </c>
    </row>
    <row r="299" spans="1:27">
      <c r="A299" s="10"/>
      <c r="B299" s="8">
        <v>196</v>
      </c>
      <c r="C299" s="8">
        <v>0.28999999999999998</v>
      </c>
      <c r="D299" s="8">
        <v>34</v>
      </c>
      <c r="E299" s="8">
        <v>35</v>
      </c>
      <c r="F299" s="8">
        <v>7.9908675799086754E-2</v>
      </c>
      <c r="G299" s="7">
        <v>5</v>
      </c>
      <c r="H299" s="7">
        <v>0.57164934003312273</v>
      </c>
      <c r="I299" s="8">
        <f t="shared" si="4"/>
        <v>271.04951365036715</v>
      </c>
      <c r="J299" s="8">
        <v>135.9</v>
      </c>
      <c r="K299" s="7">
        <v>474.15346204136597</v>
      </c>
    </row>
    <row r="300" spans="1:27">
      <c r="A300" s="10"/>
      <c r="B300" s="8">
        <v>196</v>
      </c>
      <c r="C300" s="8">
        <v>0.28999999999999998</v>
      </c>
      <c r="D300" s="8">
        <v>34</v>
      </c>
      <c r="E300" s="8">
        <v>35</v>
      </c>
      <c r="F300" s="8">
        <v>7.9908675799086754E-2</v>
      </c>
      <c r="G300" s="7">
        <v>5</v>
      </c>
      <c r="H300" s="7">
        <v>0.57164934003312273</v>
      </c>
      <c r="I300" s="8">
        <f t="shared" si="4"/>
        <v>271.04951365036715</v>
      </c>
      <c r="J300" s="8">
        <v>140.6</v>
      </c>
      <c r="K300" s="7">
        <v>474.15346204136597</v>
      </c>
    </row>
    <row r="301" spans="1:27">
      <c r="A301" s="10"/>
      <c r="B301" s="8">
        <v>196</v>
      </c>
      <c r="C301" s="8">
        <v>0.28999999999999998</v>
      </c>
      <c r="D301" s="8">
        <v>34</v>
      </c>
      <c r="E301" s="8">
        <v>35</v>
      </c>
      <c r="F301" s="8">
        <v>7.9908675799086754E-2</v>
      </c>
      <c r="G301" s="7">
        <v>5</v>
      </c>
      <c r="H301" s="7">
        <v>0.57164934003312273</v>
      </c>
      <c r="I301" s="8">
        <f t="shared" si="4"/>
        <v>271.04951365036715</v>
      </c>
      <c r="J301" s="8">
        <v>140</v>
      </c>
      <c r="K301" s="7">
        <v>474.15346204136597</v>
      </c>
    </row>
    <row r="302" spans="1:27">
      <c r="A302" s="10"/>
      <c r="B302" s="8">
        <v>199</v>
      </c>
      <c r="C302" s="8">
        <v>0.28999999999999998</v>
      </c>
      <c r="D302" s="8">
        <v>34</v>
      </c>
      <c r="E302" s="8">
        <v>35</v>
      </c>
      <c r="F302" s="8">
        <v>0.1</v>
      </c>
      <c r="G302" s="7">
        <v>5</v>
      </c>
      <c r="H302" s="7">
        <v>0.59386637728703362</v>
      </c>
      <c r="I302" s="8">
        <f t="shared" si="4"/>
        <v>447.73062458809835</v>
      </c>
      <c r="J302" s="8">
        <v>242.2</v>
      </c>
      <c r="K302" s="7">
        <v>753.9248587089088</v>
      </c>
    </row>
    <row r="303" spans="1:27" s="4" customFormat="1">
      <c r="A303" s="10"/>
      <c r="B303" s="8">
        <v>199</v>
      </c>
      <c r="C303" s="8">
        <v>0.28999999999999998</v>
      </c>
      <c r="D303" s="8">
        <v>34</v>
      </c>
      <c r="E303" s="8">
        <v>35</v>
      </c>
      <c r="F303" s="8">
        <v>0.1</v>
      </c>
      <c r="G303" s="7">
        <v>5</v>
      </c>
      <c r="H303" s="7">
        <v>0.59386637728703362</v>
      </c>
      <c r="I303" s="8">
        <f t="shared" si="4"/>
        <v>447.73062458809835</v>
      </c>
      <c r="J303" s="8">
        <v>232.5</v>
      </c>
      <c r="K303" s="7">
        <v>753.9248587089088</v>
      </c>
      <c r="M303"/>
      <c r="P303"/>
      <c r="Q303"/>
      <c r="S303"/>
      <c r="T303"/>
      <c r="U303"/>
      <c r="V303"/>
      <c r="W303"/>
      <c r="Y303"/>
      <c r="AA303"/>
    </row>
    <row r="304" spans="1:27">
      <c r="A304" s="10"/>
      <c r="B304" s="8">
        <v>199</v>
      </c>
      <c r="C304" s="8">
        <v>0.28999999999999998</v>
      </c>
      <c r="D304" s="8">
        <v>34</v>
      </c>
      <c r="E304" s="8">
        <v>35</v>
      </c>
      <c r="F304" s="8">
        <v>0.1</v>
      </c>
      <c r="G304" s="7">
        <v>5</v>
      </c>
      <c r="H304" s="7">
        <v>0.59386637728703362</v>
      </c>
      <c r="I304" s="8">
        <f t="shared" si="4"/>
        <v>447.73062458809835</v>
      </c>
      <c r="J304" s="8">
        <v>219.5</v>
      </c>
      <c r="K304" s="7">
        <v>753.9248587089088</v>
      </c>
    </row>
    <row r="305" spans="1:27">
      <c r="A305" s="10"/>
      <c r="B305" s="8">
        <v>199</v>
      </c>
      <c r="C305" s="8">
        <v>0.28999999999999998</v>
      </c>
      <c r="D305" s="8">
        <v>34</v>
      </c>
      <c r="E305" s="8">
        <v>35</v>
      </c>
      <c r="F305" s="8">
        <v>0.1</v>
      </c>
      <c r="G305" s="7">
        <v>5</v>
      </c>
      <c r="H305" s="7">
        <v>0.59386637728703362</v>
      </c>
      <c r="I305" s="8">
        <f t="shared" si="4"/>
        <v>447.73062458809835</v>
      </c>
      <c r="J305" s="8">
        <v>247.1</v>
      </c>
      <c r="K305" s="7">
        <v>753.9248587089088</v>
      </c>
    </row>
    <row r="306" spans="1:27">
      <c r="A306" s="10"/>
      <c r="B306" s="8">
        <v>200</v>
      </c>
      <c r="C306" s="8">
        <v>0.28999999999999998</v>
      </c>
      <c r="D306" s="8">
        <v>34</v>
      </c>
      <c r="E306" s="8">
        <v>35</v>
      </c>
      <c r="F306" s="8">
        <v>0.125</v>
      </c>
      <c r="G306" s="7">
        <v>5</v>
      </c>
      <c r="H306" s="7">
        <v>0.61682709135686531</v>
      </c>
      <c r="I306" s="8">
        <f t="shared" si="4"/>
        <v>730.27838834650106</v>
      </c>
      <c r="J306" s="8">
        <v>320.10000000000002</v>
      </c>
      <c r="K306" s="7">
        <v>1183.9272278720302</v>
      </c>
    </row>
    <row r="307" spans="1:27" s="4" customFormat="1">
      <c r="A307" s="10"/>
      <c r="B307" s="8">
        <v>200</v>
      </c>
      <c r="C307" s="8">
        <v>0.28999999999999998</v>
      </c>
      <c r="D307" s="8">
        <v>34</v>
      </c>
      <c r="E307" s="8">
        <v>35</v>
      </c>
      <c r="F307" s="8">
        <v>0.125</v>
      </c>
      <c r="G307" s="7">
        <v>5</v>
      </c>
      <c r="H307" s="7">
        <v>0.61682709135686531</v>
      </c>
      <c r="I307" s="8">
        <f t="shared" si="4"/>
        <v>730.27838834650106</v>
      </c>
      <c r="J307" s="8">
        <v>321</v>
      </c>
      <c r="K307" s="7">
        <v>1183.9272278720302</v>
      </c>
      <c r="M307"/>
      <c r="P307"/>
      <c r="Q307"/>
      <c r="S307"/>
      <c r="T307"/>
      <c r="U307"/>
      <c r="V307"/>
      <c r="W307"/>
      <c r="Y307"/>
      <c r="AA307"/>
    </row>
    <row r="308" spans="1:27">
      <c r="A308" s="10"/>
      <c r="B308" s="8">
        <v>200</v>
      </c>
      <c r="C308" s="8">
        <v>0.28999999999999998</v>
      </c>
      <c r="D308" s="8">
        <v>34</v>
      </c>
      <c r="E308" s="8">
        <v>35</v>
      </c>
      <c r="F308" s="8">
        <v>0.125</v>
      </c>
      <c r="G308" s="7">
        <v>5</v>
      </c>
      <c r="H308" s="7">
        <v>0.61682709135686531</v>
      </c>
      <c r="I308" s="8">
        <f t="shared" si="4"/>
        <v>730.27838834650106</v>
      </c>
      <c r="J308" s="8">
        <v>309.8</v>
      </c>
      <c r="K308" s="7">
        <v>1183.9272278720302</v>
      </c>
    </row>
    <row r="309" spans="1:27">
      <c r="A309" s="10"/>
      <c r="B309" s="8">
        <v>200</v>
      </c>
      <c r="C309" s="8">
        <v>0.28999999999999998</v>
      </c>
      <c r="D309" s="8">
        <v>34</v>
      </c>
      <c r="E309" s="8">
        <v>35</v>
      </c>
      <c r="F309" s="8">
        <v>0.125</v>
      </c>
      <c r="G309" s="7">
        <v>5</v>
      </c>
      <c r="H309" s="7">
        <v>0.61682709135686531</v>
      </c>
      <c r="I309" s="8">
        <f t="shared" si="4"/>
        <v>730.27838834650106</v>
      </c>
      <c r="J309" s="8">
        <v>286.7</v>
      </c>
      <c r="K309" s="7">
        <v>1183.9272278720302</v>
      </c>
    </row>
    <row r="310" spans="1:27">
      <c r="A310" s="10" t="s">
        <v>22</v>
      </c>
      <c r="B310" s="8">
        <v>72</v>
      </c>
      <c r="C310" s="8">
        <v>0.35</v>
      </c>
      <c r="D310" s="8">
        <v>6.87</v>
      </c>
      <c r="E310" s="8">
        <v>3.35</v>
      </c>
      <c r="F310" s="8">
        <v>0.01</v>
      </c>
      <c r="G310" s="7">
        <v>5</v>
      </c>
      <c r="H310" s="7">
        <v>0.46577203287311114</v>
      </c>
      <c r="I310" s="8">
        <f t="shared" si="4"/>
        <v>1.2980199222674358</v>
      </c>
      <c r="J310" s="8">
        <v>1.4</v>
      </c>
      <c r="K310" s="7">
        <v>2.7868137858355513</v>
      </c>
    </row>
    <row r="311" spans="1:27">
      <c r="A311" s="10"/>
      <c r="B311" s="8">
        <v>72</v>
      </c>
      <c r="C311" s="8">
        <v>0.35</v>
      </c>
      <c r="D311" s="8">
        <v>6.96</v>
      </c>
      <c r="E311" s="8">
        <v>3.35</v>
      </c>
      <c r="F311" s="8">
        <v>0.01</v>
      </c>
      <c r="G311" s="7">
        <v>5</v>
      </c>
      <c r="H311" s="7">
        <v>0.46371544055345704</v>
      </c>
      <c r="I311" s="8">
        <f t="shared" si="4"/>
        <v>1.2922885824391801</v>
      </c>
      <c r="J311" s="8">
        <v>1.1399999999999999</v>
      </c>
      <c r="K311" s="7">
        <v>2.7868137858355513</v>
      </c>
    </row>
    <row r="312" spans="1:27">
      <c r="A312" s="10"/>
      <c r="B312" s="8">
        <v>72</v>
      </c>
      <c r="C312" s="8">
        <v>0.35</v>
      </c>
      <c r="D312" s="8">
        <v>6.98</v>
      </c>
      <c r="E312" s="8">
        <v>3.35</v>
      </c>
      <c r="F312" s="8">
        <v>0.01</v>
      </c>
      <c r="G312" s="7">
        <v>5</v>
      </c>
      <c r="H312" s="7">
        <v>0.46326325554925452</v>
      </c>
      <c r="I312" s="8">
        <f t="shared" si="4"/>
        <v>1.2910284270357204</v>
      </c>
      <c r="J312" s="8">
        <v>1.27</v>
      </c>
      <c r="K312" s="7">
        <v>2.7868137858355513</v>
      </c>
    </row>
    <row r="313" spans="1:27">
      <c r="A313" s="10"/>
      <c r="B313" s="8">
        <v>72</v>
      </c>
      <c r="C313" s="8">
        <v>0.35</v>
      </c>
      <c r="D313" s="8">
        <v>7.1</v>
      </c>
      <c r="E313" s="8">
        <v>3.35</v>
      </c>
      <c r="F313" s="8">
        <v>0.01</v>
      </c>
      <c r="G313" s="7">
        <v>5</v>
      </c>
      <c r="H313" s="7">
        <v>0.46058613464817555</v>
      </c>
      <c r="I313" s="8">
        <f t="shared" si="4"/>
        <v>1.283567789602245</v>
      </c>
      <c r="J313" s="8">
        <v>1.41</v>
      </c>
      <c r="K313" s="7">
        <v>2.7868137858355513</v>
      </c>
    </row>
    <row r="314" spans="1:27" s="4" customFormat="1">
      <c r="A314" s="10"/>
      <c r="B314" s="8">
        <v>72</v>
      </c>
      <c r="C314" s="8">
        <v>0.35</v>
      </c>
      <c r="D314" s="8">
        <v>7.07</v>
      </c>
      <c r="E314" s="8">
        <v>3.35</v>
      </c>
      <c r="F314" s="8">
        <v>0.01</v>
      </c>
      <c r="G314" s="7">
        <v>5</v>
      </c>
      <c r="H314" s="7">
        <v>0.46124970119371311</v>
      </c>
      <c r="I314" s="8">
        <f t="shared" si="4"/>
        <v>1.2854170259991684</v>
      </c>
      <c r="J314" s="8">
        <v>1.41</v>
      </c>
      <c r="K314" s="7">
        <v>2.7868137858355513</v>
      </c>
      <c r="M314"/>
      <c r="P314"/>
      <c r="Q314"/>
      <c r="S314"/>
      <c r="T314"/>
      <c r="U314"/>
      <c r="V314"/>
      <c r="W314"/>
      <c r="Y314"/>
      <c r="AA314"/>
    </row>
    <row r="315" spans="1:27">
      <c r="A315" s="10" t="s">
        <v>23</v>
      </c>
      <c r="B315" s="8">
        <v>103.42</v>
      </c>
      <c r="C315" s="8">
        <v>0.33</v>
      </c>
      <c r="D315" s="8">
        <v>15.24</v>
      </c>
      <c r="E315" s="8">
        <v>3.83</v>
      </c>
      <c r="F315" s="8">
        <v>1.2682119205298013E-2</v>
      </c>
      <c r="G315" s="7">
        <v>5</v>
      </c>
      <c r="H315" s="7">
        <v>0.37790692764327855</v>
      </c>
      <c r="I315" s="8">
        <f t="shared" si="4"/>
        <v>2.4143978923299025</v>
      </c>
      <c r="J315" s="8">
        <v>2.1800000000000002</v>
      </c>
      <c r="K315" s="7">
        <v>6.3888690990310426</v>
      </c>
    </row>
    <row r="316" spans="1:27">
      <c r="A316" s="10"/>
      <c r="B316" s="8">
        <v>103.42</v>
      </c>
      <c r="C316" s="8">
        <v>0.33</v>
      </c>
      <c r="D316" s="8">
        <v>15.24</v>
      </c>
      <c r="E316" s="8">
        <v>3.83</v>
      </c>
      <c r="F316" s="8">
        <v>1.2682119205298013E-2</v>
      </c>
      <c r="G316" s="7">
        <v>5</v>
      </c>
      <c r="H316" s="7">
        <v>0.37790692764327855</v>
      </c>
      <c r="I316" s="8">
        <f t="shared" si="4"/>
        <v>2.4143978923299025</v>
      </c>
      <c r="J316" s="8">
        <v>2.14</v>
      </c>
      <c r="K316" s="7">
        <v>6.3888690990310426</v>
      </c>
    </row>
    <row r="317" spans="1:27">
      <c r="A317" s="10"/>
      <c r="B317" s="8">
        <v>103.42</v>
      </c>
      <c r="C317" s="8">
        <v>0.33</v>
      </c>
      <c r="D317" s="8">
        <v>15.24</v>
      </c>
      <c r="E317" s="8">
        <v>3.83</v>
      </c>
      <c r="F317" s="8">
        <v>1.2682119205298013E-2</v>
      </c>
      <c r="G317" s="7">
        <v>5</v>
      </c>
      <c r="H317" s="7">
        <v>0.37790692764327855</v>
      </c>
      <c r="I317" s="8">
        <f t="shared" si="4"/>
        <v>2.4143978923299025</v>
      </c>
      <c r="J317" s="8">
        <v>2.19</v>
      </c>
      <c r="K317" s="7">
        <v>6.3888690990310426</v>
      </c>
    </row>
    <row r="318" spans="1:27">
      <c r="A318" s="10"/>
      <c r="B318" s="8">
        <v>103.42</v>
      </c>
      <c r="C318" s="8">
        <v>0.33</v>
      </c>
      <c r="D318" s="8">
        <v>15.24</v>
      </c>
      <c r="E318" s="8">
        <v>3.83</v>
      </c>
      <c r="F318" s="8">
        <v>1.2682119205298013E-2</v>
      </c>
      <c r="G318" s="7">
        <v>5</v>
      </c>
      <c r="H318" s="7">
        <v>0.37790692764327855</v>
      </c>
      <c r="I318" s="8">
        <f t="shared" si="4"/>
        <v>2.4143978923299025</v>
      </c>
      <c r="J318" s="8">
        <v>2.89</v>
      </c>
      <c r="K318" s="7">
        <v>6.3888690990310426</v>
      </c>
    </row>
    <row r="319" spans="1:27">
      <c r="A319" s="10"/>
      <c r="B319" s="8">
        <v>103.42</v>
      </c>
      <c r="C319" s="8">
        <v>0.33</v>
      </c>
      <c r="D319" s="8">
        <v>15.24</v>
      </c>
      <c r="E319" s="8">
        <v>3.83</v>
      </c>
      <c r="F319" s="8">
        <v>1.2682119205298013E-2</v>
      </c>
      <c r="G319" s="7">
        <v>5</v>
      </c>
      <c r="H319" s="7">
        <v>0.37790692764327855</v>
      </c>
      <c r="I319" s="8">
        <f t="shared" si="4"/>
        <v>2.4143978923299025</v>
      </c>
      <c r="J319" s="8">
        <v>2.56</v>
      </c>
      <c r="K319" s="7">
        <v>6.3888690990310426</v>
      </c>
    </row>
    <row r="320" spans="1:27">
      <c r="A320" s="10"/>
      <c r="B320" s="8">
        <v>103.42</v>
      </c>
      <c r="C320" s="8">
        <v>0.33</v>
      </c>
      <c r="D320" s="8">
        <v>15.24</v>
      </c>
      <c r="E320" s="8">
        <v>3.83</v>
      </c>
      <c r="F320" s="8">
        <v>1.2682119205298013E-2</v>
      </c>
      <c r="G320" s="7">
        <v>5</v>
      </c>
      <c r="H320" s="7">
        <v>0.37790692764327855</v>
      </c>
      <c r="I320" s="8">
        <f t="shared" si="4"/>
        <v>2.4143978923299025</v>
      </c>
      <c r="J320" s="8">
        <v>3.37</v>
      </c>
      <c r="K320" s="7">
        <v>6.3888690990310426</v>
      </c>
    </row>
    <row r="321" spans="1:27">
      <c r="A321" s="10" t="s">
        <v>24</v>
      </c>
      <c r="B321" s="8">
        <v>216.5</v>
      </c>
      <c r="C321" s="8">
        <v>0.3</v>
      </c>
      <c r="D321" s="8">
        <v>13.5</v>
      </c>
      <c r="E321" s="8">
        <v>2.39</v>
      </c>
      <c r="F321" s="8">
        <v>5.1843817787418662E-3</v>
      </c>
      <c r="G321" s="7">
        <v>5</v>
      </c>
      <c r="H321" s="7">
        <v>0.31163857966456165</v>
      </c>
      <c r="I321" s="8">
        <f t="shared" si="4"/>
        <v>0.68925732203693302</v>
      </c>
      <c r="J321" s="8">
        <v>0.85399999999999998</v>
      </c>
      <c r="K321" s="7">
        <v>2.2117201367649306</v>
      </c>
    </row>
    <row r="322" spans="1:27">
      <c r="A322" s="10"/>
      <c r="B322" s="8">
        <v>216.5</v>
      </c>
      <c r="C322" s="8">
        <v>0.3</v>
      </c>
      <c r="D322" s="8">
        <v>13.5</v>
      </c>
      <c r="E322" s="8">
        <v>2.39</v>
      </c>
      <c r="F322" s="8">
        <v>5.1843817787418662E-3</v>
      </c>
      <c r="G322" s="7">
        <v>5</v>
      </c>
      <c r="H322" s="7">
        <v>0.31163857966456165</v>
      </c>
      <c r="I322" s="8">
        <f t="shared" ref="I322:I385" si="5">H322*K322</f>
        <v>0.68925732203693302</v>
      </c>
      <c r="J322" s="8">
        <v>0.97</v>
      </c>
      <c r="K322" s="7">
        <v>2.2117201367649306</v>
      </c>
    </row>
    <row r="323" spans="1:27" s="4" customFormat="1">
      <c r="A323" s="10"/>
      <c r="B323" s="8">
        <v>216.5</v>
      </c>
      <c r="C323" s="8">
        <v>0.3</v>
      </c>
      <c r="D323" s="8">
        <v>13.5</v>
      </c>
      <c r="E323" s="8">
        <v>2.39</v>
      </c>
      <c r="F323" s="8">
        <v>5.1843817787418662E-3</v>
      </c>
      <c r="G323" s="7">
        <v>5</v>
      </c>
      <c r="H323" s="7">
        <v>0.31163857966456165</v>
      </c>
      <c r="I323" s="8">
        <f t="shared" si="5"/>
        <v>0.68925732203693302</v>
      </c>
      <c r="J323" s="8">
        <v>1.028</v>
      </c>
      <c r="K323" s="7">
        <v>2.2117201367649306</v>
      </c>
      <c r="M323"/>
      <c r="P323"/>
      <c r="Q323"/>
      <c r="S323"/>
      <c r="T323"/>
      <c r="U323"/>
      <c r="V323"/>
      <c r="W323"/>
      <c r="Y323"/>
      <c r="AA323"/>
    </row>
    <row r="324" spans="1:27" s="6" customFormat="1">
      <c r="A324" s="11"/>
      <c r="B324" s="12">
        <v>210.98</v>
      </c>
      <c r="C324" s="12">
        <v>0.3</v>
      </c>
      <c r="D324" s="12">
        <v>13.5</v>
      </c>
      <c r="E324" s="12">
        <v>4.76</v>
      </c>
      <c r="F324" s="12">
        <v>7.4842767295597483E-3</v>
      </c>
      <c r="G324" s="13">
        <v>5</v>
      </c>
      <c r="H324" s="13">
        <v>0.37292692620731116</v>
      </c>
      <c r="I324" s="12">
        <f t="shared" si="5"/>
        <v>1.6751088146005506</v>
      </c>
      <c r="J324" s="12">
        <v>1.2769999999999999</v>
      </c>
      <c r="K324" s="13">
        <v>4.4917883287122926</v>
      </c>
    </row>
    <row r="325" spans="1:27">
      <c r="A325" s="10"/>
      <c r="B325" s="8">
        <v>210.98</v>
      </c>
      <c r="C325" s="8">
        <v>0.3</v>
      </c>
      <c r="D325" s="8">
        <v>13.5</v>
      </c>
      <c r="E325" s="8">
        <v>2.39</v>
      </c>
      <c r="F325" s="8">
        <v>7.4921630094043892E-3</v>
      </c>
      <c r="G325" s="7">
        <v>5</v>
      </c>
      <c r="H325" s="7">
        <v>0.33176911746541637</v>
      </c>
      <c r="I325" s="8">
        <f t="shared" si="5"/>
        <v>1.4933788678096793</v>
      </c>
      <c r="J325" s="8">
        <v>2.1800000000000002</v>
      </c>
      <c r="K325" s="7">
        <v>4.5012594276962776</v>
      </c>
    </row>
    <row r="326" spans="1:27">
      <c r="A326" s="10"/>
      <c r="B326" s="8">
        <v>210.98</v>
      </c>
      <c r="C326" s="8">
        <v>0.3</v>
      </c>
      <c r="D326" s="8">
        <v>13.5</v>
      </c>
      <c r="E326" s="8">
        <v>2.39</v>
      </c>
      <c r="F326" s="8">
        <v>7.4921630094043892E-3</v>
      </c>
      <c r="G326" s="7">
        <v>5</v>
      </c>
      <c r="H326" s="7">
        <v>0.33176911746541637</v>
      </c>
      <c r="I326" s="8">
        <f t="shared" si="5"/>
        <v>1.4933788678096793</v>
      </c>
      <c r="J326" s="8">
        <v>2.3130000000000002</v>
      </c>
      <c r="K326" s="7">
        <v>4.5012594276962776</v>
      </c>
    </row>
    <row r="327" spans="1:27">
      <c r="A327" s="10"/>
      <c r="B327" s="8">
        <v>204.08</v>
      </c>
      <c r="C327" s="8">
        <v>0.3</v>
      </c>
      <c r="D327" s="8">
        <v>13.5</v>
      </c>
      <c r="E327" s="8">
        <v>2.39</v>
      </c>
      <c r="F327" s="8">
        <v>1.0042016806722689E-2</v>
      </c>
      <c r="G327" s="7">
        <v>5</v>
      </c>
      <c r="H327" s="7">
        <v>0.34870830506587264</v>
      </c>
      <c r="I327" s="8">
        <f t="shared" si="5"/>
        <v>2.7276142114393722</v>
      </c>
      <c r="J327" s="8">
        <v>2.7269999999999999</v>
      </c>
      <c r="K327" s="7">
        <v>7.8220511866619091</v>
      </c>
    </row>
    <row r="328" spans="1:27" s="4" customFormat="1">
      <c r="A328" s="10"/>
      <c r="B328" s="8">
        <v>204.08</v>
      </c>
      <c r="C328" s="8">
        <v>0.3</v>
      </c>
      <c r="D328" s="8">
        <v>13.5</v>
      </c>
      <c r="E328" s="8">
        <v>2.39</v>
      </c>
      <c r="F328" s="8">
        <v>1.0042016806722689E-2</v>
      </c>
      <c r="G328" s="7">
        <v>5</v>
      </c>
      <c r="H328" s="7">
        <v>0.34870830506587264</v>
      </c>
      <c r="I328" s="8">
        <f t="shared" si="5"/>
        <v>2.7276142114393722</v>
      </c>
      <c r="J328" s="8">
        <v>2.7130000000000001</v>
      </c>
      <c r="K328" s="7">
        <v>7.8220511866619091</v>
      </c>
      <c r="M328"/>
      <c r="P328"/>
      <c r="Q328"/>
      <c r="S328"/>
      <c r="T328"/>
      <c r="U328"/>
      <c r="V328"/>
      <c r="W328"/>
      <c r="Y328"/>
      <c r="AA328"/>
    </row>
    <row r="329" spans="1:27">
      <c r="A329" s="10"/>
      <c r="B329" s="8">
        <v>204.08</v>
      </c>
      <c r="C329" s="8">
        <v>0.3</v>
      </c>
      <c r="D329" s="8">
        <v>13.5</v>
      </c>
      <c r="E329" s="8">
        <v>2.39</v>
      </c>
      <c r="F329" s="8">
        <v>1.0042016806722689E-2</v>
      </c>
      <c r="G329" s="7">
        <v>5</v>
      </c>
      <c r="H329" s="7">
        <v>0.34870830506587264</v>
      </c>
      <c r="I329" s="8">
        <f t="shared" si="5"/>
        <v>2.7276142114393722</v>
      </c>
      <c r="J329" s="8">
        <v>2.9359999999999999</v>
      </c>
      <c r="K329" s="7">
        <v>7.8220511866619091</v>
      </c>
    </row>
    <row r="330" spans="1:27">
      <c r="A330" s="10" t="s">
        <v>25</v>
      </c>
      <c r="B330" s="8">
        <v>2.76</v>
      </c>
      <c r="C330" s="8">
        <v>0.4</v>
      </c>
      <c r="D330" s="8">
        <v>35.56</v>
      </c>
      <c r="E330" s="8">
        <v>10.16</v>
      </c>
      <c r="F330" s="8">
        <v>5.5824175824175822E-2</v>
      </c>
      <c r="G330" s="7">
        <v>1</v>
      </c>
      <c r="H330" s="7">
        <v>0.43241233744384544</v>
      </c>
      <c r="I330" s="8">
        <f t="shared" si="5"/>
        <v>1.4713336647820114</v>
      </c>
      <c r="J330" s="8">
        <v>3.157</v>
      </c>
      <c r="K330" s="7">
        <v>3.4026172182774133</v>
      </c>
    </row>
    <row r="331" spans="1:27">
      <c r="A331" s="10"/>
      <c r="B331" s="8">
        <v>2.76</v>
      </c>
      <c r="C331" s="8">
        <v>0.4</v>
      </c>
      <c r="D331" s="8">
        <v>27.94</v>
      </c>
      <c r="E331" s="8">
        <v>10.16</v>
      </c>
      <c r="F331" s="8">
        <v>0.10367346938775511</v>
      </c>
      <c r="G331" s="7">
        <v>1</v>
      </c>
      <c r="H331" s="7">
        <v>0.52144895189511364</v>
      </c>
      <c r="I331" s="8">
        <f t="shared" si="5"/>
        <v>6.1194940772837372</v>
      </c>
      <c r="J331" s="8">
        <v>10.864000000000001</v>
      </c>
      <c r="K331" s="7">
        <v>11.735557344671079</v>
      </c>
    </row>
    <row r="332" spans="1:27">
      <c r="A332" s="10"/>
      <c r="B332" s="8">
        <v>2.76</v>
      </c>
      <c r="C332" s="8">
        <v>0.4</v>
      </c>
      <c r="D332" s="8">
        <v>38.049999999999997</v>
      </c>
      <c r="E332" s="8">
        <v>10.54</v>
      </c>
      <c r="F332" s="8">
        <v>0.10646464646464646</v>
      </c>
      <c r="G332" s="7">
        <v>1</v>
      </c>
      <c r="H332" s="7">
        <v>0.47454848088379803</v>
      </c>
      <c r="I332" s="8">
        <f t="shared" si="5"/>
        <v>5.8729983042868401</v>
      </c>
      <c r="J332" s="8">
        <v>11.138</v>
      </c>
      <c r="K332" s="7">
        <v>12.375971140712496</v>
      </c>
    </row>
    <row r="333" spans="1:27">
      <c r="A333" s="10"/>
      <c r="B333" s="8">
        <v>2.76</v>
      </c>
      <c r="C333" s="8">
        <v>0.4</v>
      </c>
      <c r="D333" s="8">
        <v>30.49</v>
      </c>
      <c r="E333" s="8">
        <v>12.45</v>
      </c>
      <c r="F333" s="8">
        <v>0.10641025641025641</v>
      </c>
      <c r="G333" s="7">
        <v>1</v>
      </c>
      <c r="H333" s="7">
        <v>0.5263150711860406</v>
      </c>
      <c r="I333" s="8">
        <f t="shared" si="5"/>
        <v>6.5070065084921627</v>
      </c>
      <c r="J333" s="8">
        <v>11.548999999999999</v>
      </c>
      <c r="K333" s="7">
        <v>12.363329238945699</v>
      </c>
    </row>
    <row r="334" spans="1:27">
      <c r="A334" s="10"/>
      <c r="B334" s="8">
        <v>2.76</v>
      </c>
      <c r="C334" s="8">
        <v>0.4</v>
      </c>
      <c r="D334" s="8">
        <v>58.22</v>
      </c>
      <c r="E334" s="8">
        <v>14.1</v>
      </c>
      <c r="F334" s="8">
        <v>4.2727272727272725E-2</v>
      </c>
      <c r="G334" s="7">
        <v>1</v>
      </c>
      <c r="H334" s="7">
        <v>0.3694502185364017</v>
      </c>
      <c r="I334" s="8">
        <f t="shared" si="5"/>
        <v>0.73643552234534504</v>
      </c>
      <c r="J334" s="8">
        <v>1.7390000000000001</v>
      </c>
      <c r="K334" s="7">
        <v>1.993328154636846</v>
      </c>
    </row>
    <row r="335" spans="1:27">
      <c r="A335" s="10"/>
      <c r="B335" s="8">
        <v>2.76</v>
      </c>
      <c r="C335" s="8">
        <v>0.4</v>
      </c>
      <c r="D335" s="8">
        <v>64.3</v>
      </c>
      <c r="E335" s="8">
        <v>21.08</v>
      </c>
      <c r="F335" s="8">
        <v>4.7584650112866812E-2</v>
      </c>
      <c r="G335" s="7">
        <v>1</v>
      </c>
      <c r="H335" s="7">
        <v>0.38951930765696191</v>
      </c>
      <c r="I335" s="8">
        <f t="shared" si="5"/>
        <v>0.96301090636439368</v>
      </c>
      <c r="J335" s="8">
        <v>2.1379999999999999</v>
      </c>
      <c r="K335" s="7">
        <v>2.4723059613067724</v>
      </c>
    </row>
    <row r="336" spans="1:27">
      <c r="A336" s="10"/>
      <c r="B336" s="8">
        <v>2.76</v>
      </c>
      <c r="C336" s="8">
        <v>0.4</v>
      </c>
      <c r="D336" s="8">
        <v>55.69</v>
      </c>
      <c r="E336" s="8">
        <v>14.43</v>
      </c>
      <c r="F336" s="8">
        <v>5.5076335877862592E-2</v>
      </c>
      <c r="G336" s="7">
        <v>1</v>
      </c>
      <c r="H336" s="7">
        <v>0.39315918543352923</v>
      </c>
      <c r="I336" s="8">
        <f t="shared" si="5"/>
        <v>1.3021678289392586</v>
      </c>
      <c r="J336" s="8">
        <v>2.9860000000000002</v>
      </c>
      <c r="K336" s="7">
        <v>3.3120625873293097</v>
      </c>
    </row>
    <row r="337" spans="1:11">
      <c r="A337" s="10"/>
      <c r="B337" s="8">
        <v>2.76</v>
      </c>
      <c r="C337" s="8">
        <v>0.4</v>
      </c>
      <c r="D337" s="8">
        <v>43.6</v>
      </c>
      <c r="E337" s="8">
        <v>14.02</v>
      </c>
      <c r="F337" s="8">
        <v>4.8013698630136985E-2</v>
      </c>
      <c r="G337" s="7">
        <v>1</v>
      </c>
      <c r="H337" s="7">
        <v>0.41538152953591101</v>
      </c>
      <c r="I337" s="8">
        <f t="shared" si="5"/>
        <v>1.0455527796478377</v>
      </c>
      <c r="J337" s="8">
        <v>2.2549999999999999</v>
      </c>
      <c r="K337" s="7">
        <v>2.5170902057585263</v>
      </c>
    </row>
    <row r="338" spans="1:11">
      <c r="A338" s="10"/>
      <c r="B338" s="8">
        <v>2.79</v>
      </c>
      <c r="C338" s="8">
        <v>0.4</v>
      </c>
      <c r="D338" s="8">
        <v>18.8</v>
      </c>
      <c r="E338" s="8">
        <v>6.7309999999999999</v>
      </c>
      <c r="F338" s="8">
        <v>3.2205741626794258E-2</v>
      </c>
      <c r="G338" s="7">
        <v>1</v>
      </c>
      <c r="H338" s="7">
        <v>0.45603888066683146</v>
      </c>
      <c r="I338" s="8">
        <f t="shared" si="5"/>
        <v>0.52207398949573935</v>
      </c>
      <c r="J338" s="8">
        <v>0.65300000000000002</v>
      </c>
      <c r="K338" s="7">
        <v>1.1448014887071682</v>
      </c>
    </row>
    <row r="339" spans="1:11">
      <c r="A339" s="10"/>
      <c r="B339" s="8">
        <v>2.79</v>
      </c>
      <c r="C339" s="8">
        <v>0.4</v>
      </c>
      <c r="D339" s="8">
        <v>18.8</v>
      </c>
      <c r="E339" s="8">
        <v>6.7309999999999999</v>
      </c>
      <c r="F339" s="8">
        <v>4.8775362318840582E-2</v>
      </c>
      <c r="G339" s="7">
        <v>1</v>
      </c>
      <c r="H339" s="7">
        <v>0.48938121515679356</v>
      </c>
      <c r="I339" s="8">
        <f t="shared" si="5"/>
        <v>1.2850258966222206</v>
      </c>
      <c r="J339" s="8">
        <v>1.589</v>
      </c>
      <c r="K339" s="7">
        <v>2.6258177813598937</v>
      </c>
    </row>
    <row r="340" spans="1:11">
      <c r="A340" s="10"/>
      <c r="B340" s="8">
        <v>2.79</v>
      </c>
      <c r="C340" s="8">
        <v>0.4</v>
      </c>
      <c r="D340" s="8">
        <v>18.8</v>
      </c>
      <c r="E340" s="8">
        <v>6.7309999999999999</v>
      </c>
      <c r="F340" s="8">
        <v>6.1190909090909087E-2</v>
      </c>
      <c r="G340" s="7">
        <v>1</v>
      </c>
      <c r="H340" s="7">
        <v>0.50861595918311764</v>
      </c>
      <c r="I340" s="8">
        <f t="shared" si="5"/>
        <v>2.1019741491835373</v>
      </c>
      <c r="J340" s="8">
        <v>2.778</v>
      </c>
      <c r="K340" s="7">
        <v>4.1327333742328776</v>
      </c>
    </row>
    <row r="341" spans="1:11">
      <c r="A341" s="10"/>
      <c r="B341" s="8">
        <v>2.72</v>
      </c>
      <c r="C341" s="8">
        <v>0.4</v>
      </c>
      <c r="D341" s="8">
        <v>27.94</v>
      </c>
      <c r="E341" s="8">
        <v>9.9570000000000007</v>
      </c>
      <c r="F341" s="8">
        <v>4.5465753424657536E-2</v>
      </c>
      <c r="G341" s="7">
        <v>1</v>
      </c>
      <c r="H341" s="7">
        <v>0.45171505368416809</v>
      </c>
      <c r="I341" s="8">
        <f t="shared" si="5"/>
        <v>1.0047583542293146</v>
      </c>
      <c r="J341" s="8">
        <v>2.0430000000000001</v>
      </c>
      <c r="K341" s="7">
        <v>2.2243189507069769</v>
      </c>
    </row>
    <row r="342" spans="1:11">
      <c r="A342" s="10"/>
      <c r="B342" s="8">
        <v>2.72</v>
      </c>
      <c r="C342" s="8">
        <v>0.4</v>
      </c>
      <c r="D342" s="8">
        <v>27.94</v>
      </c>
      <c r="E342" s="8">
        <v>9.9570000000000007</v>
      </c>
      <c r="F342" s="8">
        <v>3.5560714285714286E-2</v>
      </c>
      <c r="G342" s="7">
        <v>1</v>
      </c>
      <c r="H342" s="7">
        <v>0.43323466398831201</v>
      </c>
      <c r="I342" s="8">
        <f t="shared" si="5"/>
        <v>0.58951169749156351</v>
      </c>
      <c r="J342" s="8">
        <v>0.78300000000000003</v>
      </c>
      <c r="K342" s="7">
        <v>1.3607214438119559</v>
      </c>
    </row>
    <row r="343" spans="1:11">
      <c r="A343" s="10"/>
      <c r="B343" s="8">
        <v>2.72</v>
      </c>
      <c r="C343" s="8">
        <v>0.4</v>
      </c>
      <c r="D343" s="8">
        <v>27.94</v>
      </c>
      <c r="E343" s="8">
        <v>9.9570000000000007</v>
      </c>
      <c r="F343" s="8">
        <v>5.2962765957446811E-2</v>
      </c>
      <c r="G343" s="7">
        <v>1</v>
      </c>
      <c r="H343" s="7">
        <v>0.46358911376035877</v>
      </c>
      <c r="I343" s="8">
        <f t="shared" si="5"/>
        <v>1.3992741857113404</v>
      </c>
      <c r="J343" s="8">
        <v>2.2930000000000001</v>
      </c>
      <c r="K343" s="7">
        <v>3.0183499659024813</v>
      </c>
    </row>
    <row r="344" spans="1:11">
      <c r="A344" s="10"/>
      <c r="B344" s="8">
        <v>2.72</v>
      </c>
      <c r="C344" s="8">
        <v>0.4</v>
      </c>
      <c r="D344" s="8">
        <v>26.42</v>
      </c>
      <c r="E344" s="8">
        <v>9.9570000000000007</v>
      </c>
      <c r="F344" s="8">
        <v>5.3532258064516135E-2</v>
      </c>
      <c r="G344" s="7">
        <v>1</v>
      </c>
      <c r="H344" s="7">
        <v>0.47335032869822397</v>
      </c>
      <c r="I344" s="8">
        <f t="shared" si="5"/>
        <v>1.4596276652588944</v>
      </c>
      <c r="J344" s="8">
        <v>2.4609999999999999</v>
      </c>
      <c r="K344" s="7">
        <v>3.0836097003947662</v>
      </c>
    </row>
    <row r="345" spans="1:11">
      <c r="A345" s="10"/>
      <c r="B345" s="8">
        <v>2.72</v>
      </c>
      <c r="C345" s="8">
        <v>0.4</v>
      </c>
      <c r="D345" s="8">
        <v>28.19</v>
      </c>
      <c r="E345" s="8">
        <v>9.9309999999999992</v>
      </c>
      <c r="F345" s="8">
        <v>6.2068749999999992E-2</v>
      </c>
      <c r="G345" s="7">
        <v>1</v>
      </c>
      <c r="H345" s="7">
        <v>0.47461147980505636</v>
      </c>
      <c r="I345" s="8">
        <f t="shared" si="5"/>
        <v>1.967489913020503</v>
      </c>
      <c r="J345" s="8">
        <v>3.246</v>
      </c>
      <c r="K345" s="7">
        <v>4.1454747656517643</v>
      </c>
    </row>
    <row r="346" spans="1:11">
      <c r="A346" s="10"/>
      <c r="B346" s="8">
        <v>2.72</v>
      </c>
      <c r="C346" s="8">
        <v>0.4</v>
      </c>
      <c r="D346" s="8">
        <v>27.94</v>
      </c>
      <c r="E346" s="8">
        <v>9.9570000000000007</v>
      </c>
      <c r="F346" s="8">
        <v>4.7641148325358852E-2</v>
      </c>
      <c r="G346" s="7">
        <v>1</v>
      </c>
      <c r="H346" s="7">
        <v>0.45531839345789732</v>
      </c>
      <c r="I346" s="8">
        <f t="shared" si="5"/>
        <v>1.1120080066030846</v>
      </c>
      <c r="J346" s="8">
        <v>2.02</v>
      </c>
      <c r="K346" s="7">
        <v>2.442264627523576</v>
      </c>
    </row>
    <row r="347" spans="1:11">
      <c r="A347" s="10" t="s">
        <v>34</v>
      </c>
      <c r="B347" s="8">
        <v>3.02</v>
      </c>
      <c r="C347" s="8">
        <v>0.33</v>
      </c>
      <c r="D347" s="8">
        <v>15.24</v>
      </c>
      <c r="E347" s="8">
        <v>10.16</v>
      </c>
      <c r="F347" s="8">
        <v>6.3500000000000001E-2</v>
      </c>
      <c r="G347" s="7">
        <v>2</v>
      </c>
      <c r="H347" s="7">
        <v>0.58659980478074314</v>
      </c>
      <c r="I347" s="8">
        <f t="shared" si="5"/>
        <v>2.7436714378427207</v>
      </c>
      <c r="J347" s="8">
        <v>4.3520000000000003</v>
      </c>
      <c r="K347" s="7">
        <v>4.6772457397394449</v>
      </c>
    </row>
    <row r="348" spans="1:11">
      <c r="A348" s="10"/>
      <c r="B348" s="8">
        <v>3.02</v>
      </c>
      <c r="C348" s="8">
        <v>0.33</v>
      </c>
      <c r="D348" s="8">
        <v>20.32</v>
      </c>
      <c r="E348" s="8">
        <v>10.16</v>
      </c>
      <c r="F348" s="8">
        <v>6.3500000000000001E-2</v>
      </c>
      <c r="G348" s="7">
        <v>2</v>
      </c>
      <c r="H348" s="7">
        <v>0.53194011600834989</v>
      </c>
      <c r="I348" s="8">
        <f t="shared" si="5"/>
        <v>2.4880146413965605</v>
      </c>
      <c r="J348" s="8">
        <v>4.2489999999999997</v>
      </c>
      <c r="K348" s="7">
        <v>4.6772457397394449</v>
      </c>
    </row>
    <row r="349" spans="1:11">
      <c r="A349" s="10"/>
      <c r="B349" s="8">
        <v>3.02</v>
      </c>
      <c r="C349" s="8">
        <v>0.33</v>
      </c>
      <c r="D349" s="8">
        <v>30.48</v>
      </c>
      <c r="E349" s="8">
        <v>10.16</v>
      </c>
      <c r="F349" s="8">
        <v>6.3500000000000001E-2</v>
      </c>
      <c r="G349" s="7">
        <v>2</v>
      </c>
      <c r="H349" s="7">
        <v>0.46343807930777914</v>
      </c>
      <c r="I349" s="8">
        <f t="shared" si="5"/>
        <v>2.1676137820753412</v>
      </c>
      <c r="J349" s="8">
        <v>4.3570000000000002</v>
      </c>
      <c r="K349" s="7">
        <v>4.6772457397394449</v>
      </c>
    </row>
    <row r="350" spans="1:11">
      <c r="A350" s="10"/>
      <c r="B350" s="8">
        <v>3.02</v>
      </c>
      <c r="C350" s="8">
        <v>0.33</v>
      </c>
      <c r="D350" s="8">
        <v>43.69</v>
      </c>
      <c r="E350" s="8">
        <v>10.16</v>
      </c>
      <c r="F350" s="8">
        <v>6.3500000000000001E-2</v>
      </c>
      <c r="G350" s="7">
        <v>2</v>
      </c>
      <c r="H350" s="7">
        <v>0.41004064471071761</v>
      </c>
      <c r="I350" s="8">
        <f t="shared" si="5"/>
        <v>1.9178608585932193</v>
      </c>
      <c r="J350" s="8">
        <v>4.3049999999999997</v>
      </c>
      <c r="K350" s="7">
        <v>4.6772457397394449</v>
      </c>
    </row>
    <row r="351" spans="1:11">
      <c r="A351" s="10"/>
      <c r="B351" s="8">
        <v>3.02</v>
      </c>
      <c r="C351" s="8">
        <v>0.33</v>
      </c>
      <c r="D351" s="8">
        <v>20.32</v>
      </c>
      <c r="E351" s="8">
        <v>10.16</v>
      </c>
      <c r="F351" s="8">
        <v>8.4666666666666668E-2</v>
      </c>
      <c r="G351" s="7">
        <v>2</v>
      </c>
      <c r="H351" s="7">
        <v>0.55860179753160832</v>
      </c>
      <c r="I351" s="8">
        <f t="shared" si="5"/>
        <v>4.644831782605352</v>
      </c>
      <c r="J351" s="8">
        <v>7.8049999999999997</v>
      </c>
      <c r="K351" s="7">
        <v>8.3151035373145668</v>
      </c>
    </row>
    <row r="352" spans="1:11">
      <c r="A352" s="10"/>
      <c r="B352" s="8">
        <v>3.02</v>
      </c>
      <c r="C352" s="8">
        <v>0.33</v>
      </c>
      <c r="D352" s="8">
        <v>20.32</v>
      </c>
      <c r="E352" s="8">
        <v>10.16</v>
      </c>
      <c r="F352" s="8">
        <v>6.3500000000000001E-2</v>
      </c>
      <c r="G352" s="7">
        <v>2</v>
      </c>
      <c r="H352" s="7">
        <v>0.53194011600834989</v>
      </c>
      <c r="I352" s="8">
        <f t="shared" si="5"/>
        <v>2.4880146413965605</v>
      </c>
      <c r="J352" s="8">
        <v>4.3520000000000003</v>
      </c>
      <c r="K352" s="7">
        <v>4.6772457397394449</v>
      </c>
    </row>
    <row r="353" spans="1:27">
      <c r="A353" s="10"/>
      <c r="B353" s="8">
        <v>3.02</v>
      </c>
      <c r="C353" s="8">
        <v>0.33</v>
      </c>
      <c r="D353" s="8">
        <v>20.32</v>
      </c>
      <c r="E353" s="8">
        <v>10.16</v>
      </c>
      <c r="F353" s="8">
        <v>5.0799999999999998E-2</v>
      </c>
      <c r="G353" s="7">
        <v>2</v>
      </c>
      <c r="H353" s="7">
        <v>0.51213922678496382</v>
      </c>
      <c r="I353" s="8">
        <f t="shared" si="5"/>
        <v>1.533056650645392</v>
      </c>
      <c r="J353" s="8">
        <v>2.7789999999999999</v>
      </c>
      <c r="K353" s="7">
        <v>2.9934372734332442</v>
      </c>
    </row>
    <row r="354" spans="1:27" s="4" customFormat="1">
      <c r="A354" s="10"/>
      <c r="B354" s="8">
        <v>2.72</v>
      </c>
      <c r="C354" s="8">
        <v>0.4</v>
      </c>
      <c r="D354" s="8">
        <v>27.94</v>
      </c>
      <c r="E354" s="8">
        <v>9.9570000000000007</v>
      </c>
      <c r="F354" s="8">
        <v>4.8101449275362321E-2</v>
      </c>
      <c r="G354" s="7">
        <v>2</v>
      </c>
      <c r="H354" s="7">
        <v>0.45606327828207954</v>
      </c>
      <c r="I354" s="8">
        <f t="shared" si="5"/>
        <v>1.1354544205815453</v>
      </c>
      <c r="J354" s="8">
        <v>2.1240000000000001</v>
      </c>
      <c r="K354" s="7">
        <v>2.4896861349123043</v>
      </c>
      <c r="M354"/>
      <c r="P354"/>
      <c r="Q354"/>
      <c r="S354"/>
      <c r="T354"/>
      <c r="U354"/>
      <c r="V354"/>
      <c r="W354"/>
      <c r="Y354"/>
      <c r="AA354"/>
    </row>
    <row r="355" spans="1:27">
      <c r="A355" s="10"/>
      <c r="B355" s="8">
        <v>2.72</v>
      </c>
      <c r="C355" s="8">
        <v>0.4</v>
      </c>
      <c r="D355" s="8">
        <v>27.94</v>
      </c>
      <c r="E355" s="8">
        <v>9.9570000000000007</v>
      </c>
      <c r="F355" s="8">
        <v>4.9292079207920794E-2</v>
      </c>
      <c r="G355" s="7">
        <v>2</v>
      </c>
      <c r="H355" s="7">
        <v>0.45796293566615048</v>
      </c>
      <c r="I355" s="8">
        <f t="shared" si="5"/>
        <v>1.1973272959344494</v>
      </c>
      <c r="J355" s="8">
        <v>1.6419999999999999</v>
      </c>
      <c r="K355" s="7">
        <v>2.6144633171957974</v>
      </c>
    </row>
    <row r="356" spans="1:27">
      <c r="A356" s="10"/>
      <c r="B356" s="8">
        <v>2.72</v>
      </c>
      <c r="C356" s="8">
        <v>0.4</v>
      </c>
      <c r="D356" s="8">
        <v>27.94</v>
      </c>
      <c r="E356" s="8">
        <v>9.9570000000000007</v>
      </c>
      <c r="F356" s="8">
        <v>5.2682539682539685E-2</v>
      </c>
      <c r="G356" s="7">
        <v>2</v>
      </c>
      <c r="H356" s="7">
        <v>0.4631712102751937</v>
      </c>
      <c r="I356" s="8">
        <f t="shared" si="5"/>
        <v>1.3832581574272538</v>
      </c>
      <c r="J356" s="8">
        <v>2.1219999999999999</v>
      </c>
      <c r="K356" s="7">
        <v>2.9864942525365281</v>
      </c>
    </row>
    <row r="357" spans="1:27">
      <c r="A357" s="10"/>
      <c r="B357" s="8">
        <v>2.72</v>
      </c>
      <c r="C357" s="8">
        <v>0.4</v>
      </c>
      <c r="D357" s="8">
        <v>27.94</v>
      </c>
      <c r="E357" s="8">
        <v>9.9570000000000007</v>
      </c>
      <c r="F357" s="8">
        <v>4.5465753424657536E-2</v>
      </c>
      <c r="G357" s="7">
        <v>2</v>
      </c>
      <c r="H357" s="7">
        <v>0.45171505368416809</v>
      </c>
      <c r="I357" s="8">
        <f t="shared" si="5"/>
        <v>1.0047583542293146</v>
      </c>
      <c r="J357" s="8">
        <v>2.0430000000000001</v>
      </c>
      <c r="K357" s="7">
        <v>2.2243189507069769</v>
      </c>
    </row>
    <row r="358" spans="1:27">
      <c r="A358" s="10"/>
      <c r="B358" s="8">
        <v>2.72</v>
      </c>
      <c r="C358" s="8">
        <v>0.4</v>
      </c>
      <c r="D358" s="8">
        <v>27.94</v>
      </c>
      <c r="E358" s="8">
        <v>9.9570000000000007</v>
      </c>
      <c r="F358" s="8">
        <v>5.0801020408163269E-2</v>
      </c>
      <c r="G358" s="7">
        <v>2</v>
      </c>
      <c r="H358" s="7">
        <v>0.46031648824689986</v>
      </c>
      <c r="I358" s="8">
        <f t="shared" si="5"/>
        <v>1.2782908499954504</v>
      </c>
      <c r="J358" s="8">
        <v>1.8560000000000001</v>
      </c>
      <c r="K358" s="7">
        <v>2.7769825383917461</v>
      </c>
    </row>
    <row r="359" spans="1:27">
      <c r="A359" s="10" t="s">
        <v>25</v>
      </c>
      <c r="B359" s="8">
        <v>2.72</v>
      </c>
      <c r="C359" s="8">
        <v>0.4</v>
      </c>
      <c r="D359" s="8">
        <v>27.94</v>
      </c>
      <c r="E359" s="8">
        <v>9.9570000000000007</v>
      </c>
      <c r="F359" s="8">
        <v>5.1061538461538464E-2</v>
      </c>
      <c r="G359" s="7">
        <v>2</v>
      </c>
      <c r="H359" s="7">
        <v>0.46071693841072586</v>
      </c>
      <c r="I359" s="8">
        <f t="shared" si="5"/>
        <v>1.2925586204242669</v>
      </c>
      <c r="J359" s="8">
        <v>1.9790000000000001</v>
      </c>
      <c r="K359" s="7">
        <v>2.8055374410218885</v>
      </c>
    </row>
    <row r="360" spans="1:27" s="4" customFormat="1">
      <c r="A360" s="10"/>
      <c r="B360" s="8">
        <v>2.72</v>
      </c>
      <c r="C360" s="8">
        <v>0.4</v>
      </c>
      <c r="D360" s="8">
        <v>27.94</v>
      </c>
      <c r="E360" s="8">
        <v>9.9570000000000007</v>
      </c>
      <c r="F360" s="8">
        <v>5.1859375000000006E-2</v>
      </c>
      <c r="G360" s="7">
        <v>2</v>
      </c>
      <c r="H360" s="7">
        <v>0.46193285714251103</v>
      </c>
      <c r="I360" s="8">
        <f t="shared" si="5"/>
        <v>1.3367853850452185</v>
      </c>
      <c r="J360" s="8">
        <v>1.9890000000000001</v>
      </c>
      <c r="K360" s="7">
        <v>2.8938954317181347</v>
      </c>
      <c r="M360"/>
      <c r="P360"/>
      <c r="Q360"/>
      <c r="S360"/>
      <c r="T360"/>
      <c r="U360"/>
      <c r="V360"/>
      <c r="W360"/>
      <c r="Y360"/>
      <c r="AA360"/>
    </row>
    <row r="361" spans="1:27">
      <c r="A361" s="10"/>
      <c r="B361" s="8">
        <v>2.72</v>
      </c>
      <c r="C361" s="8">
        <v>0.4</v>
      </c>
      <c r="D361" s="8">
        <v>27.94</v>
      </c>
      <c r="E361" s="8">
        <v>9.9570000000000007</v>
      </c>
      <c r="F361" s="8">
        <v>5.2130890052356021E-2</v>
      </c>
      <c r="G361" s="7">
        <v>2</v>
      </c>
      <c r="H361" s="7">
        <v>0.46234311108855308</v>
      </c>
      <c r="I361" s="8">
        <f t="shared" si="5"/>
        <v>1.3520194774129848</v>
      </c>
      <c r="J361" s="8">
        <v>1.9530000000000001</v>
      </c>
      <c r="K361" s="7">
        <v>2.9242773277831557</v>
      </c>
    </row>
    <row r="362" spans="1:27">
      <c r="A362" s="10"/>
      <c r="B362" s="8">
        <v>2.72</v>
      </c>
      <c r="C362" s="8">
        <v>0.4</v>
      </c>
      <c r="D362" s="8">
        <v>27.94</v>
      </c>
      <c r="E362" s="8">
        <v>9.9570000000000007</v>
      </c>
      <c r="F362" s="8">
        <v>5.2962765957446811E-2</v>
      </c>
      <c r="G362" s="7">
        <v>2</v>
      </c>
      <c r="H362" s="7">
        <v>0.46358911376035877</v>
      </c>
      <c r="I362" s="8">
        <f t="shared" si="5"/>
        <v>1.3992741857113404</v>
      </c>
      <c r="J362" s="8">
        <v>1.903</v>
      </c>
      <c r="K362" s="7">
        <v>3.0183499659024813</v>
      </c>
    </row>
    <row r="363" spans="1:27">
      <c r="A363" s="10"/>
      <c r="B363" s="8">
        <v>2.72</v>
      </c>
      <c r="C363" s="8">
        <v>0.4</v>
      </c>
      <c r="D363" s="8">
        <v>28.45</v>
      </c>
      <c r="E363" s="8">
        <v>9.9309999999999992</v>
      </c>
      <c r="F363" s="8">
        <v>7.5809160305343501E-2</v>
      </c>
      <c r="G363" s="7">
        <v>2</v>
      </c>
      <c r="H363" s="7">
        <v>0.48949343237957016</v>
      </c>
      <c r="I363" s="8">
        <f t="shared" si="5"/>
        <v>3.0270425033607293</v>
      </c>
      <c r="J363" s="8">
        <v>3.8450000000000002</v>
      </c>
      <c r="K363" s="7">
        <v>6.1840308840210456</v>
      </c>
    </row>
    <row r="364" spans="1:27">
      <c r="A364" s="10"/>
      <c r="B364" s="8">
        <v>2.72</v>
      </c>
      <c r="C364" s="8">
        <v>0.4</v>
      </c>
      <c r="D364" s="8">
        <v>28.45</v>
      </c>
      <c r="E364" s="8">
        <v>9.7539999999999996</v>
      </c>
      <c r="F364" s="8">
        <v>9.7540000000000002E-2</v>
      </c>
      <c r="G364" s="7">
        <v>2</v>
      </c>
      <c r="H364" s="7">
        <v>0.50936313638613939</v>
      </c>
      <c r="I364" s="8">
        <f t="shared" si="5"/>
        <v>5.2146034892784225</v>
      </c>
      <c r="J364" s="8">
        <v>7.3</v>
      </c>
      <c r="K364" s="7">
        <v>10.237496820589156</v>
      </c>
    </row>
    <row r="365" spans="1:27" s="4" customFormat="1">
      <c r="A365" s="10"/>
      <c r="B365" s="8">
        <v>2.72</v>
      </c>
      <c r="C365" s="8">
        <v>0.4</v>
      </c>
      <c r="D365" s="8">
        <v>28.45</v>
      </c>
      <c r="E365" s="8">
        <v>9.7789999999999999</v>
      </c>
      <c r="F365" s="8">
        <v>5.4027624309392265E-2</v>
      </c>
      <c r="G365" s="7">
        <v>2</v>
      </c>
      <c r="H365" s="7">
        <v>0.46089301846150099</v>
      </c>
      <c r="I365" s="8">
        <f t="shared" si="5"/>
        <v>1.447638582592462</v>
      </c>
      <c r="J365" s="8">
        <v>1.7749999999999999</v>
      </c>
      <c r="K365" s="7">
        <v>3.1409427450752005</v>
      </c>
      <c r="M365"/>
      <c r="P365"/>
      <c r="Q365"/>
      <c r="S365"/>
      <c r="T365"/>
      <c r="U365"/>
      <c r="V365"/>
      <c r="W365"/>
      <c r="Y365"/>
      <c r="AA365"/>
    </row>
    <row r="366" spans="1:27">
      <c r="A366" s="10"/>
      <c r="B366" s="8">
        <v>2.72</v>
      </c>
      <c r="C366" s="8">
        <v>0.4</v>
      </c>
      <c r="D366" s="8">
        <v>28.45</v>
      </c>
      <c r="E366" s="8">
        <v>9.7789999999999999</v>
      </c>
      <c r="F366" s="8">
        <v>7.2437037037037036E-2</v>
      </c>
      <c r="G366" s="7">
        <v>2</v>
      </c>
      <c r="H366" s="7">
        <v>0.48444976171868692</v>
      </c>
      <c r="I366" s="8">
        <f t="shared" si="5"/>
        <v>2.7352585187097653</v>
      </c>
      <c r="J366" s="8">
        <v>4.3120000000000003</v>
      </c>
      <c r="K366" s="7">
        <v>5.6461138694874435</v>
      </c>
    </row>
    <row r="367" spans="1:27">
      <c r="A367" s="10"/>
      <c r="B367" s="8">
        <v>2.72</v>
      </c>
      <c r="C367" s="8">
        <v>0.4</v>
      </c>
      <c r="D367" s="8">
        <v>28.45</v>
      </c>
      <c r="E367" s="8">
        <v>9.8040000000000003</v>
      </c>
      <c r="F367" s="8">
        <v>6.2050632911392407E-2</v>
      </c>
      <c r="G367" s="7">
        <v>2</v>
      </c>
      <c r="H367" s="7">
        <v>0.47207477377127738</v>
      </c>
      <c r="I367" s="8">
        <f t="shared" si="5"/>
        <v>1.955831796597943</v>
      </c>
      <c r="J367" s="8">
        <v>2.9529999999999998</v>
      </c>
      <c r="K367" s="7">
        <v>4.143055094796388</v>
      </c>
    </row>
    <row r="368" spans="1:27">
      <c r="A368" s="10"/>
      <c r="B368" s="8">
        <v>2.72</v>
      </c>
      <c r="C368" s="8">
        <v>0.4</v>
      </c>
      <c r="D368" s="8">
        <v>28.45</v>
      </c>
      <c r="E368" s="8">
        <v>9.8040000000000003</v>
      </c>
      <c r="F368" s="8">
        <v>5.8357142857142857E-2</v>
      </c>
      <c r="G368" s="7">
        <v>2</v>
      </c>
      <c r="H368" s="7">
        <v>0.46717535101358393</v>
      </c>
      <c r="I368" s="8">
        <f t="shared" si="5"/>
        <v>1.7119703535518886</v>
      </c>
      <c r="J368" s="8">
        <v>1.9450000000000001</v>
      </c>
      <c r="K368" s="7">
        <v>3.6645134419818954</v>
      </c>
    </row>
    <row r="369" spans="1:27">
      <c r="A369" s="10"/>
      <c r="B369" s="8">
        <v>2.72</v>
      </c>
      <c r="C369" s="8">
        <v>0.4</v>
      </c>
      <c r="D369" s="8">
        <v>28.45</v>
      </c>
      <c r="E369" s="8">
        <v>9.8040000000000003</v>
      </c>
      <c r="F369" s="8">
        <v>6.8559440559440563E-2</v>
      </c>
      <c r="G369" s="7">
        <v>2</v>
      </c>
      <c r="H369" s="7">
        <v>0.48014827407125338</v>
      </c>
      <c r="I369" s="8">
        <f t="shared" si="5"/>
        <v>2.4285004020539693</v>
      </c>
      <c r="J369" s="8">
        <v>2.7909999999999999</v>
      </c>
      <c r="K369" s="7">
        <v>5.057813457210476</v>
      </c>
    </row>
    <row r="370" spans="1:27">
      <c r="A370" s="10" t="s">
        <v>26</v>
      </c>
      <c r="B370" s="8">
        <v>3.05</v>
      </c>
      <c r="C370" s="8">
        <v>0.4</v>
      </c>
      <c r="D370" s="8">
        <v>16.940000000000001</v>
      </c>
      <c r="E370" s="8">
        <v>7.7</v>
      </c>
      <c r="F370" s="8">
        <v>1.3774597495527728E-2</v>
      </c>
      <c r="G370" s="7">
        <v>2</v>
      </c>
      <c r="H370" s="7">
        <v>0.41841729626765062</v>
      </c>
      <c r="I370" s="8">
        <f t="shared" si="5"/>
        <v>9.5791434303933512E-2</v>
      </c>
      <c r="J370" s="8">
        <v>0.20200000000000001</v>
      </c>
      <c r="K370" s="7">
        <v>0.22893755864876636</v>
      </c>
    </row>
    <row r="371" spans="1:27">
      <c r="A371" s="10"/>
      <c r="B371" s="8">
        <v>3.05</v>
      </c>
      <c r="C371" s="8">
        <v>0.4</v>
      </c>
      <c r="D371" s="8">
        <v>15.4</v>
      </c>
      <c r="E371" s="8">
        <v>7.7</v>
      </c>
      <c r="F371" s="8">
        <v>1.5778688524590165E-2</v>
      </c>
      <c r="G371" s="7">
        <v>2</v>
      </c>
      <c r="H371" s="7">
        <v>0.44229474491834975</v>
      </c>
      <c r="I371" s="8">
        <f t="shared" si="5"/>
        <v>0.13286567505602739</v>
      </c>
      <c r="J371" s="8">
        <v>0.19900000000000001</v>
      </c>
      <c r="K371" s="7">
        <v>0.30040075443481745</v>
      </c>
    </row>
    <row r="372" spans="1:27">
      <c r="A372" s="10"/>
      <c r="B372" s="8">
        <v>3.05</v>
      </c>
      <c r="C372" s="8">
        <v>0.4</v>
      </c>
      <c r="D372" s="8">
        <v>15.4</v>
      </c>
      <c r="E372" s="8">
        <v>7.7</v>
      </c>
      <c r="F372" s="8">
        <v>1.6702819956616051E-2</v>
      </c>
      <c r="G372" s="7">
        <v>2</v>
      </c>
      <c r="H372" s="7">
        <v>0.44659513915275911</v>
      </c>
      <c r="I372" s="8">
        <f t="shared" si="5"/>
        <v>0.15033247379680473</v>
      </c>
      <c r="J372" s="8">
        <v>0.30399999999999999</v>
      </c>
      <c r="K372" s="7">
        <v>0.33661914476275362</v>
      </c>
    </row>
    <row r="373" spans="1:27">
      <c r="A373" s="10"/>
      <c r="B373" s="8">
        <v>3.05</v>
      </c>
      <c r="C373" s="8">
        <v>0.4</v>
      </c>
      <c r="D373" s="8">
        <v>16.170000000000002</v>
      </c>
      <c r="E373" s="8">
        <v>7.7</v>
      </c>
      <c r="F373" s="8">
        <v>1.8780487804878048E-2</v>
      </c>
      <c r="G373" s="7">
        <v>2</v>
      </c>
      <c r="H373" s="7">
        <v>0.44809028878323182</v>
      </c>
      <c r="I373" s="8">
        <f t="shared" si="5"/>
        <v>0.19069463789911187</v>
      </c>
      <c r="J373" s="8">
        <v>0.39100000000000001</v>
      </c>
      <c r="K373" s="7">
        <v>0.42557190520003063</v>
      </c>
    </row>
    <row r="374" spans="1:27" s="4" customFormat="1">
      <c r="A374" s="10"/>
      <c r="B374" s="8">
        <v>3.05</v>
      </c>
      <c r="C374" s="8">
        <v>0.4</v>
      </c>
      <c r="D374" s="8">
        <v>10.01</v>
      </c>
      <c r="E374" s="8">
        <v>7.7</v>
      </c>
      <c r="F374" s="8">
        <v>1.5876288659793816E-2</v>
      </c>
      <c r="G374" s="7">
        <v>2</v>
      </c>
      <c r="H374" s="7">
        <v>0.51259753369255989</v>
      </c>
      <c r="I374" s="8">
        <f t="shared" si="5"/>
        <v>0.15589554267325847</v>
      </c>
      <c r="J374" s="8">
        <v>0.255</v>
      </c>
      <c r="K374" s="7">
        <v>0.30412854613295853</v>
      </c>
      <c r="M374"/>
      <c r="P374"/>
      <c r="Q374"/>
      <c r="S374"/>
      <c r="T374"/>
      <c r="U374"/>
      <c r="V374"/>
      <c r="W374"/>
      <c r="Y374"/>
      <c r="AA374"/>
    </row>
    <row r="375" spans="1:27">
      <c r="A375" s="10"/>
      <c r="B375" s="8">
        <v>3.05</v>
      </c>
      <c r="C375" s="8">
        <v>0.4</v>
      </c>
      <c r="D375" s="8">
        <v>10.78</v>
      </c>
      <c r="E375" s="8">
        <v>7.7</v>
      </c>
      <c r="F375" s="8">
        <v>1.6666666666666666E-2</v>
      </c>
      <c r="G375" s="7">
        <v>2</v>
      </c>
      <c r="H375" s="7">
        <v>0.50398856130641567</v>
      </c>
      <c r="I375" s="8">
        <f t="shared" si="5"/>
        <v>0.16891856820790455</v>
      </c>
      <c r="J375" s="8">
        <v>0.26400000000000001</v>
      </c>
      <c r="K375" s="7">
        <v>0.3351634961119786</v>
      </c>
    </row>
    <row r="376" spans="1:27">
      <c r="A376" s="10"/>
      <c r="B376" s="8">
        <v>3.05</v>
      </c>
      <c r="C376" s="8">
        <v>0.4</v>
      </c>
      <c r="D376" s="8">
        <v>11.55</v>
      </c>
      <c r="E376" s="8">
        <v>7.7</v>
      </c>
      <c r="F376" s="8">
        <v>1.807511737089202E-2</v>
      </c>
      <c r="G376" s="7">
        <v>2</v>
      </c>
      <c r="H376" s="7">
        <v>0.49914035977120652</v>
      </c>
      <c r="I376" s="8">
        <f t="shared" si="5"/>
        <v>0.19676332485594392</v>
      </c>
      <c r="J376" s="8">
        <v>0.32500000000000001</v>
      </c>
      <c r="K376" s="7">
        <v>0.39420439762902626</v>
      </c>
    </row>
    <row r="377" spans="1:27">
      <c r="A377" s="10"/>
      <c r="B377" s="8">
        <v>3.05</v>
      </c>
      <c r="C377" s="8">
        <v>0.4</v>
      </c>
      <c r="D377" s="8">
        <v>11.55</v>
      </c>
      <c r="E377" s="8">
        <v>7.7</v>
      </c>
      <c r="F377" s="8">
        <v>1.4779270633397313E-2</v>
      </c>
      <c r="G377" s="7">
        <v>2</v>
      </c>
      <c r="H377" s="7">
        <v>0.48234736080840956</v>
      </c>
      <c r="I377" s="8">
        <f t="shared" si="5"/>
        <v>0.12712328970266434</v>
      </c>
      <c r="J377" s="8">
        <v>0.20499999999999999</v>
      </c>
      <c r="K377" s="7">
        <v>0.26355133256996977</v>
      </c>
    </row>
    <row r="378" spans="1:27">
      <c r="A378" s="10"/>
      <c r="B378" s="8">
        <v>3.05</v>
      </c>
      <c r="C378" s="8">
        <v>0.4</v>
      </c>
      <c r="D378" s="8">
        <v>19.25</v>
      </c>
      <c r="E378" s="8">
        <v>7.7</v>
      </c>
      <c r="F378" s="8">
        <v>2.4290220820189275E-2</v>
      </c>
      <c r="G378" s="7">
        <v>2</v>
      </c>
      <c r="H378" s="7">
        <v>0.44117781973608455</v>
      </c>
      <c r="I378" s="8">
        <f t="shared" si="5"/>
        <v>0.31407676477104313</v>
      </c>
      <c r="J378" s="8">
        <v>0.68300000000000005</v>
      </c>
      <c r="K378" s="7">
        <v>0.7119051564263269</v>
      </c>
    </row>
    <row r="379" spans="1:27">
      <c r="A379" s="10"/>
      <c r="B379" s="8">
        <v>3.05</v>
      </c>
      <c r="C379" s="8">
        <v>0.4</v>
      </c>
      <c r="D379" s="8">
        <v>19.25</v>
      </c>
      <c r="E379" s="8">
        <v>7.7</v>
      </c>
      <c r="F379" s="8">
        <v>3.3771929824561404E-2</v>
      </c>
      <c r="G379" s="7">
        <v>2</v>
      </c>
      <c r="H379" s="7">
        <v>0.466600092658147</v>
      </c>
      <c r="I379" s="8">
        <f t="shared" si="5"/>
        <v>0.64211939781621996</v>
      </c>
      <c r="J379" s="8">
        <v>1.2849999999999999</v>
      </c>
      <c r="K379" s="7">
        <v>1.37616646014399</v>
      </c>
    </row>
    <row r="380" spans="1:27">
      <c r="A380" s="10"/>
      <c r="B380" s="8">
        <v>3.05</v>
      </c>
      <c r="C380" s="8">
        <v>0.4</v>
      </c>
      <c r="D380" s="8">
        <v>15.4</v>
      </c>
      <c r="E380" s="8">
        <v>7.7</v>
      </c>
      <c r="F380" s="8">
        <v>1.8872549019607842E-2</v>
      </c>
      <c r="G380" s="7">
        <v>2</v>
      </c>
      <c r="H380" s="7">
        <v>0.45596438476983953</v>
      </c>
      <c r="I380" s="8">
        <f t="shared" si="5"/>
        <v>0.19595270285112426</v>
      </c>
      <c r="J380" s="8">
        <v>0.374</v>
      </c>
      <c r="K380" s="7">
        <v>0.42975440494115946</v>
      </c>
    </row>
    <row r="381" spans="1:27" s="4" customFormat="1">
      <c r="A381" s="10"/>
      <c r="B381" s="8">
        <v>3.05</v>
      </c>
      <c r="C381" s="8">
        <v>0.4</v>
      </c>
      <c r="D381" s="8">
        <v>15.4</v>
      </c>
      <c r="E381" s="8">
        <v>7.7</v>
      </c>
      <c r="F381" s="8">
        <v>2.3987538940809971E-2</v>
      </c>
      <c r="G381" s="7">
        <v>2</v>
      </c>
      <c r="H381" s="7">
        <v>0.47493840958969225</v>
      </c>
      <c r="I381" s="8">
        <f t="shared" si="5"/>
        <v>0.32973715905743839</v>
      </c>
      <c r="J381" s="8">
        <v>0.67800000000000005</v>
      </c>
      <c r="K381" s="7">
        <v>0.69427351504862322</v>
      </c>
      <c r="M381"/>
      <c r="P381"/>
      <c r="Q381"/>
      <c r="S381"/>
      <c r="T381"/>
      <c r="U381"/>
      <c r="V381"/>
      <c r="W381"/>
      <c r="Y381"/>
      <c r="AA381"/>
    </row>
    <row r="382" spans="1:27" s="4" customFormat="1">
      <c r="A382" s="10"/>
      <c r="B382" s="8">
        <v>3.05</v>
      </c>
      <c r="C382" s="8">
        <v>0.4</v>
      </c>
      <c r="D382" s="8">
        <v>16.170000000000002</v>
      </c>
      <c r="E382" s="8">
        <v>7.7</v>
      </c>
      <c r="F382" s="8">
        <v>1.8780487804878048E-2</v>
      </c>
      <c r="G382" s="7">
        <v>2</v>
      </c>
      <c r="H382" s="7">
        <v>0.44809028878323182</v>
      </c>
      <c r="I382" s="8">
        <f t="shared" si="5"/>
        <v>0.19069463789911187</v>
      </c>
      <c r="J382" s="8">
        <v>0.38</v>
      </c>
      <c r="K382" s="7">
        <v>0.42557190520003063</v>
      </c>
      <c r="M382"/>
      <c r="P382"/>
      <c r="Q382"/>
      <c r="S382"/>
      <c r="T382"/>
      <c r="U382"/>
      <c r="V382"/>
      <c r="W382"/>
      <c r="Y382"/>
      <c r="AA382"/>
    </row>
    <row r="383" spans="1:27">
      <c r="A383" s="10"/>
      <c r="B383" s="8">
        <v>3.05</v>
      </c>
      <c r="C383" s="8">
        <v>0.4</v>
      </c>
      <c r="D383" s="8">
        <v>15.4</v>
      </c>
      <c r="E383" s="8">
        <v>7.7</v>
      </c>
      <c r="F383" s="8">
        <v>2.8731343283582091E-2</v>
      </c>
      <c r="G383" s="7">
        <v>2</v>
      </c>
      <c r="H383" s="7">
        <v>0.48973397516537515</v>
      </c>
      <c r="I383" s="8">
        <f t="shared" si="5"/>
        <v>0.48778822128082344</v>
      </c>
      <c r="J383" s="8">
        <v>0.96499999999999997</v>
      </c>
      <c r="K383" s="7">
        <v>0.99602691668697341</v>
      </c>
    </row>
    <row r="384" spans="1:27">
      <c r="A384" s="10"/>
      <c r="B384" s="8">
        <v>3.05</v>
      </c>
      <c r="C384" s="8">
        <v>0.4</v>
      </c>
      <c r="D384" s="8">
        <v>8.4700000000000006</v>
      </c>
      <c r="E384" s="8">
        <v>7.7</v>
      </c>
      <c r="F384" s="8">
        <v>3.888888888888889E-2</v>
      </c>
      <c r="G384" s="7">
        <v>2</v>
      </c>
      <c r="H384" s="7">
        <v>0.63181037374127913</v>
      </c>
      <c r="I384" s="8">
        <f t="shared" si="5"/>
        <v>1.1529143237115782</v>
      </c>
      <c r="J384" s="8">
        <v>1.605</v>
      </c>
      <c r="K384" s="7">
        <v>1.824779034387439</v>
      </c>
    </row>
    <row r="385" spans="1:11">
      <c r="A385" s="10"/>
      <c r="B385" s="8">
        <v>3.05</v>
      </c>
      <c r="C385" s="8">
        <v>0.4</v>
      </c>
      <c r="D385" s="8">
        <v>9.24</v>
      </c>
      <c r="E385" s="8">
        <v>7.7</v>
      </c>
      <c r="F385" s="8">
        <v>3.8693467336683419E-2</v>
      </c>
      <c r="G385" s="7">
        <v>2</v>
      </c>
      <c r="H385" s="7">
        <v>0.61286765439627255</v>
      </c>
      <c r="I385" s="8">
        <f t="shared" si="5"/>
        <v>1.1071366081354048</v>
      </c>
      <c r="J385" s="8">
        <v>1.6619999999999999</v>
      </c>
      <c r="K385" s="7">
        <v>1.8064856257196829</v>
      </c>
    </row>
    <row r="386" spans="1:11">
      <c r="A386" s="10"/>
      <c r="B386" s="8">
        <v>3.05</v>
      </c>
      <c r="C386" s="8">
        <v>0.4</v>
      </c>
      <c r="D386" s="8">
        <v>10.01</v>
      </c>
      <c r="E386" s="8">
        <v>7.7</v>
      </c>
      <c r="F386" s="8">
        <v>1.7660550458715597E-2</v>
      </c>
      <c r="G386" s="7">
        <v>2</v>
      </c>
      <c r="H386" s="7">
        <v>0.52196322365891934</v>
      </c>
      <c r="I386" s="8">
        <f t="shared" ref="I386:I403" si="6">H386*K386</f>
        <v>0.19642989711802916</v>
      </c>
      <c r="J386" s="8">
        <v>0.34100000000000003</v>
      </c>
      <c r="K386" s="7">
        <v>0.37632899831729849</v>
      </c>
    </row>
    <row r="387" spans="1:11">
      <c r="A387" s="10"/>
      <c r="B387" s="8">
        <v>3.05</v>
      </c>
      <c r="C387" s="8">
        <v>0.4</v>
      </c>
      <c r="D387" s="8">
        <v>16.170000000000002</v>
      </c>
      <c r="E387" s="8">
        <v>7.7</v>
      </c>
      <c r="F387" s="8">
        <v>1.3184931506849315E-2</v>
      </c>
      <c r="G387" s="7">
        <v>2</v>
      </c>
      <c r="H387" s="7">
        <v>0.42193796448485404</v>
      </c>
      <c r="I387" s="8">
        <f t="shared" si="6"/>
        <v>8.8504137118963752E-2</v>
      </c>
      <c r="J387" s="8">
        <v>0.16800000000000001</v>
      </c>
      <c r="K387" s="7">
        <v>0.20975627833588961</v>
      </c>
    </row>
    <row r="388" spans="1:11">
      <c r="A388" s="10"/>
      <c r="B388" s="8">
        <v>3.05</v>
      </c>
      <c r="C388" s="8">
        <v>0.4</v>
      </c>
      <c r="D388" s="8">
        <v>15.4</v>
      </c>
      <c r="E388" s="8">
        <v>7.7</v>
      </c>
      <c r="F388" s="8">
        <v>1.4893617021276596E-2</v>
      </c>
      <c r="G388" s="7">
        <v>2</v>
      </c>
      <c r="H388" s="7">
        <v>0.43797543917948445</v>
      </c>
      <c r="I388" s="8">
        <f t="shared" si="6"/>
        <v>0.11722205580497908</v>
      </c>
      <c r="J388" s="8">
        <v>0.20399999999999999</v>
      </c>
      <c r="K388" s="7">
        <v>0.2676452725855728</v>
      </c>
    </row>
    <row r="389" spans="1:11">
      <c r="A389" s="10"/>
      <c r="B389" s="8">
        <v>3.05</v>
      </c>
      <c r="C389" s="8">
        <v>0.4</v>
      </c>
      <c r="D389" s="8">
        <v>9.24</v>
      </c>
      <c r="E389" s="8">
        <v>7.7</v>
      </c>
      <c r="F389" s="8">
        <v>1.2876254180602007E-2</v>
      </c>
      <c r="G389" s="7">
        <v>2</v>
      </c>
      <c r="H389" s="7">
        <v>0.50831452843512925</v>
      </c>
      <c r="I389" s="8">
        <f t="shared" si="6"/>
        <v>0.10168826038244973</v>
      </c>
      <c r="J389" s="8">
        <v>0.17100000000000001</v>
      </c>
      <c r="K389" s="7">
        <v>0.20004987993457896</v>
      </c>
    </row>
    <row r="390" spans="1:11">
      <c r="A390" s="10"/>
      <c r="B390" s="8">
        <v>3.05</v>
      </c>
      <c r="C390" s="8">
        <v>0.4</v>
      </c>
      <c r="D390" s="8">
        <v>15.4</v>
      </c>
      <c r="E390" s="8">
        <v>7.7</v>
      </c>
      <c r="F390" s="8">
        <v>1.5068493150684932E-2</v>
      </c>
      <c r="G390" s="7">
        <v>2</v>
      </c>
      <c r="H390" s="7">
        <v>0.43884544614966697</v>
      </c>
      <c r="I390" s="8">
        <f t="shared" si="6"/>
        <v>0.12022933883951963</v>
      </c>
      <c r="J390" s="8">
        <v>0.19800000000000001</v>
      </c>
      <c r="K390" s="7">
        <v>0.27396738394891706</v>
      </c>
    </row>
    <row r="391" spans="1:11">
      <c r="A391" s="10"/>
      <c r="B391" s="8">
        <v>3.05</v>
      </c>
      <c r="C391" s="8">
        <v>0.4</v>
      </c>
      <c r="D391" s="8">
        <v>13.86</v>
      </c>
      <c r="E391" s="8">
        <v>7.7</v>
      </c>
      <c r="F391" s="8">
        <v>2.8731343283582091E-2</v>
      </c>
      <c r="G391" s="7">
        <v>2</v>
      </c>
      <c r="H391" s="7">
        <v>0.50759552061956681</v>
      </c>
      <c r="I391" s="8">
        <f t="shared" si="6"/>
        <v>0.5055788013268262</v>
      </c>
      <c r="J391" s="8">
        <v>0.90300000000000002</v>
      </c>
      <c r="K391" s="7">
        <v>0.99602691668697341</v>
      </c>
    </row>
    <row r="392" spans="1:11">
      <c r="A392" s="10"/>
      <c r="B392" s="8">
        <v>3.05</v>
      </c>
      <c r="C392" s="8">
        <v>0.4</v>
      </c>
      <c r="D392" s="8">
        <v>15.4</v>
      </c>
      <c r="E392" s="8">
        <v>7.7</v>
      </c>
      <c r="F392" s="8">
        <v>3.1174089068825912E-2</v>
      </c>
      <c r="G392" s="7">
        <v>2</v>
      </c>
      <c r="H392" s="7">
        <v>0.4965747893689002</v>
      </c>
      <c r="I392" s="8">
        <f t="shared" si="6"/>
        <v>0.58227939699341258</v>
      </c>
      <c r="J392" s="8">
        <v>1.069</v>
      </c>
      <c r="K392" s="7">
        <v>1.1725915400043463</v>
      </c>
    </row>
    <row r="393" spans="1:11">
      <c r="A393" s="10"/>
      <c r="B393" s="8">
        <v>3.05</v>
      </c>
      <c r="C393" s="8">
        <v>0.4</v>
      </c>
      <c r="D393" s="8">
        <v>15.4</v>
      </c>
      <c r="E393" s="8">
        <v>7.7</v>
      </c>
      <c r="F393" s="8">
        <v>3.8308457711442784E-2</v>
      </c>
      <c r="G393" s="7">
        <v>2</v>
      </c>
      <c r="H393" s="7">
        <v>0.51428021803000168</v>
      </c>
      <c r="I393" s="8">
        <f t="shared" si="6"/>
        <v>0.91064344867115898</v>
      </c>
      <c r="J393" s="8">
        <v>1.675</v>
      </c>
      <c r="K393" s="7">
        <v>1.7707145185546191</v>
      </c>
    </row>
    <row r="394" spans="1:11">
      <c r="A394" s="10"/>
      <c r="B394" s="8">
        <v>3.05</v>
      </c>
      <c r="C394" s="8">
        <v>0.4</v>
      </c>
      <c r="D394" s="8">
        <v>13.86</v>
      </c>
      <c r="E394" s="8">
        <v>7.7</v>
      </c>
      <c r="F394" s="8">
        <v>1.6997792494481235E-2</v>
      </c>
      <c r="G394" s="7">
        <v>2</v>
      </c>
      <c r="H394" s="7">
        <v>0.4642629231805937</v>
      </c>
      <c r="I394" s="8">
        <f t="shared" si="6"/>
        <v>0.16184834415936386</v>
      </c>
      <c r="J394" s="8">
        <v>0.29299999999999998</v>
      </c>
      <c r="K394" s="7">
        <v>0.34861354650198173</v>
      </c>
    </row>
    <row r="395" spans="1:11">
      <c r="A395" s="10"/>
      <c r="B395" s="8">
        <v>3.05</v>
      </c>
      <c r="C395" s="8">
        <v>0.4</v>
      </c>
      <c r="D395" s="8">
        <v>12.32</v>
      </c>
      <c r="E395" s="8">
        <v>7.7</v>
      </c>
      <c r="F395" s="8">
        <v>1.896551724137931E-2</v>
      </c>
      <c r="G395" s="7">
        <v>2</v>
      </c>
      <c r="H395" s="7">
        <v>0.49231506760785859</v>
      </c>
      <c r="I395" s="8">
        <f t="shared" si="6"/>
        <v>0.21366418161846834</v>
      </c>
      <c r="J395" s="8">
        <v>0.34200000000000003</v>
      </c>
      <c r="K395" s="7">
        <v>0.43399886714143243</v>
      </c>
    </row>
    <row r="396" spans="1:11">
      <c r="A396" s="10"/>
      <c r="B396" s="8">
        <v>3.05</v>
      </c>
      <c r="C396" s="8">
        <v>0.4</v>
      </c>
      <c r="D396" s="8">
        <v>12.32</v>
      </c>
      <c r="E396" s="8">
        <v>7.7</v>
      </c>
      <c r="F396" s="8">
        <v>2.6013513513513515E-2</v>
      </c>
      <c r="G396" s="7">
        <v>2</v>
      </c>
      <c r="H396" s="7">
        <v>0.51948494106156462</v>
      </c>
      <c r="I396" s="8">
        <f t="shared" si="6"/>
        <v>0.42416048167890236</v>
      </c>
      <c r="J396" s="8">
        <v>0.77100000000000002</v>
      </c>
      <c r="K396" s="7">
        <v>0.81650197753977771</v>
      </c>
    </row>
    <row r="397" spans="1:11">
      <c r="A397" s="10"/>
      <c r="B397" s="8">
        <v>3.05</v>
      </c>
      <c r="C397" s="8">
        <v>0.4</v>
      </c>
      <c r="D397" s="8">
        <v>7.7</v>
      </c>
      <c r="E397" s="8">
        <v>7.7</v>
      </c>
      <c r="F397" s="8">
        <v>2.175141242937853E-2</v>
      </c>
      <c r="G397" s="7">
        <v>2</v>
      </c>
      <c r="H397" s="7">
        <v>0.59123861789043741</v>
      </c>
      <c r="I397" s="8">
        <f t="shared" si="6"/>
        <v>0.33751799468389282</v>
      </c>
      <c r="J397" s="8">
        <v>0.52</v>
      </c>
      <c r="K397" s="7">
        <v>0.57086594899394472</v>
      </c>
    </row>
    <row r="398" spans="1:11">
      <c r="A398" s="10"/>
      <c r="B398" s="8">
        <v>3.05</v>
      </c>
      <c r="C398" s="8">
        <v>0.4</v>
      </c>
      <c r="D398" s="8">
        <v>19.25</v>
      </c>
      <c r="E398" s="8">
        <v>7.7</v>
      </c>
      <c r="F398" s="8">
        <v>3.3771929824561404E-2</v>
      </c>
      <c r="G398" s="7">
        <v>2</v>
      </c>
      <c r="H398" s="7">
        <v>0.466600092658147</v>
      </c>
      <c r="I398" s="8">
        <f t="shared" si="6"/>
        <v>0.64211939781621996</v>
      </c>
      <c r="J398" s="8">
        <v>1.2370000000000001</v>
      </c>
      <c r="K398" s="7">
        <v>1.37616646014399</v>
      </c>
    </row>
    <row r="399" spans="1:11">
      <c r="A399" s="10"/>
      <c r="B399" s="8">
        <v>3.05</v>
      </c>
      <c r="C399" s="8">
        <v>0.4</v>
      </c>
      <c r="D399" s="8">
        <v>7.7</v>
      </c>
      <c r="E399" s="8">
        <v>7.7</v>
      </c>
      <c r="F399" s="8">
        <v>2.162921348314607E-2</v>
      </c>
      <c r="G399" s="7">
        <v>2</v>
      </c>
      <c r="H399" s="7">
        <v>0.59067263076830323</v>
      </c>
      <c r="I399" s="8">
        <f t="shared" si="6"/>
        <v>0.33341682769205416</v>
      </c>
      <c r="J399" s="8">
        <v>0.54600000000000004</v>
      </c>
      <c r="K399" s="7">
        <v>0.56446974233150138</v>
      </c>
    </row>
    <row r="400" spans="1:11">
      <c r="A400" s="10"/>
      <c r="B400" s="8">
        <v>3.05</v>
      </c>
      <c r="C400" s="8">
        <v>0.4</v>
      </c>
      <c r="D400" s="8">
        <v>17.71</v>
      </c>
      <c r="E400" s="8">
        <v>7.7</v>
      </c>
      <c r="F400" s="8">
        <v>3.615023474178404E-2</v>
      </c>
      <c r="G400" s="7">
        <v>2</v>
      </c>
      <c r="H400" s="7">
        <v>0.48560298849575345</v>
      </c>
      <c r="I400" s="8">
        <f t="shared" si="6"/>
        <v>0.76570733426729387</v>
      </c>
      <c r="J400" s="8">
        <v>1.444</v>
      </c>
      <c r="K400" s="7">
        <v>1.576817590516105</v>
      </c>
    </row>
    <row r="401" spans="1:16">
      <c r="A401" s="10"/>
      <c r="B401" s="8">
        <v>3.05</v>
      </c>
      <c r="C401" s="8">
        <v>0.4</v>
      </c>
      <c r="D401" s="8">
        <v>9.24</v>
      </c>
      <c r="E401" s="8">
        <v>7.7</v>
      </c>
      <c r="F401" s="8">
        <v>1.7660550458715597E-2</v>
      </c>
      <c r="G401" s="7">
        <v>2</v>
      </c>
      <c r="H401" s="7">
        <v>0.53636325884615343</v>
      </c>
      <c r="I401" s="8">
        <f t="shared" si="6"/>
        <v>0.20184904793577482</v>
      </c>
      <c r="J401" s="8">
        <v>0.33800000000000002</v>
      </c>
      <c r="K401" s="7">
        <v>0.37632899831729849</v>
      </c>
    </row>
    <row r="402" spans="1:16">
      <c r="A402" s="10"/>
      <c r="B402" s="8">
        <v>3.05</v>
      </c>
      <c r="C402" s="8">
        <v>0.4</v>
      </c>
      <c r="D402" s="8">
        <v>15.4</v>
      </c>
      <c r="E402" s="8">
        <v>7.7</v>
      </c>
      <c r="F402" s="8">
        <v>1.896551724137931E-2</v>
      </c>
      <c r="G402" s="7">
        <v>2</v>
      </c>
      <c r="H402" s="7">
        <v>0.45634544858984877</v>
      </c>
      <c r="I402" s="8">
        <f t="shared" si="6"/>
        <v>0.19805340771314317</v>
      </c>
      <c r="J402" s="8">
        <v>0.36799999999999999</v>
      </c>
      <c r="K402" s="7">
        <v>0.43399886714143243</v>
      </c>
    </row>
    <row r="403" spans="1:16">
      <c r="A403" s="10"/>
      <c r="B403" s="8">
        <v>3.05</v>
      </c>
      <c r="C403" s="8">
        <v>0.4</v>
      </c>
      <c r="D403" s="8">
        <v>13.86</v>
      </c>
      <c r="E403" s="8">
        <v>7.7</v>
      </c>
      <c r="F403" s="8">
        <v>3.6492890995260666E-2</v>
      </c>
      <c r="G403" s="7">
        <v>2</v>
      </c>
      <c r="H403" s="7">
        <v>0.52865540705569181</v>
      </c>
      <c r="I403" s="8">
        <f t="shared" si="6"/>
        <v>0.84947075319681897</v>
      </c>
      <c r="J403" s="8">
        <v>1.4990000000000001</v>
      </c>
      <c r="K403" s="7">
        <v>1.6068515366709009</v>
      </c>
    </row>
    <row r="404" spans="1:16">
      <c r="A404" s="9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5"/>
      <c r="M404" s="5"/>
      <c r="N404" s="5"/>
      <c r="P404" s="5"/>
    </row>
    <row r="405" spans="1:16">
      <c r="A405" s="15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5"/>
      <c r="M405" s="5"/>
      <c r="N405" s="5"/>
      <c r="P405" s="5"/>
    </row>
    <row r="406" spans="1:16">
      <c r="G406" s="1"/>
      <c r="H406" s="1"/>
    </row>
    <row r="407" spans="1:16">
      <c r="G407" s="1"/>
      <c r="H407" s="1"/>
    </row>
    <row r="408" spans="1:16">
      <c r="G408" s="1"/>
      <c r="H408" s="1"/>
    </row>
    <row r="409" spans="1:16">
      <c r="G409" s="1"/>
      <c r="H409" s="1"/>
    </row>
    <row r="410" spans="1:16">
      <c r="G410" s="1"/>
      <c r="H410" s="1"/>
    </row>
    <row r="411" spans="1:16">
      <c r="G411" s="1"/>
      <c r="H411" s="1"/>
    </row>
    <row r="413" spans="1:16">
      <c r="G413" s="1"/>
      <c r="H413" s="1"/>
    </row>
    <row r="418" spans="7:8">
      <c r="G418" s="1"/>
      <c r="H418" s="1"/>
    </row>
    <row r="419" spans="7:8">
      <c r="G419" s="1"/>
      <c r="H419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Liu</dc:creator>
  <cp:lastModifiedBy>Leijian Yu (staff)</cp:lastModifiedBy>
  <dcterms:created xsi:type="dcterms:W3CDTF">2015-06-05T18:19:34Z</dcterms:created>
  <dcterms:modified xsi:type="dcterms:W3CDTF">2024-02-06T12:37:54Z</dcterms:modified>
</cp:coreProperties>
</file>