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mia\Dropbox\SPP LSE\ECO COLAB 2024\Webpage\"/>
    </mc:Choice>
  </mc:AlternateContent>
  <xr:revisionPtr revIDLastSave="0" documentId="13_ncr:1_{A8700930-24C1-4715-9914-88C868A5A09C}" xr6:coauthVersionLast="47" xr6:coauthVersionMax="47" xr10:uidLastSave="{00000000-0000-0000-0000-000000000000}"/>
  <bookViews>
    <workbookView xWindow="-83" yWindow="0" windowWidth="9766" windowHeight="11363" activeTab="1" xr2:uid="{D30D8DE9-7278-471A-B248-F7CBFDAB15D8}"/>
  </bookViews>
  <sheets>
    <sheet name="TANZANIA" sheetId="1" r:id="rId1"/>
    <sheet name="MOZAMBIQU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</calcChain>
</file>

<file path=xl/sharedStrings.xml><?xml version="1.0" encoding="utf-8"?>
<sst xmlns="http://schemas.openxmlformats.org/spreadsheetml/2006/main" count="170" uniqueCount="66">
  <si>
    <t>Country Name</t>
  </si>
  <si>
    <t>Country Code</t>
  </si>
  <si>
    <t>Indicator Name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</si>
  <si>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</si>
  <si>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</si>
  <si>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</si>
  <si>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</si>
  <si>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</si>
  <si>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</si>
  <si>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</si>
  <si>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</si>
  <si>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</si>
  <si>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</si>
  <si>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</si>
  <si>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</si>
  <si>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</si>
  <si>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</si>
  <si>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</si>
  <si>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</si>
  <si>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</si>
  <si>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</si>
  <si>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</si>
  <si>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</si>
  <si>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</si>
  <si>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</si>
  <si>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</si>
  <si>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</si>
  <si>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</si>
  <si>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</si>
  <si>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</si>
  <si>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</si>
  <si>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</si>
  <si>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</si>
  <si>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</si>
  <si>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</si>
  <si>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</si>
  <si>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</si>
  <si>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Cambodia</t>
  </si>
  <si>
    <t>KHM</t>
  </si>
  <si>
    <t>Manufacturing, value added (constant 2015 US$)</t>
  </si>
  <si>
    <t>Uganda</t>
  </si>
  <si>
    <t>UGA</t>
  </si>
  <si>
    <t>Ghana</t>
  </si>
  <si>
    <t>GHA</t>
  </si>
  <si>
    <t>South Africa</t>
  </si>
  <si>
    <t>ZAF</t>
  </si>
  <si>
    <t>Kenya</t>
  </si>
  <si>
    <t>KEN</t>
  </si>
  <si>
    <t>Tanzania</t>
  </si>
  <si>
    <t>TZA</t>
  </si>
  <si>
    <t>Ethiopia</t>
  </si>
  <si>
    <t>ETH</t>
  </si>
  <si>
    <t>GDP (constant 2015 US$)</t>
  </si>
  <si>
    <t>Manufacturing VA/GDP</t>
  </si>
  <si>
    <t>Tete</t>
  </si>
  <si>
    <t>Inhambane</t>
  </si>
  <si>
    <t>Gaza</t>
  </si>
  <si>
    <t>Zambezia</t>
  </si>
  <si>
    <t>Niassa</t>
  </si>
  <si>
    <t>Manica</t>
  </si>
  <si>
    <t>Nampula</t>
  </si>
  <si>
    <t>Sofala</t>
  </si>
  <si>
    <t>Cabo Delgado</t>
  </si>
  <si>
    <t>Maputo Province</t>
  </si>
  <si>
    <t>Maputo City</t>
  </si>
  <si>
    <t>Poverty rates (2014/15)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</si>
</sst>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TANZANIA!$C$22</c:f>
              <c:strCache>
                <c:ptCount val="1"/>
                <c:pt idx="0">
                  <c:v>Cambodia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TANZANIA!$D$21:$AK$21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strCache>
            </c:strRef>
          </c:cat>
          <c:val>
            <c:numRef>
              <c:f>TANZANIA!$D$22:$AK$22</c:f>
              <c:numCache>
                <c:formatCode>0%</c:formatCode>
                <c:ptCount val="34"/>
                <c:pt idx="3">
                  <c:v>3.4620171799701095E-2</c:v>
                </c:pt>
                <c:pt idx="4">
                  <c:v>5.7883152443803237E-2</c:v>
                </c:pt>
                <c:pt idx="5">
                  <c:v>6.1886118359357381E-2</c:v>
                </c:pt>
                <c:pt idx="6">
                  <c:v>6.5763924981333002E-2</c:v>
                </c:pt>
                <c:pt idx="7">
                  <c:v>8.062461007805978E-2</c:v>
                </c:pt>
                <c:pt idx="8">
                  <c:v>8.868783963113068E-2</c:v>
                </c:pt>
                <c:pt idx="9">
                  <c:v>9.4211011163212746E-2</c:v>
                </c:pt>
                <c:pt idx="10">
                  <c:v>0.11159226213606006</c:v>
                </c:pt>
                <c:pt idx="11">
                  <c:v>0.11886866629147654</c:v>
                </c:pt>
                <c:pt idx="12">
                  <c:v>0.1276008568728535</c:v>
                </c:pt>
                <c:pt idx="13">
                  <c:v>0.13206729570222531</c:v>
                </c:pt>
                <c:pt idx="14">
                  <c:v>0.14082797348159609</c:v>
                </c:pt>
                <c:pt idx="15">
                  <c:v>0.13644249551849938</c:v>
                </c:pt>
                <c:pt idx="16">
                  <c:v>0.14465067134670184</c:v>
                </c:pt>
                <c:pt idx="17">
                  <c:v>0.14290769665545591</c:v>
                </c:pt>
                <c:pt idx="18">
                  <c:v>0.13812108578950913</c:v>
                </c:pt>
                <c:pt idx="19">
                  <c:v>0.11659679545342866</c:v>
                </c:pt>
                <c:pt idx="20">
                  <c:v>0.14256139328566761</c:v>
                </c:pt>
                <c:pt idx="21">
                  <c:v>0.15467443829332855</c:v>
                </c:pt>
                <c:pt idx="22">
                  <c:v>0.15401900872896429</c:v>
                </c:pt>
                <c:pt idx="23">
                  <c:v>0.1575560523715569</c:v>
                </c:pt>
                <c:pt idx="24">
                  <c:v>0.15682627030381724</c:v>
                </c:pt>
                <c:pt idx="25">
                  <c:v>0.16013771972462224</c:v>
                </c:pt>
                <c:pt idx="26">
                  <c:v>0.16030739257083307</c:v>
                </c:pt>
                <c:pt idx="27">
                  <c:v>0.15948137957273029</c:v>
                </c:pt>
                <c:pt idx="28">
                  <c:v>0.1618890058272433</c:v>
                </c:pt>
                <c:pt idx="29">
                  <c:v>0.1614021187083674</c:v>
                </c:pt>
                <c:pt idx="30">
                  <c:v>0.16198806682648145</c:v>
                </c:pt>
                <c:pt idx="31">
                  <c:v>0.17780716097829505</c:v>
                </c:pt>
                <c:pt idx="32">
                  <c:v>0.18952870372854108</c:v>
                </c:pt>
                <c:pt idx="33">
                  <c:v>0.18729976732346504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2-44D0-A415-BC8EC24787D8}"/>
            </c:ext>
          </c:extLst>
        </c:ser>
        <c:ser>
          <c:idx val="1"/>
          <c:order val="1"/>
          <c:tx>
            <c:strRef>
              <c:f>TANZANIA!$C$23</c:f>
              <c:strCache>
                <c:ptCount val="1"/>
                <c:pt idx="0">
                  <c:v>Uganda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TANZANIA!$D$21:$AK$21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strCache>
            </c:strRef>
          </c:cat>
          <c:val>
            <c:numRef>
              <c:f>TANZANIA!$D$23:$AK$23</c:f>
              <c:numCache>
                <c:formatCode>0%</c:formatCode>
                <c:ptCount val="34"/>
                <c:pt idx="0">
                  <c:v>0.11129017625602565</c:v>
                </c:pt>
                <c:pt idx="1">
                  <c:v>0.11333048676795988</c:v>
                </c:pt>
                <c:pt idx="2">
                  <c:v>0.12631690643225274</c:v>
                </c:pt>
                <c:pt idx="3">
                  <c:v>0.12516743594800228</c:v>
                </c:pt>
                <c:pt idx="4">
                  <c:v>0.13717602390926995</c:v>
                </c:pt>
                <c:pt idx="5">
                  <c:v>0.14431838834278582</c:v>
                </c:pt>
                <c:pt idx="6">
                  <c:v>0.15838659937054822</c:v>
                </c:pt>
                <c:pt idx="7">
                  <c:v>0.17096422753738694</c:v>
                </c:pt>
                <c:pt idx="8">
                  <c:v>0.18643764036630731</c:v>
                </c:pt>
                <c:pt idx="9">
                  <c:v>0.19700914260552987</c:v>
                </c:pt>
                <c:pt idx="10">
                  <c:v>0.20153343965389423</c:v>
                </c:pt>
                <c:pt idx="11">
                  <c:v>0.19870554892097131</c:v>
                </c:pt>
                <c:pt idx="12">
                  <c:v>0.19507847563876154</c:v>
                </c:pt>
                <c:pt idx="13">
                  <c:v>0.19132708392817452</c:v>
                </c:pt>
                <c:pt idx="14">
                  <c:v>0.19043031817966499</c:v>
                </c:pt>
                <c:pt idx="15">
                  <c:v>0.19602175481197145</c:v>
                </c:pt>
                <c:pt idx="16">
                  <c:v>0.18983405913234605</c:v>
                </c:pt>
                <c:pt idx="17">
                  <c:v>0.18496992605379808</c:v>
                </c:pt>
                <c:pt idx="18">
                  <c:v>0.18249826575565314</c:v>
                </c:pt>
                <c:pt idx="19">
                  <c:v>0.18802704720413083</c:v>
                </c:pt>
                <c:pt idx="20">
                  <c:v>0.18604274292844758</c:v>
                </c:pt>
                <c:pt idx="21">
                  <c:v>0.18332543487209588</c:v>
                </c:pt>
                <c:pt idx="22">
                  <c:v>0.18131511349808394</c:v>
                </c:pt>
                <c:pt idx="23">
                  <c:v>0.17070329119059363</c:v>
                </c:pt>
                <c:pt idx="24">
                  <c:v>0.16591853995756797</c:v>
                </c:pt>
                <c:pt idx="25">
                  <c:v>0.17608547677062356</c:v>
                </c:pt>
                <c:pt idx="26">
                  <c:v>0.16905096402257358</c:v>
                </c:pt>
                <c:pt idx="27">
                  <c:v>0.16976958822927829</c:v>
                </c:pt>
                <c:pt idx="28">
                  <c:v>0.16708777457295884</c:v>
                </c:pt>
                <c:pt idx="29">
                  <c:v>0.16906961169737714</c:v>
                </c:pt>
                <c:pt idx="30">
                  <c:v>0.16628486618062596</c:v>
                </c:pt>
                <c:pt idx="31">
                  <c:v>0.16414656177439951</c:v>
                </c:pt>
                <c:pt idx="32">
                  <c:v>0.16296604403664658</c:v>
                </c:pt>
                <c:pt idx="33">
                  <c:v>0.15960940156983724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A2-44D0-A415-BC8EC24787D8}"/>
            </c:ext>
          </c:extLst>
        </c:ser>
        <c:ser>
          <c:idx val="2"/>
          <c:order val="2"/>
          <c:tx>
            <c:strRef>
              <c:f>TANZANIA!$C$24</c:f>
              <c:strCache>
                <c:ptCount val="1"/>
                <c:pt idx="0">
                  <c:v>Ghana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TANZANIA!$D$21:$AK$21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strCache>
            </c:strRef>
          </c:cat>
          <c:val>
            <c:numRef>
              <c:f>TANZANIA!$D$24:$AK$24</c:f>
              <c:numCache>
                <c:formatCode>0%</c:formatCode>
                <c:ptCount val="34"/>
                <c:pt idx="16">
                  <c:v>0.1550975461116342</c:v>
                </c:pt>
                <c:pt idx="17">
                  <c:v>0.14682937065846602</c:v>
                </c:pt>
                <c:pt idx="18">
                  <c:v>0.13949888652512546</c:v>
                </c:pt>
                <c:pt idx="19">
                  <c:v>0.13131591027677084</c:v>
                </c:pt>
                <c:pt idx="20">
                  <c:v>0.13095168511164881</c:v>
                </c:pt>
                <c:pt idx="21">
                  <c:v>0.13434224923242719</c:v>
                </c:pt>
                <c:pt idx="22">
                  <c:v>0.12532117223181871</c:v>
                </c:pt>
                <c:pt idx="23">
                  <c:v>0.11542212345831242</c:v>
                </c:pt>
                <c:pt idx="24">
                  <c:v>0.1093354575626103</c:v>
                </c:pt>
                <c:pt idx="25">
                  <c:v>0.11098299561848689</c:v>
                </c:pt>
                <c:pt idx="26">
                  <c:v>0.11586321516414835</c:v>
                </c:pt>
                <c:pt idx="27">
                  <c:v>0.11734971438124141</c:v>
                </c:pt>
                <c:pt idx="28">
                  <c:v>0.11507869196261261</c:v>
                </c:pt>
                <c:pt idx="29">
                  <c:v>0.11487735390293383</c:v>
                </c:pt>
                <c:pt idx="30">
                  <c:v>0.1164767098300836</c:v>
                </c:pt>
                <c:pt idx="31">
                  <c:v>0.11987483756704825</c:v>
                </c:pt>
                <c:pt idx="32">
                  <c:v>0.11260103180640044</c:v>
                </c:pt>
                <c:pt idx="33">
                  <c:v>0.1104106415626476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A2-44D0-A415-BC8EC24787D8}"/>
            </c:ext>
          </c:extLst>
        </c:ser>
        <c:ser>
          <c:idx val="3"/>
          <c:order val="3"/>
          <c:tx>
            <c:strRef>
              <c:f>TANZANIA!$C$25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TANZANIA!$D$21:$AK$21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strCache>
            </c:strRef>
          </c:cat>
          <c:val>
            <c:numRef>
              <c:f>TANZANIA!$D$25:$AK$25</c:f>
              <c:numCache>
                <c:formatCode>0%</c:formatCode>
                <c:ptCount val="34"/>
                <c:pt idx="0">
                  <c:v>0.15448096794909127</c:v>
                </c:pt>
                <c:pt idx="1">
                  <c:v>0.14894014048741211</c:v>
                </c:pt>
                <c:pt idx="2">
                  <c:v>0.14720160775713581</c:v>
                </c:pt>
                <c:pt idx="3">
                  <c:v>0.14514311767105043</c:v>
                </c:pt>
                <c:pt idx="4">
                  <c:v>0.14443990488237093</c:v>
                </c:pt>
                <c:pt idx="5">
                  <c:v>0.14920319952900032</c:v>
                </c:pt>
                <c:pt idx="6">
                  <c:v>0.14505469254771092</c:v>
                </c:pt>
                <c:pt idx="7">
                  <c:v>0.1451960713668452</c:v>
                </c:pt>
                <c:pt idx="8">
                  <c:v>0.14418475543679954</c:v>
                </c:pt>
                <c:pt idx="9">
                  <c:v>0.14165025781194965</c:v>
                </c:pt>
                <c:pt idx="10">
                  <c:v>0.14695194691269745</c:v>
                </c:pt>
                <c:pt idx="11">
                  <c:v>0.14766738970213544</c:v>
                </c:pt>
                <c:pt idx="12">
                  <c:v>0.14638527340832294</c:v>
                </c:pt>
                <c:pt idx="13">
                  <c:v>0.14005302259658747</c:v>
                </c:pt>
                <c:pt idx="14">
                  <c:v>0.14050856548675886</c:v>
                </c:pt>
                <c:pt idx="15">
                  <c:v>0.14174594656072698</c:v>
                </c:pt>
                <c:pt idx="16">
                  <c:v>0.14286588424950555</c:v>
                </c:pt>
                <c:pt idx="17">
                  <c:v>0.14285484123053491</c:v>
                </c:pt>
                <c:pt idx="18">
                  <c:v>0.14164215614825246</c:v>
                </c:pt>
                <c:pt idx="19">
                  <c:v>0.12856737159534007</c:v>
                </c:pt>
                <c:pt idx="20">
                  <c:v>0.13214540672982883</c:v>
                </c:pt>
                <c:pt idx="21">
                  <c:v>0.13197308157998602</c:v>
                </c:pt>
                <c:pt idx="22">
                  <c:v>0.13158670718002</c:v>
                </c:pt>
                <c:pt idx="23">
                  <c:v>0.12970315504451391</c:v>
                </c:pt>
                <c:pt idx="24">
                  <c:v>0.12706973084250475</c:v>
                </c:pt>
                <c:pt idx="25">
                  <c:v>0.12517944471392356</c:v>
                </c:pt>
                <c:pt idx="26">
                  <c:v>0.12491198721785728</c:v>
                </c:pt>
                <c:pt idx="27">
                  <c:v>0.12324953305019408</c:v>
                </c:pt>
                <c:pt idx="28">
                  <c:v>0.12320130427391487</c:v>
                </c:pt>
                <c:pt idx="29">
                  <c:v>0.12202489174527741</c:v>
                </c:pt>
                <c:pt idx="30">
                  <c:v>0.11453442249945628</c:v>
                </c:pt>
                <c:pt idx="31">
                  <c:v>0.11670853944985204</c:v>
                </c:pt>
                <c:pt idx="32">
                  <c:v>0.11409892155375988</c:v>
                </c:pt>
                <c:pt idx="33">
                  <c:v>0.11392770035139294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A2-44D0-A415-BC8EC24787D8}"/>
            </c:ext>
          </c:extLst>
        </c:ser>
        <c:ser>
          <c:idx val="4"/>
          <c:order val="4"/>
          <c:tx>
            <c:strRef>
              <c:f>TANZANIA!$C$26</c:f>
              <c:strCache>
                <c:ptCount val="1"/>
                <c:pt idx="0">
                  <c:v>Kenya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TANZANIA!$D$21:$AK$21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strCache>
            </c:strRef>
          </c:cat>
          <c:val>
            <c:numRef>
              <c:f>TANZANIA!$D$26:$AK$26</c:f>
              <c:numCache>
                <c:formatCode>0%</c:formatCode>
                <c:ptCount val="34"/>
                <c:pt idx="0">
                  <c:v>0.11980192318806532</c:v>
                </c:pt>
                <c:pt idx="1">
                  <c:v>0.12259049536942193</c:v>
                </c:pt>
                <c:pt idx="2">
                  <c:v>0.12506153353134472</c:v>
                </c:pt>
                <c:pt idx="3">
                  <c:v>0.12686562189015346</c:v>
                </c:pt>
                <c:pt idx="4">
                  <c:v>0.125958788750863</c:v>
                </c:pt>
                <c:pt idx="5">
                  <c:v>0.12534747921531322</c:v>
                </c:pt>
                <c:pt idx="6">
                  <c:v>0.12477120447708058</c:v>
                </c:pt>
                <c:pt idx="7">
                  <c:v>0.12413101726229449</c:v>
                </c:pt>
                <c:pt idx="8">
                  <c:v>0.11763492695869734</c:v>
                </c:pt>
                <c:pt idx="9">
                  <c:v>0.11231636564586621</c:v>
                </c:pt>
                <c:pt idx="10">
                  <c:v>0.11240610410838178</c:v>
                </c:pt>
                <c:pt idx="11">
                  <c:v>0.10862991964845208</c:v>
                </c:pt>
                <c:pt idx="12">
                  <c:v>0.10812680479309555</c:v>
                </c:pt>
                <c:pt idx="13">
                  <c:v>0.11132021935663187</c:v>
                </c:pt>
                <c:pt idx="14">
                  <c:v>0.11064015621408106</c:v>
                </c:pt>
                <c:pt idx="15">
                  <c:v>0.10934027450143094</c:v>
                </c:pt>
                <c:pt idx="16">
                  <c:v>0.11112274731108203</c:v>
                </c:pt>
                <c:pt idx="17">
                  <c:v>0.10854885557250513</c:v>
                </c:pt>
                <c:pt idx="18">
                  <c:v>0.10953446955719127</c:v>
                </c:pt>
                <c:pt idx="19">
                  <c:v>0.10491177934337946</c:v>
                </c:pt>
                <c:pt idx="20">
                  <c:v>0.10248394437566505</c:v>
                </c:pt>
                <c:pt idx="21">
                  <c:v>0.10503333012712827</c:v>
                </c:pt>
                <c:pt idx="22">
                  <c:v>0.10081402776444973</c:v>
                </c:pt>
                <c:pt idx="23">
                  <c:v>0.1019633234688628</c:v>
                </c:pt>
                <c:pt idx="24">
                  <c:v>9.8913234169696995E-2</c:v>
                </c:pt>
                <c:pt idx="25">
                  <c:v>9.975179818128653E-2</c:v>
                </c:pt>
                <c:pt idx="26">
                  <c:v>9.7534951849759993E-2</c:v>
                </c:pt>
                <c:pt idx="27">
                  <c:v>9.4583732409837903E-2</c:v>
                </c:pt>
                <c:pt idx="28">
                  <c:v>9.2729782664655411E-2</c:v>
                </c:pt>
                <c:pt idx="29">
                  <c:v>9.054685602223482E-2</c:v>
                </c:pt>
                <c:pt idx="30">
                  <c:v>9.0532598949893101E-2</c:v>
                </c:pt>
                <c:pt idx="31">
                  <c:v>9.0294803931623646E-2</c:v>
                </c:pt>
                <c:pt idx="32">
                  <c:v>8.848143811486911E-2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A2-44D0-A415-BC8EC24787D8}"/>
            </c:ext>
          </c:extLst>
        </c:ser>
        <c:ser>
          <c:idx val="5"/>
          <c:order val="5"/>
          <c:tx>
            <c:strRef>
              <c:f>TANZANIA!$C$27</c:f>
              <c:strCache>
                <c:ptCount val="1"/>
                <c:pt idx="0">
                  <c:v>Tanzania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TANZANIA!$D$21:$AK$21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strCache>
            </c:strRef>
          </c:cat>
          <c:val>
            <c:numRef>
              <c:f>TANZANIA!$D$27:$AK$27</c:f>
              <c:numCache>
                <c:formatCode>0%</c:formatCode>
                <c:ptCount val="34"/>
                <c:pt idx="0">
                  <c:v>6.8819734309980049E-2</c:v>
                </c:pt>
                <c:pt idx="1">
                  <c:v>6.8679106557331407E-2</c:v>
                </c:pt>
                <c:pt idx="2">
                  <c:v>6.5515775713094415E-2</c:v>
                </c:pt>
                <c:pt idx="3">
                  <c:v>6.514060938822773E-2</c:v>
                </c:pt>
                <c:pt idx="4">
                  <c:v>6.4012088765058109E-2</c:v>
                </c:pt>
                <c:pt idx="5">
                  <c:v>6.2810650858985767E-2</c:v>
                </c:pt>
                <c:pt idx="6">
                  <c:v>6.2975492529089197E-2</c:v>
                </c:pt>
                <c:pt idx="7">
                  <c:v>6.3872744086765423E-2</c:v>
                </c:pt>
                <c:pt idx="8">
                  <c:v>6.6515229713601937E-2</c:v>
                </c:pt>
                <c:pt idx="9">
                  <c:v>6.7275185818707256E-2</c:v>
                </c:pt>
                <c:pt idx="10">
                  <c:v>6.7485917614224344E-2</c:v>
                </c:pt>
                <c:pt idx="11">
                  <c:v>6.6810063971167302E-2</c:v>
                </c:pt>
                <c:pt idx="12">
                  <c:v>6.7025492051433017E-2</c:v>
                </c:pt>
                <c:pt idx="13">
                  <c:v>6.846269788865654E-2</c:v>
                </c:pt>
                <c:pt idx="14">
                  <c:v>6.9657395727125898E-2</c:v>
                </c:pt>
                <c:pt idx="15">
                  <c:v>7.1019547808629985E-2</c:v>
                </c:pt>
                <c:pt idx="16">
                  <c:v>7.2263015473559775E-2</c:v>
                </c:pt>
                <c:pt idx="17">
                  <c:v>7.3519938475869726E-2</c:v>
                </c:pt>
                <c:pt idx="18">
                  <c:v>7.7466186021703298E-2</c:v>
                </c:pt>
                <c:pt idx="19">
                  <c:v>7.687105471176861E-2</c:v>
                </c:pt>
                <c:pt idx="20">
                  <c:v>7.8750100521492478E-2</c:v>
                </c:pt>
                <c:pt idx="21">
                  <c:v>7.8023519687142676E-2</c:v>
                </c:pt>
                <c:pt idx="22">
                  <c:v>7.7802011036576427E-2</c:v>
                </c:pt>
                <c:pt idx="23">
                  <c:v>7.5569313234283494E-2</c:v>
                </c:pt>
                <c:pt idx="24">
                  <c:v>7.7860629725748975E-2</c:v>
                </c:pt>
                <c:pt idx="25">
                  <c:v>7.8555649609866399E-2</c:v>
                </c:pt>
                <c:pt idx="26">
                  <c:v>8.1458845273250036E-2</c:v>
                </c:pt>
                <c:pt idx="27">
                  <c:v>8.2583294453187212E-2</c:v>
                </c:pt>
                <c:pt idx="28">
                  <c:v>8.476398542292643E-2</c:v>
                </c:pt>
                <c:pt idx="29">
                  <c:v>8.3722461973192205E-2</c:v>
                </c:pt>
                <c:pt idx="30">
                  <c:v>8.4170492077449685E-2</c:v>
                </c:pt>
                <c:pt idx="31">
                  <c:v>8.4556657576021155E-2</c:v>
                </c:pt>
                <c:pt idx="32">
                  <c:v>8.4907604346119492E-2</c:v>
                </c:pt>
                <c:pt idx="33">
                  <c:v>8.4997965019955046E-2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A2-44D0-A415-BC8EC24787D8}"/>
            </c:ext>
          </c:extLst>
        </c:ser>
        <c:ser>
          <c:idx val="6"/>
          <c:order val="6"/>
          <c:tx>
            <c:strRef>
              <c:f>TANZANIA!$C$28</c:f>
              <c:strCache>
                <c:ptCount val="1"/>
                <c:pt idx="0">
                  <c:v>Ethiopia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TANZANIA!$D$21:$AK$21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strCache>
            </c:strRef>
          </c:cat>
          <c:val>
            <c:numRef>
              <c:f>TANZANIA!$D$28:$AK$28</c:f>
              <c:numCache>
                <c:formatCode>0%</c:formatCode>
                <c:ptCount val="34"/>
                <c:pt idx="0">
                  <c:v>5.1586031927671479E-2</c:v>
                </c:pt>
                <c:pt idx="1">
                  <c:v>3.6152266640855281E-2</c:v>
                </c:pt>
                <c:pt idx="2">
                  <c:v>3.2512748543950726E-2</c:v>
                </c:pt>
                <c:pt idx="3">
                  <c:v>3.7277034865885302E-2</c:v>
                </c:pt>
                <c:pt idx="4">
                  <c:v>4.0186088272009444E-2</c:v>
                </c:pt>
                <c:pt idx="5">
                  <c:v>4.1230377300424448E-2</c:v>
                </c:pt>
                <c:pt idx="6">
                  <c:v>3.7856328507220337E-2</c:v>
                </c:pt>
                <c:pt idx="7">
                  <c:v>3.7794420891568134E-2</c:v>
                </c:pt>
                <c:pt idx="8">
                  <c:v>3.9298497486711652E-2</c:v>
                </c:pt>
                <c:pt idx="9">
                  <c:v>4.062276483567126E-2</c:v>
                </c:pt>
                <c:pt idx="10">
                  <c:v>4.0846336119307929E-2</c:v>
                </c:pt>
                <c:pt idx="11">
                  <c:v>3.9151506077342677E-2</c:v>
                </c:pt>
                <c:pt idx="12">
                  <c:v>3.9265090495088778E-2</c:v>
                </c:pt>
                <c:pt idx="13">
                  <c:v>4.0616526137922451E-2</c:v>
                </c:pt>
                <c:pt idx="14">
                  <c:v>3.8360890237863064E-2</c:v>
                </c:pt>
                <c:pt idx="15">
                  <c:v>3.87781092591842E-2</c:v>
                </c:pt>
                <c:pt idx="16">
                  <c:v>3.8591207937060307E-2</c:v>
                </c:pt>
                <c:pt idx="17">
                  <c:v>3.8062867449204424E-2</c:v>
                </c:pt>
                <c:pt idx="18">
                  <c:v>3.7538356812839693E-2</c:v>
                </c:pt>
                <c:pt idx="19">
                  <c:v>3.7477093179808248E-2</c:v>
                </c:pt>
                <c:pt idx="20">
                  <c:v>3.63639914967578E-2</c:v>
                </c:pt>
                <c:pt idx="21">
                  <c:v>3.5729491564553295E-2</c:v>
                </c:pt>
                <c:pt idx="22">
                  <c:v>3.6767578406154459E-2</c:v>
                </c:pt>
                <c:pt idx="23">
                  <c:v>3.8879329032704794E-2</c:v>
                </c:pt>
                <c:pt idx="24">
                  <c:v>4.1128902101931396E-2</c:v>
                </c:pt>
                <c:pt idx="25">
                  <c:v>4.4046191387627047E-2</c:v>
                </c:pt>
                <c:pt idx="26">
                  <c:v>4.946662126374856E-2</c:v>
                </c:pt>
                <c:pt idx="27">
                  <c:v>5.6280002756783527E-2</c:v>
                </c:pt>
                <c:pt idx="28">
                  <c:v>5.62827389452202E-2</c:v>
                </c:pt>
                <c:pt idx="29">
                  <c:v>5.5936351756230455E-2</c:v>
                </c:pt>
                <c:pt idx="30">
                  <c:v>5.6702593158063773E-2</c:v>
                </c:pt>
                <c:pt idx="31">
                  <c:v>5.6411794322915439E-2</c:v>
                </c:pt>
                <c:pt idx="32">
                  <c:v>5.6141303435412154E-2</c:v>
                </c:pt>
                <c:pt idx="33">
                  <c:v>5.6381817301187021E-2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A2-44D0-A415-BC8EC2478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92528"/>
        <c:axId val="56607520"/>
      </c:lineChart>
      <c:catAx>
        <c:axId val="1482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6607520"/>
        <c:crosses val="autoZero"/>
        <c:auto val="1"/>
        <c:lblAlgn val="ctr"/>
        <c:lblOffset val="100"/>
        <c:noMultiLvlLbl val="0"/>
      </c:catAx>
      <c:valAx>
        <c:axId val="5660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829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595311</xdr:colOff>
      <xdr:row>30</xdr:row>
      <xdr:rowOff>176211</xdr:rowOff>
    </xdr:from>
    <xdr:to>
      <xdr:col>19</xdr:col>
      <xdr:colOff>27476</xdr:colOff>
      <xdr:row>55</xdr:row>
      <xdr:rowOff>27477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F07A4D-DE9F-F484-FF3E-4B6B41193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18E0D-CADE-403D-8D1B-918F85C79BB8}">
  <dimension ref="A1:AK28"/>
  <sheetViews>
    <sheetView topLeftCell="D13" zoomScale="52" workbookViewId="0">
      <selection activeCell="AJ34" sqref="AJ34"/>
    </sheetView>
  </sheetViews>
  <sheetFormatPr defaultRowHeight="14.25" x14ac:dyDescent="0.45"/>
  <cols>
    <col min="3" max="3" width="39.796875" bestFit="1" customWidth="1"/>
  </cols>
  <sheetData>
    <row r="1" spans="1:3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45">
      <c r="A2" t="s">
        <v>37</v>
      </c>
      <c r="B2" t="s">
        <v>38</v>
      </c>
      <c r="C2" t="s">
        <v>39</v>
      </c>
      <c r="G2">
        <v>199931806.25501901</v>
      </c>
      <c r="H2">
        <v>217918898.98883504</v>
      </c>
      <c r="I2">
        <v>256063315.38533932</v>
      </c>
      <c r="J2">
        <v>288155939.94776428</v>
      </c>
      <c r="K2">
        <v>367424799.51384211</v>
      </c>
      <c r="L2">
        <v>423092570.98337185</v>
      </c>
      <c r="M2">
        <v>506544542.73728681</v>
      </c>
      <c r="N2">
        <v>659959668.7595197</v>
      </c>
      <c r="O2">
        <v>760275065.3433069</v>
      </c>
      <c r="P2">
        <v>869817903.64445007</v>
      </c>
      <c r="Q2">
        <v>976839859.79568684</v>
      </c>
      <c r="R2">
        <v>1149349412.7380078</v>
      </c>
      <c r="S2">
        <v>1261105287.067296</v>
      </c>
      <c r="T2">
        <v>1480977806.853092</v>
      </c>
      <c r="U2">
        <v>1612556207.3178911</v>
      </c>
      <c r="V2">
        <v>1662835784.5491729</v>
      </c>
      <c r="W2">
        <v>1404922441.3990531</v>
      </c>
      <c r="X2">
        <v>1820213092.8520412</v>
      </c>
      <c r="Y2">
        <v>2114486460.4268186</v>
      </c>
      <c r="Z2">
        <v>2259510788.2493329</v>
      </c>
      <c r="AA2">
        <v>2481442399.5476699</v>
      </c>
      <c r="AB2">
        <v>2646366472.4196367</v>
      </c>
      <c r="AC2">
        <v>2890478521.0497203</v>
      </c>
      <c r="AD2">
        <v>3094159398.0953321</v>
      </c>
      <c r="AE2">
        <v>3293596000.7187028</v>
      </c>
      <c r="AF2">
        <v>3593036180.7582059</v>
      </c>
      <c r="AG2">
        <v>3834924326.9673786</v>
      </c>
      <c r="AH2">
        <v>3729685944.0839558</v>
      </c>
      <c r="AI2">
        <v>4217809580.0868301</v>
      </c>
      <c r="AJ2">
        <v>4731433821.8502464</v>
      </c>
      <c r="AK2">
        <v>4928282862.0463133</v>
      </c>
    </row>
    <row r="3" spans="1:37" x14ac:dyDescent="0.45">
      <c r="A3" t="s">
        <v>40</v>
      </c>
      <c r="B3" t="s">
        <v>41</v>
      </c>
      <c r="C3" t="s">
        <v>39</v>
      </c>
      <c r="D3">
        <v>723167814.24705279</v>
      </c>
      <c r="E3">
        <v>777327623.69071245</v>
      </c>
      <c r="F3">
        <v>896017437.79875755</v>
      </c>
      <c r="G3">
        <v>961789908.90281737</v>
      </c>
      <c r="H3">
        <v>1121562651.3931143</v>
      </c>
      <c r="I3">
        <v>1315928798.6138496</v>
      </c>
      <c r="J3">
        <v>1575226061.405246</v>
      </c>
      <c r="K3">
        <v>1787032397.8021619</v>
      </c>
      <c r="L3">
        <v>2044363236.8641105</v>
      </c>
      <c r="M3">
        <v>2334272140.7038269</v>
      </c>
      <c r="N3">
        <v>2462903417.6363854</v>
      </c>
      <c r="O3">
        <v>2554221419.0918918</v>
      </c>
      <c r="P3">
        <v>2726578565.0212564</v>
      </c>
      <c r="Q3">
        <v>2847250391.2824759</v>
      </c>
      <c r="R3">
        <v>3026815627.5173526</v>
      </c>
      <c r="S3">
        <v>3312992387.525497</v>
      </c>
      <c r="T3">
        <v>3554432402.9957743</v>
      </c>
      <c r="U3">
        <v>3754709236.2437267</v>
      </c>
      <c r="V3">
        <v>4027155872.2391729</v>
      </c>
      <c r="W3">
        <v>4431364215.8429155</v>
      </c>
      <c r="X3">
        <v>4631785385.3024988</v>
      </c>
      <c r="Y3">
        <v>4992782103.3669577</v>
      </c>
      <c r="Z3">
        <v>5127526728.7799692</v>
      </c>
      <c r="AA3">
        <v>5000583482.1309252</v>
      </c>
      <c r="AB3">
        <v>5108606872.4912815</v>
      </c>
      <c r="AC3">
        <v>5702912688.372467</v>
      </c>
      <c r="AD3">
        <v>5736848443.8011065</v>
      </c>
      <c r="AE3">
        <v>5941643041.3885384</v>
      </c>
      <c r="AF3">
        <v>6216424042.6906595</v>
      </c>
      <c r="AG3">
        <v>6695164580.3556776</v>
      </c>
      <c r="AH3">
        <v>6779228764.8160896</v>
      </c>
      <c r="AI3">
        <v>6928722554.6320276</v>
      </c>
      <c r="AJ3">
        <v>7194497291.7298489</v>
      </c>
      <c r="AK3">
        <v>7414964982.4691248</v>
      </c>
    </row>
    <row r="4" spans="1:37" x14ac:dyDescent="0.45">
      <c r="A4" t="s">
        <v>42</v>
      </c>
      <c r="B4" t="s">
        <v>43</v>
      </c>
      <c r="C4" t="s">
        <v>39</v>
      </c>
      <c r="T4">
        <v>4232975249.9765849</v>
      </c>
      <c r="U4">
        <v>4181508216.360744</v>
      </c>
      <c r="V4">
        <v>4336243864.0482225</v>
      </c>
      <c r="W4">
        <v>4279626864.0253453</v>
      </c>
      <c r="X4">
        <v>4604897132.9762974</v>
      </c>
      <c r="Y4">
        <v>5387729625.2588015</v>
      </c>
      <c r="Z4">
        <v>5492994154.2833595</v>
      </c>
      <c r="AA4">
        <v>5429054007.1095257</v>
      </c>
      <c r="AB4">
        <v>5289648011.4664593</v>
      </c>
      <c r="AC4">
        <v>5483226997.3795595</v>
      </c>
      <c r="AD4">
        <v>5917447794.7263784</v>
      </c>
      <c r="AE4">
        <v>6480561860.6808939</v>
      </c>
      <c r="AF4">
        <v>6749170116.8943119</v>
      </c>
      <c r="AG4">
        <v>7175814325.9359083</v>
      </c>
      <c r="AH4">
        <v>7313111046.8463316</v>
      </c>
      <c r="AI4">
        <v>7908544543.0130186</v>
      </c>
      <c r="AJ4">
        <v>7712256928.2862444</v>
      </c>
      <c r="AK4">
        <v>7784924536.5090275</v>
      </c>
    </row>
    <row r="5" spans="1:37" x14ac:dyDescent="0.45">
      <c r="A5" t="s">
        <v>44</v>
      </c>
      <c r="B5" t="s">
        <v>45</v>
      </c>
      <c r="C5" t="s">
        <v>39</v>
      </c>
      <c r="D5">
        <v>28603761354.17765</v>
      </c>
      <c r="E5">
        <v>27297009640.022308</v>
      </c>
      <c r="F5">
        <v>26401843149.482815</v>
      </c>
      <c r="G5">
        <v>26353763329.064178</v>
      </c>
      <c r="H5">
        <v>27065314937.9921</v>
      </c>
      <c r="I5">
        <v>28824560411.863392</v>
      </c>
      <c r="J5">
        <v>29228104257.802021</v>
      </c>
      <c r="K5">
        <v>30017263068.331547</v>
      </c>
      <c r="L5">
        <v>29957228540.202839</v>
      </c>
      <c r="M5">
        <v>30136971916.933952</v>
      </c>
      <c r="N5">
        <v>32578066639.931213</v>
      </c>
      <c r="O5">
        <v>33620564774.73045</v>
      </c>
      <c r="P5">
        <v>34561940584.564293</v>
      </c>
      <c r="Q5">
        <v>34042047077.961128</v>
      </c>
      <c r="R5">
        <v>35708282345.754547</v>
      </c>
      <c r="S5">
        <v>37923684397.651833</v>
      </c>
      <c r="T5">
        <v>40365281108.747574</v>
      </c>
      <c r="U5">
        <v>42525764186.674362</v>
      </c>
      <c r="V5">
        <v>43510262034.49012</v>
      </c>
      <c r="W5">
        <v>38886440805.019531</v>
      </c>
      <c r="X5">
        <v>41183592277.932968</v>
      </c>
      <c r="Y5">
        <v>42433110125.729691</v>
      </c>
      <c r="Z5">
        <v>43322698813.005035</v>
      </c>
      <c r="AA5">
        <v>43763929858.353523</v>
      </c>
      <c r="AB5">
        <v>43481553518.108665</v>
      </c>
      <c r="AC5">
        <v>43400939046.483719</v>
      </c>
      <c r="AD5">
        <v>43596014615.896439</v>
      </c>
      <c r="AE5">
        <v>43513895160.314346</v>
      </c>
      <c r="AF5">
        <v>44174019948.451271</v>
      </c>
      <c r="AG5">
        <v>43865942973.579384</v>
      </c>
      <c r="AH5">
        <v>38717934473.478355</v>
      </c>
      <c r="AI5">
        <v>41308380345.435562</v>
      </c>
      <c r="AJ5">
        <v>41156231844.327568</v>
      </c>
      <c r="AK5">
        <v>41341721171.944672</v>
      </c>
    </row>
    <row r="6" spans="1:37" x14ac:dyDescent="0.45">
      <c r="A6" t="s">
        <v>46</v>
      </c>
      <c r="B6" t="s">
        <v>47</v>
      </c>
      <c r="C6" t="s">
        <v>39</v>
      </c>
      <c r="D6">
        <v>3645807257.0276084</v>
      </c>
      <c r="E6">
        <v>3784328929.7799277</v>
      </c>
      <c r="F6">
        <v>3829743742.0236516</v>
      </c>
      <c r="G6">
        <v>3898711793.2961993</v>
      </c>
      <c r="H6">
        <v>3972754851.0722613</v>
      </c>
      <c r="I6">
        <v>4127672705.2963896</v>
      </c>
      <c r="J6">
        <v>4279077091.1560979</v>
      </c>
      <c r="K6">
        <v>4277338773.4616923</v>
      </c>
      <c r="L6">
        <v>4186863452.154871</v>
      </c>
      <c r="M6">
        <v>4089724578.1758704</v>
      </c>
      <c r="N6">
        <v>4117537669.3412476</v>
      </c>
      <c r="O6">
        <v>4129623119.1896029</v>
      </c>
      <c r="P6">
        <v>4132975589.5322442</v>
      </c>
      <c r="Q6">
        <v>4379816767.5838022</v>
      </c>
      <c r="R6">
        <v>4575253395.0116014</v>
      </c>
      <c r="S6">
        <v>4788569866.6161633</v>
      </c>
      <c r="T6">
        <v>5181626041.6356363</v>
      </c>
      <c r="U6">
        <v>5408363067.3334532</v>
      </c>
      <c r="V6">
        <v>5470147286.8124561</v>
      </c>
      <c r="W6">
        <v>5412550488.9367857</v>
      </c>
      <c r="X6">
        <v>5713370239.6989498</v>
      </c>
      <c r="Y6">
        <v>6155361919.5515947</v>
      </c>
      <c r="Z6">
        <v>6178016283.7519789</v>
      </c>
      <c r="AA6">
        <v>6485753167.0499935</v>
      </c>
      <c r="AB6">
        <v>6607593372.0228128</v>
      </c>
      <c r="AC6">
        <v>6994640667.2347946</v>
      </c>
      <c r="AD6">
        <v>7127365035.6301107</v>
      </c>
      <c r="AE6">
        <v>7176973058.9257956</v>
      </c>
      <c r="AF6">
        <v>7433702382.6508579</v>
      </c>
      <c r="AG6">
        <v>7629929451.0514278</v>
      </c>
      <c r="AH6">
        <v>7607919477.6549654</v>
      </c>
      <c r="AI6">
        <v>8163897849.5576305</v>
      </c>
      <c r="AJ6">
        <v>8387672624.8258677</v>
      </c>
    </row>
    <row r="7" spans="1:37" x14ac:dyDescent="0.45">
      <c r="A7" t="s">
        <v>48</v>
      </c>
      <c r="B7" t="s">
        <v>49</v>
      </c>
      <c r="C7" t="s">
        <v>39</v>
      </c>
      <c r="D7">
        <v>946119404.40403819</v>
      </c>
      <c r="E7">
        <v>963749507.6478076</v>
      </c>
      <c r="F7">
        <v>924731631.18934536</v>
      </c>
      <c r="G7">
        <v>930522863.59028471</v>
      </c>
      <c r="H7">
        <v>928736865.18211353</v>
      </c>
      <c r="I7">
        <v>943838277.65065598</v>
      </c>
      <c r="J7">
        <v>989319346.54353249</v>
      </c>
      <c r="K7">
        <v>1038787966.3960353</v>
      </c>
      <c r="L7">
        <v>1121881101.0644283</v>
      </c>
      <c r="M7">
        <v>1189889132.9672427</v>
      </c>
      <c r="N7">
        <v>1247577147.4529808</v>
      </c>
      <c r="O7">
        <v>1310062512.4053209</v>
      </c>
      <c r="P7">
        <v>1407511714.5895698</v>
      </c>
      <c r="Q7">
        <v>1533626731.7124052</v>
      </c>
      <c r="R7">
        <v>1677477752.7309875</v>
      </c>
      <c r="S7">
        <v>1838146929.497056</v>
      </c>
      <c r="T7">
        <v>1992504833.6553013</v>
      </c>
      <c r="U7">
        <v>2164371082.1303968</v>
      </c>
      <c r="V7">
        <v>2410226939.03475</v>
      </c>
      <c r="W7">
        <v>2517732194.505054</v>
      </c>
      <c r="X7">
        <v>2742712384.9674454</v>
      </c>
      <c r="Y7">
        <v>2925890680.0445027</v>
      </c>
      <c r="Z7">
        <v>3048879844.8611536</v>
      </c>
      <c r="AA7">
        <v>3162214511.4420028</v>
      </c>
      <c r="AB7">
        <v>3477445167.1571665</v>
      </c>
      <c r="AC7">
        <v>3724631271.7842975</v>
      </c>
      <c r="AD7">
        <v>4127510630.4894528</v>
      </c>
      <c r="AE7">
        <v>4467452910.1264439</v>
      </c>
      <c r="AF7">
        <v>4836154814.7416544</v>
      </c>
      <c r="AG7">
        <v>5053781781.4422169</v>
      </c>
      <c r="AH7">
        <v>5182034716.3490744</v>
      </c>
      <c r="AI7">
        <v>5430772382.7064924</v>
      </c>
      <c r="AJ7">
        <v>5702311001.8468418</v>
      </c>
      <c r="AK7">
        <v>6004533484.9712582</v>
      </c>
    </row>
    <row r="8" spans="1:37" x14ac:dyDescent="0.45">
      <c r="A8" t="s">
        <v>50</v>
      </c>
      <c r="B8" t="s">
        <v>51</v>
      </c>
      <c r="C8" t="s">
        <v>39</v>
      </c>
      <c r="D8">
        <v>682199927.01333869</v>
      </c>
      <c r="E8">
        <v>443971961.62821031</v>
      </c>
      <c r="F8">
        <v>364649280.78483498</v>
      </c>
      <c r="G8">
        <v>473031528.91018718</v>
      </c>
      <c r="H8">
        <v>526213427.71194005</v>
      </c>
      <c r="I8">
        <v>572969470.12247527</v>
      </c>
      <c r="J8">
        <v>591452803.75802255</v>
      </c>
      <c r="K8">
        <v>608990850.97297442</v>
      </c>
      <c r="L8">
        <v>611328558.87279046</v>
      </c>
      <c r="M8">
        <v>664549991.19604981</v>
      </c>
      <c r="N8">
        <v>708789094.80047607</v>
      </c>
      <c r="O8">
        <v>735776797.62420559</v>
      </c>
      <c r="P8">
        <v>749088730.58684266</v>
      </c>
      <c r="Q8">
        <v>758123301.84945643</v>
      </c>
      <c r="R8">
        <v>813203663.74235702</v>
      </c>
      <c r="S8">
        <v>919204145.50164974</v>
      </c>
      <c r="T8">
        <v>1013887043.1231637</v>
      </c>
      <c r="U8">
        <v>1114568607.0934222</v>
      </c>
      <c r="V8">
        <v>1217798204.6631896</v>
      </c>
      <c r="W8">
        <v>1322833110.2280409</v>
      </c>
      <c r="X8">
        <v>1444635498.2196085</v>
      </c>
      <c r="Y8">
        <v>1578096604.1697047</v>
      </c>
      <c r="Z8">
        <v>1764382573.1521573</v>
      </c>
      <c r="AA8">
        <v>2063155655.5818331</v>
      </c>
      <c r="AB8">
        <v>2406403569.6893721</v>
      </c>
      <c r="AC8">
        <v>2844913926.9378443</v>
      </c>
      <c r="AD8">
        <v>3496417119.5089321</v>
      </c>
      <c r="AE8">
        <v>4358466691.9564924</v>
      </c>
      <c r="AF8">
        <v>4655772563.9935045</v>
      </c>
      <c r="AG8">
        <v>5014135219.5654802</v>
      </c>
      <c r="AH8">
        <v>5390816222.6278048</v>
      </c>
      <c r="AI8">
        <v>5665734313.5410824</v>
      </c>
      <c r="AJ8">
        <v>5938605601.5298634</v>
      </c>
      <c r="AK8">
        <v>6351598874.7472019</v>
      </c>
    </row>
    <row r="11" spans="1:37" x14ac:dyDescent="0.4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 t="s">
        <v>11</v>
      </c>
      <c r="M11" t="s">
        <v>12</v>
      </c>
      <c r="N11" t="s">
        <v>13</v>
      </c>
      <c r="O11" t="s">
        <v>14</v>
      </c>
      <c r="P11" t="s">
        <v>15</v>
      </c>
      <c r="Q11" t="s">
        <v>16</v>
      </c>
      <c r="R11" t="s">
        <v>17</v>
      </c>
      <c r="S11" t="s">
        <v>18</v>
      </c>
      <c r="T11" t="s">
        <v>19</v>
      </c>
      <c r="U11" t="s">
        <v>20</v>
      </c>
      <c r="V11" t="s">
        <v>21</v>
      </c>
      <c r="W11" t="s">
        <v>22</v>
      </c>
      <c r="X11" t="s">
        <v>23</v>
      </c>
      <c r="Y11" t="s">
        <v>24</v>
      </c>
      <c r="Z11" t="s">
        <v>25</v>
      </c>
      <c r="AA11" t="s">
        <v>26</v>
      </c>
      <c r="AB11" t="s">
        <v>27</v>
      </c>
      <c r="AC11" t="s">
        <v>28</v>
      </c>
      <c r="AD11" t="s">
        <v>29</v>
      </c>
      <c r="AE11" t="s">
        <v>30</v>
      </c>
      <c r="AF11" t="s">
        <v>31</v>
      </c>
      <c r="AG11" t="s">
        <v>32</v>
      </c>
      <c r="AH11" t="s">
        <v>33</v>
      </c>
      <c r="AI11" t="s">
        <v>34</v>
      </c>
      <c r="AJ11" t="s">
        <v>35</v>
      </c>
      <c r="AK11" t="s">
        <v>36</v>
      </c>
    </row>
    <row r="12" spans="1:37" x14ac:dyDescent="0.45">
      <c r="A12" t="s">
        <v>37</v>
      </c>
      <c r="B12" t="s">
        <v>38</v>
      </c>
      <c r="C12" t="s">
        <v>52</v>
      </c>
      <c r="D12">
        <v>4818109151.5162163</v>
      </c>
      <c r="E12">
        <v>5183866172.1934338</v>
      </c>
      <c r="F12">
        <v>5547645970.3101339</v>
      </c>
      <c r="G12">
        <v>5775009073.0845299</v>
      </c>
      <c r="H12">
        <v>3764807025.6782403</v>
      </c>
      <c r="I12">
        <v>4137653518.6524868</v>
      </c>
      <c r="J12">
        <v>4381671866.9020586</v>
      </c>
      <c r="K12">
        <v>4557228855.5331411</v>
      </c>
      <c r="L12">
        <v>4770581544.6975937</v>
      </c>
      <c r="M12">
        <v>5376702112.4498968</v>
      </c>
      <c r="N12">
        <v>5914027156.7831182</v>
      </c>
      <c r="O12">
        <v>6395924923.3859901</v>
      </c>
      <c r="P12">
        <v>6816708954.479599</v>
      </c>
      <c r="Q12">
        <v>7396531098.7981958</v>
      </c>
      <c r="R12">
        <v>8161371525.2972012</v>
      </c>
      <c r="S12">
        <v>9242760345.850687</v>
      </c>
      <c r="T12">
        <v>10238305796.061274</v>
      </c>
      <c r="U12">
        <v>11283900343.070341</v>
      </c>
      <c r="V12">
        <v>12038971276.864029</v>
      </c>
      <c r="W12">
        <v>12049408698.888386</v>
      </c>
      <c r="X12">
        <v>12767924407.168629</v>
      </c>
      <c r="Y12">
        <v>13670561753.822906</v>
      </c>
      <c r="Z12">
        <v>14670337167.443521</v>
      </c>
      <c r="AA12">
        <v>15749584749.025084</v>
      </c>
      <c r="AB12">
        <v>16874510037.717978</v>
      </c>
      <c r="AC12">
        <v>18049954289.472065</v>
      </c>
      <c r="AD12">
        <v>19301414292.096066</v>
      </c>
      <c r="AE12">
        <v>20651915662.772926</v>
      </c>
      <c r="AF12">
        <v>22194442188.325279</v>
      </c>
      <c r="AG12">
        <v>23760061873.144226</v>
      </c>
      <c r="AH12">
        <v>23024448758.18615</v>
      </c>
      <c r="AI12">
        <v>23721258226.499096</v>
      </c>
      <c r="AJ12">
        <v>24964207155.803711</v>
      </c>
      <c r="AK12">
        <v>26312274342.205734</v>
      </c>
    </row>
    <row r="13" spans="1:37" x14ac:dyDescent="0.45">
      <c r="A13" t="s">
        <v>40</v>
      </c>
      <c r="B13" t="s">
        <v>41</v>
      </c>
      <c r="C13" t="s">
        <v>52</v>
      </c>
      <c r="D13">
        <v>6498038178.890007</v>
      </c>
      <c r="E13">
        <v>6858945424.6522646</v>
      </c>
      <c r="F13">
        <v>7093408658.4784794</v>
      </c>
      <c r="G13">
        <v>7684026612.979187</v>
      </c>
      <c r="H13">
        <v>8176083687.4447603</v>
      </c>
      <c r="I13">
        <v>9118233745.0183296</v>
      </c>
      <c r="J13">
        <v>9945450357.9559593</v>
      </c>
      <c r="K13">
        <v>10452668511.670774</v>
      </c>
      <c r="L13">
        <v>10965399652.384596</v>
      </c>
      <c r="M13">
        <v>11848547279.74592</v>
      </c>
      <c r="N13">
        <v>12220817656.196814</v>
      </c>
      <c r="O13">
        <v>12854303430.186293</v>
      </c>
      <c r="P13">
        <v>13976829355.947115</v>
      </c>
      <c r="Q13">
        <v>14881585674.254843</v>
      </c>
      <c r="R13">
        <v>15894609936.331923</v>
      </c>
      <c r="S13">
        <v>16901146460.521154</v>
      </c>
      <c r="T13">
        <v>18723891904.548809</v>
      </c>
      <c r="U13">
        <v>20299025448.881229</v>
      </c>
      <c r="V13">
        <v>22066817213.655773</v>
      </c>
      <c r="W13">
        <v>23567695614.727291</v>
      </c>
      <c r="X13">
        <v>24896350765.393162</v>
      </c>
      <c r="Y13">
        <v>27234530259.537453</v>
      </c>
      <c r="Z13">
        <v>28279643267.76408</v>
      </c>
      <c r="AA13">
        <v>29294007439.77264</v>
      </c>
      <c r="AB13">
        <v>30789849487.572376</v>
      </c>
      <c r="AC13">
        <v>32387183730.100151</v>
      </c>
      <c r="AD13">
        <v>33935615078.983269</v>
      </c>
      <c r="AE13">
        <v>34998276801.874512</v>
      </c>
      <c r="AF13">
        <v>37204541496.698547</v>
      </c>
      <c r="AG13">
        <v>39600047064.279991</v>
      </c>
      <c r="AH13">
        <v>40768765796.474777</v>
      </c>
      <c r="AI13">
        <v>42210585952.782593</v>
      </c>
      <c r="AJ13">
        <v>44147216889.623978</v>
      </c>
      <c r="AK13">
        <v>46456943698.424309</v>
      </c>
    </row>
    <row r="14" spans="1:37" x14ac:dyDescent="0.45">
      <c r="A14" t="s">
        <v>42</v>
      </c>
      <c r="B14" t="s">
        <v>43</v>
      </c>
      <c r="C14" t="s">
        <v>52</v>
      </c>
      <c r="D14">
        <v>13167340507.28038</v>
      </c>
      <c r="E14">
        <v>13862816574.153797</v>
      </c>
      <c r="F14">
        <v>14400613325.408932</v>
      </c>
      <c r="G14">
        <v>15099043151.441015</v>
      </c>
      <c r="H14">
        <v>15597311536.102161</v>
      </c>
      <c r="I14">
        <v>16238738334.776846</v>
      </c>
      <c r="J14">
        <v>16986119958.801989</v>
      </c>
      <c r="K14">
        <v>17698918267.493744</v>
      </c>
      <c r="L14">
        <v>18530836590.656113</v>
      </c>
      <c r="M14">
        <v>19346192812.374855</v>
      </c>
      <c r="N14">
        <v>20062001962.227745</v>
      </c>
      <c r="O14">
        <v>20864482066.412106</v>
      </c>
      <c r="P14">
        <v>21803383667.388973</v>
      </c>
      <c r="Q14">
        <v>22937159647.11372</v>
      </c>
      <c r="R14">
        <v>24221640585.236008</v>
      </c>
      <c r="S14">
        <v>25650718304.680641</v>
      </c>
      <c r="T14">
        <v>27292341859.037704</v>
      </c>
      <c r="U14">
        <v>28478690589.004734</v>
      </c>
      <c r="V14">
        <v>31084433518.164406</v>
      </c>
      <c r="W14">
        <v>32590314875.061951</v>
      </c>
      <c r="X14">
        <v>35164855870.699051</v>
      </c>
      <c r="Y14">
        <v>40104506631.695763</v>
      </c>
      <c r="Z14">
        <v>43831333975.41507</v>
      </c>
      <c r="AA14">
        <v>47036511237.556328</v>
      </c>
      <c r="AB14">
        <v>48379986962.94268</v>
      </c>
      <c r="AC14">
        <v>49406010054.266335</v>
      </c>
      <c r="AD14">
        <v>51072704881.725212</v>
      </c>
      <c r="AE14">
        <v>55224351374.448891</v>
      </c>
      <c r="AF14">
        <v>58648304058.643791</v>
      </c>
      <c r="AG14">
        <v>62465003607.230957</v>
      </c>
      <c r="AH14">
        <v>62786037290.327904</v>
      </c>
      <c r="AI14">
        <v>65973349399.448578</v>
      </c>
      <c r="AJ14">
        <v>68491885061.464119</v>
      </c>
      <c r="AK14">
        <v>70508824388.017151</v>
      </c>
    </row>
    <row r="15" spans="1:37" x14ac:dyDescent="0.45">
      <c r="A15" t="s">
        <v>44</v>
      </c>
      <c r="B15" t="s">
        <v>45</v>
      </c>
      <c r="C15" t="s">
        <v>52</v>
      </c>
      <c r="D15">
        <v>185160422891.73077</v>
      </c>
      <c r="E15">
        <v>183275036203.75162</v>
      </c>
      <c r="F15">
        <v>179358388483.38223</v>
      </c>
      <c r="G15">
        <v>181570878123.14905</v>
      </c>
      <c r="H15">
        <v>187381146228.4856</v>
      </c>
      <c r="I15">
        <v>193189961762.58823</v>
      </c>
      <c r="J15">
        <v>201497130113.10135</v>
      </c>
      <c r="K15">
        <v>206736055498.99084</v>
      </c>
      <c r="L15">
        <v>207769735777.19165</v>
      </c>
      <c r="M15">
        <v>212756209430.57394</v>
      </c>
      <c r="N15">
        <v>221691970228.1011</v>
      </c>
      <c r="O15">
        <v>227677653424.68335</v>
      </c>
      <c r="P15">
        <v>236102579035.78998</v>
      </c>
      <c r="Q15">
        <v>243065422272.36871</v>
      </c>
      <c r="R15">
        <v>254135982543.49551</v>
      </c>
      <c r="S15">
        <v>267546870424.2948</v>
      </c>
      <c r="T15">
        <v>282539679229.87378</v>
      </c>
      <c r="U15">
        <v>297685145427.08105</v>
      </c>
      <c r="V15">
        <v>307184409060.74091</v>
      </c>
      <c r="W15">
        <v>302459639039.77777</v>
      </c>
      <c r="X15">
        <v>311653604140.26941</v>
      </c>
      <c r="Y15">
        <v>321528523981.70227</v>
      </c>
      <c r="Z15">
        <v>329233094599.26294</v>
      </c>
      <c r="AA15">
        <v>337416077838.15137</v>
      </c>
      <c r="AB15">
        <v>342186555600.7309</v>
      </c>
      <c r="AC15">
        <v>346709790458.56305</v>
      </c>
      <c r="AD15">
        <v>349013858372.62543</v>
      </c>
      <c r="AE15">
        <v>353055253707.07135</v>
      </c>
      <c r="AF15">
        <v>358551560868.5332</v>
      </c>
      <c r="AG15">
        <v>359483563936.6759</v>
      </c>
      <c r="AH15">
        <v>338046271405.10669</v>
      </c>
      <c r="AI15">
        <v>353944797357.22485</v>
      </c>
      <c r="AJ15">
        <v>360706580604.58551</v>
      </c>
      <c r="AK15">
        <v>362876816124.89606</v>
      </c>
    </row>
    <row r="16" spans="1:37" x14ac:dyDescent="0.45">
      <c r="A16" t="s">
        <v>46</v>
      </c>
      <c r="B16" t="s">
        <v>47</v>
      </c>
      <c r="C16" t="s">
        <v>52</v>
      </c>
      <c r="D16">
        <v>30431959354.31197</v>
      </c>
      <c r="E16">
        <v>30869676465.340908</v>
      </c>
      <c r="F16">
        <v>30622875266.948376</v>
      </c>
      <c r="G16">
        <v>30731034422.169128</v>
      </c>
      <c r="H16">
        <v>31540116338.607155</v>
      </c>
      <c r="I16">
        <v>32929842156.667221</v>
      </c>
      <c r="J16">
        <v>34295389782.360626</v>
      </c>
      <c r="K16">
        <v>34458259247.35218</v>
      </c>
      <c r="L16">
        <v>35592009621.639969</v>
      </c>
      <c r="M16">
        <v>36412543752.268326</v>
      </c>
      <c r="N16">
        <v>36630908098.826416</v>
      </c>
      <c r="O16">
        <v>38015522174.313309</v>
      </c>
      <c r="P16">
        <v>38223413680.269554</v>
      </c>
      <c r="Q16">
        <v>39344305939.178658</v>
      </c>
      <c r="R16">
        <v>41352557259.217911</v>
      </c>
      <c r="S16">
        <v>43795114731.978241</v>
      </c>
      <c r="T16">
        <v>46629751036.751808</v>
      </c>
      <c r="U16">
        <v>49824229272.697777</v>
      </c>
      <c r="V16">
        <v>49939962360.034309</v>
      </c>
      <c r="W16">
        <v>51591446859.568954</v>
      </c>
      <c r="X16">
        <v>55748929986.106171</v>
      </c>
      <c r="Y16">
        <v>58603891851.295044</v>
      </c>
      <c r="Z16">
        <v>61281315911.579384</v>
      </c>
      <c r="AA16">
        <v>63608687382.87635</v>
      </c>
      <c r="AB16">
        <v>66801914096.618546</v>
      </c>
      <c r="AC16">
        <v>70120446896.835907</v>
      </c>
      <c r="AD16">
        <v>73074983895.095337</v>
      </c>
      <c r="AE16">
        <v>75879571212.388519</v>
      </c>
      <c r="AF16">
        <v>80165208728.395569</v>
      </c>
      <c r="AG16">
        <v>84264984851.354874</v>
      </c>
      <c r="AH16">
        <v>84035138346.858963</v>
      </c>
      <c r="AI16">
        <v>90413816676.979523</v>
      </c>
      <c r="AJ16">
        <v>94795844230.478638</v>
      </c>
      <c r="AK16">
        <v>99939292457.500015</v>
      </c>
    </row>
    <row r="17" spans="1:37" x14ac:dyDescent="0.45">
      <c r="A17" t="s">
        <v>48</v>
      </c>
      <c r="B17" t="s">
        <v>49</v>
      </c>
      <c r="C17" t="s">
        <v>52</v>
      </c>
      <c r="D17">
        <v>13747792168.77672</v>
      </c>
      <c r="E17">
        <v>14032644802.14658</v>
      </c>
      <c r="F17">
        <v>14114640651.419815</v>
      </c>
      <c r="G17">
        <v>14284835102.547407</v>
      </c>
      <c r="H17">
        <v>14508773000.531698</v>
      </c>
      <c r="I17">
        <v>15026723409.850311</v>
      </c>
      <c r="J17">
        <v>15709592840.207689</v>
      </c>
      <c r="K17">
        <v>16263399690.248701</v>
      </c>
      <c r="L17">
        <v>16866529754.087444</v>
      </c>
      <c r="M17">
        <v>17686894781.290512</v>
      </c>
      <c r="N17">
        <v>18486481203.154339</v>
      </c>
      <c r="O17">
        <v>19608760036.073223</v>
      </c>
      <c r="P17">
        <v>20999647619.28931</v>
      </c>
      <c r="Q17">
        <v>22400909970.077427</v>
      </c>
      <c r="R17">
        <v>24081832736.071503</v>
      </c>
      <c r="S17">
        <v>25882267435.018677</v>
      </c>
      <c r="T17">
        <v>27572954444.232079</v>
      </c>
      <c r="U17">
        <v>29439239572.279755</v>
      </c>
      <c r="V17">
        <v>31113277454.494652</v>
      </c>
      <c r="W17">
        <v>32752668789.902798</v>
      </c>
      <c r="X17">
        <v>34828049320.634254</v>
      </c>
      <c r="Y17">
        <v>37500111399.443237</v>
      </c>
      <c r="Z17">
        <v>39187673997.627243</v>
      </c>
      <c r="AA17">
        <v>41845219654.681236</v>
      </c>
      <c r="AB17">
        <v>44662433111.649422</v>
      </c>
      <c r="AC17">
        <v>47413919817.124046</v>
      </c>
      <c r="AD17">
        <v>50669888784.255463</v>
      </c>
      <c r="AE17">
        <v>54096327104.73719</v>
      </c>
      <c r="AF17">
        <v>57054358529.885757</v>
      </c>
      <c r="AG17">
        <v>60363511324.600433</v>
      </c>
      <c r="AH17">
        <v>61565931105.414146</v>
      </c>
      <c r="AI17">
        <v>64226431583.15387</v>
      </c>
      <c r="AJ17">
        <v>67159014151.451004</v>
      </c>
      <c r="AK17">
        <v>70643261677.636261</v>
      </c>
    </row>
    <row r="18" spans="1:37" x14ac:dyDescent="0.45">
      <c r="A18" t="s">
        <v>50</v>
      </c>
      <c r="B18" t="s">
        <v>51</v>
      </c>
      <c r="C18" t="s">
        <v>52</v>
      </c>
      <c r="D18">
        <v>13224508680.370064</v>
      </c>
      <c r="E18">
        <v>12280612057.847639</v>
      </c>
      <c r="F18">
        <v>11215578415.091612</v>
      </c>
      <c r="G18">
        <v>12689623265.692997</v>
      </c>
      <c r="H18">
        <v>13094417753.480627</v>
      </c>
      <c r="I18">
        <v>13896779695.891281</v>
      </c>
      <c r="J18">
        <v>15623617690.374142</v>
      </c>
      <c r="K18">
        <v>16113247315.527441</v>
      </c>
      <c r="L18">
        <v>15556028804.396515</v>
      </c>
      <c r="M18">
        <v>16359053695.244835</v>
      </c>
      <c r="N18">
        <v>17352574603.758251</v>
      </c>
      <c r="O18">
        <v>18793064976.113552</v>
      </c>
      <c r="P18">
        <v>19077728362.310474</v>
      </c>
      <c r="Q18">
        <v>18665390025.603867</v>
      </c>
      <c r="R18">
        <v>21198769337.727898</v>
      </c>
      <c r="S18">
        <v>23704202269.324039</v>
      </c>
      <c r="T18">
        <v>26272487888.348717</v>
      </c>
      <c r="U18">
        <v>29282307975.898922</v>
      </c>
      <c r="V18">
        <v>32441436121.856342</v>
      </c>
      <c r="W18">
        <v>35297110794.621376</v>
      </c>
      <c r="X18">
        <v>39727088219.905998</v>
      </c>
      <c r="Y18">
        <v>44167899823.553917</v>
      </c>
      <c r="Z18">
        <v>47987456602.712257</v>
      </c>
      <c r="AA18">
        <v>53065618849.706306</v>
      </c>
      <c r="AB18">
        <v>58508820967.928741</v>
      </c>
      <c r="AC18">
        <v>64589328550.595299</v>
      </c>
      <c r="AD18">
        <v>70682351658.233612</v>
      </c>
      <c r="AE18">
        <v>77442545814.928177</v>
      </c>
      <c r="AF18">
        <v>82721144195.291428</v>
      </c>
      <c r="AG18">
        <v>89640011587.044235</v>
      </c>
      <c r="AH18">
        <v>95071775775.763931</v>
      </c>
      <c r="AI18">
        <v>100435279209.68051</v>
      </c>
      <c r="AJ18">
        <v>105779617467.59123</v>
      </c>
      <c r="AK18">
        <v>112653319434.8363</v>
      </c>
    </row>
    <row r="21" spans="1:37" x14ac:dyDescent="0.45">
      <c r="C21" s="1" t="s">
        <v>53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 t="s">
        <v>11</v>
      </c>
      <c r="M21" t="s">
        <v>12</v>
      </c>
      <c r="N21" t="s">
        <v>13</v>
      </c>
      <c r="O21" t="s">
        <v>14</v>
      </c>
      <c r="P21" t="s">
        <v>15</v>
      </c>
      <c r="Q21" t="s">
        <v>16</v>
      </c>
      <c r="R21" t="s">
        <v>17</v>
      </c>
      <c r="S21" t="s">
        <v>18</v>
      </c>
      <c r="T21" t="s">
        <v>19</v>
      </c>
      <c r="U21" t="s">
        <v>20</v>
      </c>
      <c r="V21" t="s">
        <v>21</v>
      </c>
      <c r="W21" t="s">
        <v>22</v>
      </c>
      <c r="X21" t="s">
        <v>23</v>
      </c>
      <c r="Y21" t="s">
        <v>24</v>
      </c>
      <c r="Z21" t="s">
        <v>25</v>
      </c>
      <c r="AA21" t="s">
        <v>26</v>
      </c>
      <c r="AB21" t="s">
        <v>27</v>
      </c>
      <c r="AC21" t="s">
        <v>28</v>
      </c>
      <c r="AD21" t="s">
        <v>29</v>
      </c>
      <c r="AE21" t="s">
        <v>30</v>
      </c>
      <c r="AF21" t="s">
        <v>31</v>
      </c>
      <c r="AG21" t="s">
        <v>32</v>
      </c>
      <c r="AH21" t="s">
        <v>33</v>
      </c>
      <c r="AI21" t="s">
        <v>34</v>
      </c>
      <c r="AJ21" t="s">
        <v>35</v>
      </c>
      <c r="AK21" t="s">
        <v>36</v>
      </c>
    </row>
    <row r="22" spans="1:37" x14ac:dyDescent="0.45">
      <c r="C22" t="s">
        <v>37</v>
      </c>
      <c r="D22" s="2"/>
      <c r="E22" s="2"/>
      <c r="F22" s="2"/>
      <c r="G22" s="2">
        <f t="shared" ref="G22:AK22" si="0">+G2/G12</f>
        <v>3.4620171799701095E-2</v>
      </c>
      <c r="H22" s="2">
        <f t="shared" si="0"/>
        <v>5.7883152443803237E-2</v>
      </c>
      <c r="I22" s="2">
        <f t="shared" si="0"/>
        <v>6.1886118359357381E-2</v>
      </c>
      <c r="J22" s="2">
        <f t="shared" si="0"/>
        <v>6.5763924981333002E-2</v>
      </c>
      <c r="K22" s="2">
        <f t="shared" si="0"/>
        <v>8.062461007805978E-2</v>
      </c>
      <c r="L22" s="2">
        <f t="shared" si="0"/>
        <v>8.868783963113068E-2</v>
      </c>
      <c r="M22" s="2">
        <f t="shared" si="0"/>
        <v>9.4211011163212746E-2</v>
      </c>
      <c r="N22" s="2">
        <f t="shared" si="0"/>
        <v>0.11159226213606006</v>
      </c>
      <c r="O22" s="2">
        <f t="shared" si="0"/>
        <v>0.11886866629147654</v>
      </c>
      <c r="P22" s="2">
        <f t="shared" si="0"/>
        <v>0.1276008568728535</v>
      </c>
      <c r="Q22" s="2">
        <f t="shared" si="0"/>
        <v>0.13206729570222531</v>
      </c>
      <c r="R22" s="2">
        <f t="shared" si="0"/>
        <v>0.14082797348159609</v>
      </c>
      <c r="S22" s="2">
        <f t="shared" si="0"/>
        <v>0.13644249551849938</v>
      </c>
      <c r="T22" s="2">
        <f t="shared" si="0"/>
        <v>0.14465067134670184</v>
      </c>
      <c r="U22" s="2">
        <f t="shared" si="0"/>
        <v>0.14290769665545591</v>
      </c>
      <c r="V22" s="2">
        <f t="shared" si="0"/>
        <v>0.13812108578950913</v>
      </c>
      <c r="W22" s="2">
        <f t="shared" si="0"/>
        <v>0.11659679545342866</v>
      </c>
      <c r="X22" s="2">
        <f t="shared" si="0"/>
        <v>0.14256139328566761</v>
      </c>
      <c r="Y22" s="2">
        <f t="shared" si="0"/>
        <v>0.15467443829332855</v>
      </c>
      <c r="Z22" s="2">
        <f t="shared" si="0"/>
        <v>0.15401900872896429</v>
      </c>
      <c r="AA22" s="2">
        <f t="shared" si="0"/>
        <v>0.1575560523715569</v>
      </c>
      <c r="AB22" s="2">
        <f t="shared" si="0"/>
        <v>0.15682627030381724</v>
      </c>
      <c r="AC22" s="2">
        <f t="shared" si="0"/>
        <v>0.16013771972462224</v>
      </c>
      <c r="AD22" s="2">
        <f t="shared" si="0"/>
        <v>0.16030739257083307</v>
      </c>
      <c r="AE22" s="2">
        <f t="shared" si="0"/>
        <v>0.15948137957273029</v>
      </c>
      <c r="AF22" s="2">
        <f t="shared" si="0"/>
        <v>0.1618890058272433</v>
      </c>
      <c r="AG22" s="2">
        <f t="shared" si="0"/>
        <v>0.1614021187083674</v>
      </c>
      <c r="AH22" s="2">
        <f t="shared" si="0"/>
        <v>0.16198806682648145</v>
      </c>
      <c r="AI22" s="2">
        <f t="shared" si="0"/>
        <v>0.17780716097829505</v>
      </c>
      <c r="AJ22" s="2">
        <f t="shared" si="0"/>
        <v>0.18952870372854108</v>
      </c>
      <c r="AK22" s="2">
        <f t="shared" si="0"/>
        <v>0.18729976732346504</v>
      </c>
    </row>
    <row r="23" spans="1:37" x14ac:dyDescent="0.45">
      <c r="C23" t="s">
        <v>40</v>
      </c>
      <c r="D23" s="2">
        <f t="shared" ref="D23:AK23" si="1">+D3/D13</f>
        <v>0.11129017625602565</v>
      </c>
      <c r="E23" s="2">
        <f t="shared" si="1"/>
        <v>0.11333048676795988</v>
      </c>
      <c r="F23" s="2">
        <f t="shared" si="1"/>
        <v>0.12631690643225274</v>
      </c>
      <c r="G23" s="2">
        <f t="shared" si="1"/>
        <v>0.12516743594800228</v>
      </c>
      <c r="H23" s="2">
        <f t="shared" si="1"/>
        <v>0.13717602390926995</v>
      </c>
      <c r="I23" s="2">
        <f t="shared" si="1"/>
        <v>0.14431838834278582</v>
      </c>
      <c r="J23" s="2">
        <f t="shared" si="1"/>
        <v>0.15838659937054822</v>
      </c>
      <c r="K23" s="2">
        <f t="shared" si="1"/>
        <v>0.17096422753738694</v>
      </c>
      <c r="L23" s="2">
        <f t="shared" si="1"/>
        <v>0.18643764036630731</v>
      </c>
      <c r="M23" s="2">
        <f t="shared" si="1"/>
        <v>0.19700914260552987</v>
      </c>
      <c r="N23" s="2">
        <f t="shared" si="1"/>
        <v>0.20153343965389423</v>
      </c>
      <c r="O23" s="2">
        <f t="shared" si="1"/>
        <v>0.19870554892097131</v>
      </c>
      <c r="P23" s="2">
        <f t="shared" si="1"/>
        <v>0.19507847563876154</v>
      </c>
      <c r="Q23" s="2">
        <f t="shared" si="1"/>
        <v>0.19132708392817452</v>
      </c>
      <c r="R23" s="2">
        <f t="shared" si="1"/>
        <v>0.19043031817966499</v>
      </c>
      <c r="S23" s="2">
        <f t="shared" si="1"/>
        <v>0.19602175481197145</v>
      </c>
      <c r="T23" s="2">
        <f t="shared" si="1"/>
        <v>0.18983405913234605</v>
      </c>
      <c r="U23" s="2">
        <f t="shared" si="1"/>
        <v>0.18496992605379808</v>
      </c>
      <c r="V23" s="2">
        <f t="shared" si="1"/>
        <v>0.18249826575565314</v>
      </c>
      <c r="W23" s="2">
        <f t="shared" si="1"/>
        <v>0.18802704720413083</v>
      </c>
      <c r="X23" s="2">
        <f t="shared" si="1"/>
        <v>0.18604274292844758</v>
      </c>
      <c r="Y23" s="2">
        <f t="shared" si="1"/>
        <v>0.18332543487209588</v>
      </c>
      <c r="Z23" s="2">
        <f t="shared" si="1"/>
        <v>0.18131511349808394</v>
      </c>
      <c r="AA23" s="2">
        <f t="shared" si="1"/>
        <v>0.17070329119059363</v>
      </c>
      <c r="AB23" s="2">
        <f t="shared" si="1"/>
        <v>0.16591853995756797</v>
      </c>
      <c r="AC23" s="2">
        <f t="shared" si="1"/>
        <v>0.17608547677062356</v>
      </c>
      <c r="AD23" s="2">
        <f t="shared" si="1"/>
        <v>0.16905096402257358</v>
      </c>
      <c r="AE23" s="2">
        <f t="shared" si="1"/>
        <v>0.16976958822927829</v>
      </c>
      <c r="AF23" s="2">
        <f t="shared" si="1"/>
        <v>0.16708777457295884</v>
      </c>
      <c r="AG23" s="2">
        <f t="shared" si="1"/>
        <v>0.16906961169737714</v>
      </c>
      <c r="AH23" s="2">
        <f t="shared" si="1"/>
        <v>0.16628486618062596</v>
      </c>
      <c r="AI23" s="2">
        <f t="shared" si="1"/>
        <v>0.16414656177439951</v>
      </c>
      <c r="AJ23" s="2">
        <f t="shared" si="1"/>
        <v>0.16296604403664658</v>
      </c>
      <c r="AK23" s="2">
        <f t="shared" si="1"/>
        <v>0.15960940156983724</v>
      </c>
    </row>
    <row r="24" spans="1:37" x14ac:dyDescent="0.45">
      <c r="C24" t="s">
        <v>42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>
        <f t="shared" ref="T24:AK24" si="2">+T4/T14</f>
        <v>0.1550975461116342</v>
      </c>
      <c r="U24" s="2">
        <f t="shared" si="2"/>
        <v>0.14682937065846602</v>
      </c>
      <c r="V24" s="2">
        <f t="shared" si="2"/>
        <v>0.13949888652512546</v>
      </c>
      <c r="W24" s="2">
        <f t="shared" si="2"/>
        <v>0.13131591027677084</v>
      </c>
      <c r="X24" s="2">
        <f t="shared" si="2"/>
        <v>0.13095168511164881</v>
      </c>
      <c r="Y24" s="2">
        <f t="shared" si="2"/>
        <v>0.13434224923242719</v>
      </c>
      <c r="Z24" s="2">
        <f t="shared" si="2"/>
        <v>0.12532117223181871</v>
      </c>
      <c r="AA24" s="2">
        <f t="shared" si="2"/>
        <v>0.11542212345831242</v>
      </c>
      <c r="AB24" s="2">
        <f t="shared" si="2"/>
        <v>0.1093354575626103</v>
      </c>
      <c r="AC24" s="2">
        <f t="shared" si="2"/>
        <v>0.11098299561848689</v>
      </c>
      <c r="AD24" s="2">
        <f t="shared" si="2"/>
        <v>0.11586321516414835</v>
      </c>
      <c r="AE24" s="2">
        <f t="shared" si="2"/>
        <v>0.11734971438124141</v>
      </c>
      <c r="AF24" s="2">
        <f t="shared" si="2"/>
        <v>0.11507869196261261</v>
      </c>
      <c r="AG24" s="2">
        <f t="shared" si="2"/>
        <v>0.11487735390293383</v>
      </c>
      <c r="AH24" s="2">
        <f t="shared" si="2"/>
        <v>0.1164767098300836</v>
      </c>
      <c r="AI24" s="2">
        <f t="shared" si="2"/>
        <v>0.11987483756704825</v>
      </c>
      <c r="AJ24" s="2">
        <f t="shared" si="2"/>
        <v>0.11260103180640044</v>
      </c>
      <c r="AK24" s="2">
        <f t="shared" si="2"/>
        <v>0.1104106415626476</v>
      </c>
    </row>
    <row r="25" spans="1:37" x14ac:dyDescent="0.45">
      <c r="C25" t="s">
        <v>44</v>
      </c>
      <c r="D25" s="2">
        <f t="shared" ref="D25:AK25" si="3">+D5/D15</f>
        <v>0.15448096794909127</v>
      </c>
      <c r="E25" s="2">
        <f t="shared" si="3"/>
        <v>0.14894014048741211</v>
      </c>
      <c r="F25" s="2">
        <f t="shared" si="3"/>
        <v>0.14720160775713581</v>
      </c>
      <c r="G25" s="2">
        <f t="shared" si="3"/>
        <v>0.14514311767105043</v>
      </c>
      <c r="H25" s="2">
        <f t="shared" si="3"/>
        <v>0.14443990488237093</v>
      </c>
      <c r="I25" s="2">
        <f t="shared" si="3"/>
        <v>0.14920319952900032</v>
      </c>
      <c r="J25" s="2">
        <f t="shared" si="3"/>
        <v>0.14505469254771092</v>
      </c>
      <c r="K25" s="2">
        <f t="shared" si="3"/>
        <v>0.1451960713668452</v>
      </c>
      <c r="L25" s="2">
        <f t="shared" si="3"/>
        <v>0.14418475543679954</v>
      </c>
      <c r="M25" s="2">
        <f t="shared" si="3"/>
        <v>0.14165025781194965</v>
      </c>
      <c r="N25" s="2">
        <f t="shared" si="3"/>
        <v>0.14695194691269745</v>
      </c>
      <c r="O25" s="2">
        <f t="shared" si="3"/>
        <v>0.14766738970213544</v>
      </c>
      <c r="P25" s="2">
        <f t="shared" si="3"/>
        <v>0.14638527340832294</v>
      </c>
      <c r="Q25" s="2">
        <f t="shared" si="3"/>
        <v>0.14005302259658747</v>
      </c>
      <c r="R25" s="2">
        <f t="shared" si="3"/>
        <v>0.14050856548675886</v>
      </c>
      <c r="S25" s="2">
        <f t="shared" si="3"/>
        <v>0.14174594656072698</v>
      </c>
      <c r="T25" s="2">
        <f t="shared" si="3"/>
        <v>0.14286588424950555</v>
      </c>
      <c r="U25" s="2">
        <f t="shared" si="3"/>
        <v>0.14285484123053491</v>
      </c>
      <c r="V25" s="2">
        <f t="shared" si="3"/>
        <v>0.14164215614825246</v>
      </c>
      <c r="W25" s="2">
        <f t="shared" si="3"/>
        <v>0.12856737159534007</v>
      </c>
      <c r="X25" s="2">
        <f t="shared" si="3"/>
        <v>0.13214540672982883</v>
      </c>
      <c r="Y25" s="2">
        <f t="shared" si="3"/>
        <v>0.13197308157998602</v>
      </c>
      <c r="Z25" s="2">
        <f t="shared" si="3"/>
        <v>0.13158670718002</v>
      </c>
      <c r="AA25" s="2">
        <f t="shared" si="3"/>
        <v>0.12970315504451391</v>
      </c>
      <c r="AB25" s="2">
        <f t="shared" si="3"/>
        <v>0.12706973084250475</v>
      </c>
      <c r="AC25" s="2">
        <f t="shared" si="3"/>
        <v>0.12517944471392356</v>
      </c>
      <c r="AD25" s="2">
        <f t="shared" si="3"/>
        <v>0.12491198721785728</v>
      </c>
      <c r="AE25" s="2">
        <f t="shared" si="3"/>
        <v>0.12324953305019408</v>
      </c>
      <c r="AF25" s="2">
        <f t="shared" si="3"/>
        <v>0.12320130427391487</v>
      </c>
      <c r="AG25" s="2">
        <f t="shared" si="3"/>
        <v>0.12202489174527741</v>
      </c>
      <c r="AH25" s="2">
        <f t="shared" si="3"/>
        <v>0.11453442249945628</v>
      </c>
      <c r="AI25" s="2">
        <f t="shared" si="3"/>
        <v>0.11670853944985204</v>
      </c>
      <c r="AJ25" s="2">
        <f t="shared" si="3"/>
        <v>0.11409892155375988</v>
      </c>
      <c r="AK25" s="2">
        <f t="shared" si="3"/>
        <v>0.11392770035139294</v>
      </c>
    </row>
    <row r="26" spans="1:37" x14ac:dyDescent="0.45">
      <c r="C26" t="s">
        <v>46</v>
      </c>
      <c r="D26" s="2">
        <f t="shared" ref="D26:AJ26" si="4">+D6/D16</f>
        <v>0.11980192318806532</v>
      </c>
      <c r="E26" s="2">
        <f t="shared" si="4"/>
        <v>0.12259049536942193</v>
      </c>
      <c r="F26" s="2">
        <f t="shared" si="4"/>
        <v>0.12506153353134472</v>
      </c>
      <c r="G26" s="2">
        <f t="shared" si="4"/>
        <v>0.12686562189015346</v>
      </c>
      <c r="H26" s="2">
        <f t="shared" si="4"/>
        <v>0.125958788750863</v>
      </c>
      <c r="I26" s="2">
        <f t="shared" si="4"/>
        <v>0.12534747921531322</v>
      </c>
      <c r="J26" s="2">
        <f t="shared" si="4"/>
        <v>0.12477120447708058</v>
      </c>
      <c r="K26" s="2">
        <f t="shared" si="4"/>
        <v>0.12413101726229449</v>
      </c>
      <c r="L26" s="2">
        <f t="shared" si="4"/>
        <v>0.11763492695869734</v>
      </c>
      <c r="M26" s="2">
        <f t="shared" si="4"/>
        <v>0.11231636564586621</v>
      </c>
      <c r="N26" s="2">
        <f t="shared" si="4"/>
        <v>0.11240610410838178</v>
      </c>
      <c r="O26" s="2">
        <f t="shared" si="4"/>
        <v>0.10862991964845208</v>
      </c>
      <c r="P26" s="2">
        <f t="shared" si="4"/>
        <v>0.10812680479309555</v>
      </c>
      <c r="Q26" s="2">
        <f t="shared" si="4"/>
        <v>0.11132021935663187</v>
      </c>
      <c r="R26" s="2">
        <f t="shared" si="4"/>
        <v>0.11064015621408106</v>
      </c>
      <c r="S26" s="2">
        <f t="shared" si="4"/>
        <v>0.10934027450143094</v>
      </c>
      <c r="T26" s="2">
        <f t="shared" si="4"/>
        <v>0.11112274731108203</v>
      </c>
      <c r="U26" s="2">
        <f t="shared" si="4"/>
        <v>0.10854885557250513</v>
      </c>
      <c r="V26" s="2">
        <f t="shared" si="4"/>
        <v>0.10953446955719127</v>
      </c>
      <c r="W26" s="2">
        <f t="shared" si="4"/>
        <v>0.10491177934337946</v>
      </c>
      <c r="X26" s="2">
        <f t="shared" si="4"/>
        <v>0.10248394437566505</v>
      </c>
      <c r="Y26" s="2">
        <f t="shared" si="4"/>
        <v>0.10503333012712827</v>
      </c>
      <c r="Z26" s="2">
        <f t="shared" si="4"/>
        <v>0.10081402776444973</v>
      </c>
      <c r="AA26" s="2">
        <f t="shared" si="4"/>
        <v>0.1019633234688628</v>
      </c>
      <c r="AB26" s="2">
        <f t="shared" si="4"/>
        <v>9.8913234169696995E-2</v>
      </c>
      <c r="AC26" s="2">
        <f t="shared" si="4"/>
        <v>9.975179818128653E-2</v>
      </c>
      <c r="AD26" s="2">
        <f t="shared" si="4"/>
        <v>9.7534951849759993E-2</v>
      </c>
      <c r="AE26" s="2">
        <f t="shared" si="4"/>
        <v>9.4583732409837903E-2</v>
      </c>
      <c r="AF26" s="2">
        <f t="shared" si="4"/>
        <v>9.2729782664655411E-2</v>
      </c>
      <c r="AG26" s="2">
        <f t="shared" si="4"/>
        <v>9.054685602223482E-2</v>
      </c>
      <c r="AH26" s="2">
        <f t="shared" si="4"/>
        <v>9.0532598949893101E-2</v>
      </c>
      <c r="AI26" s="2">
        <f t="shared" si="4"/>
        <v>9.0294803931623646E-2</v>
      </c>
      <c r="AJ26" s="2">
        <f t="shared" si="4"/>
        <v>8.848143811486911E-2</v>
      </c>
      <c r="AK26" s="2"/>
    </row>
    <row r="27" spans="1:37" x14ac:dyDescent="0.45">
      <c r="C27" t="s">
        <v>48</v>
      </c>
      <c r="D27" s="2">
        <f t="shared" ref="D27:AK28" si="5">+D7/D17</f>
        <v>6.8819734309980049E-2</v>
      </c>
      <c r="E27" s="2">
        <f t="shared" si="5"/>
        <v>6.8679106557331407E-2</v>
      </c>
      <c r="F27" s="2">
        <f t="shared" si="5"/>
        <v>6.5515775713094415E-2</v>
      </c>
      <c r="G27" s="2">
        <f t="shared" si="5"/>
        <v>6.514060938822773E-2</v>
      </c>
      <c r="H27" s="2">
        <f t="shared" si="5"/>
        <v>6.4012088765058109E-2</v>
      </c>
      <c r="I27" s="2">
        <f t="shared" si="5"/>
        <v>6.2810650858985767E-2</v>
      </c>
      <c r="J27" s="2">
        <f t="shared" si="5"/>
        <v>6.2975492529089197E-2</v>
      </c>
      <c r="K27" s="2">
        <f t="shared" si="5"/>
        <v>6.3872744086765423E-2</v>
      </c>
      <c r="L27" s="2">
        <f t="shared" si="5"/>
        <v>6.6515229713601937E-2</v>
      </c>
      <c r="M27" s="2">
        <f t="shared" si="5"/>
        <v>6.7275185818707256E-2</v>
      </c>
      <c r="N27" s="2">
        <f t="shared" si="5"/>
        <v>6.7485917614224344E-2</v>
      </c>
      <c r="O27" s="2">
        <f t="shared" si="5"/>
        <v>6.6810063971167302E-2</v>
      </c>
      <c r="P27" s="2">
        <f t="shared" si="5"/>
        <v>6.7025492051433017E-2</v>
      </c>
      <c r="Q27" s="2">
        <f t="shared" si="5"/>
        <v>6.846269788865654E-2</v>
      </c>
      <c r="R27" s="2">
        <f t="shared" si="5"/>
        <v>6.9657395727125898E-2</v>
      </c>
      <c r="S27" s="2">
        <f t="shared" si="5"/>
        <v>7.1019547808629985E-2</v>
      </c>
      <c r="T27" s="2">
        <f t="shared" si="5"/>
        <v>7.2263015473559775E-2</v>
      </c>
      <c r="U27" s="2">
        <f t="shared" si="5"/>
        <v>7.3519938475869726E-2</v>
      </c>
      <c r="V27" s="2">
        <f t="shared" si="5"/>
        <v>7.7466186021703298E-2</v>
      </c>
      <c r="W27" s="2">
        <f t="shared" si="5"/>
        <v>7.687105471176861E-2</v>
      </c>
      <c r="X27" s="2">
        <f t="shared" si="5"/>
        <v>7.8750100521492478E-2</v>
      </c>
      <c r="Y27" s="2">
        <f t="shared" si="5"/>
        <v>7.8023519687142676E-2</v>
      </c>
      <c r="Z27" s="2">
        <f t="shared" si="5"/>
        <v>7.7802011036576427E-2</v>
      </c>
      <c r="AA27" s="2">
        <f t="shared" si="5"/>
        <v>7.5569313234283494E-2</v>
      </c>
      <c r="AB27" s="2">
        <f t="shared" si="5"/>
        <v>7.7860629725748975E-2</v>
      </c>
      <c r="AC27" s="2">
        <f t="shared" si="5"/>
        <v>7.8555649609866399E-2</v>
      </c>
      <c r="AD27" s="2">
        <f t="shared" si="5"/>
        <v>8.1458845273250036E-2</v>
      </c>
      <c r="AE27" s="2">
        <f t="shared" si="5"/>
        <v>8.2583294453187212E-2</v>
      </c>
      <c r="AF27" s="2">
        <f t="shared" si="5"/>
        <v>8.476398542292643E-2</v>
      </c>
      <c r="AG27" s="2">
        <f t="shared" si="5"/>
        <v>8.3722461973192205E-2</v>
      </c>
      <c r="AH27" s="2">
        <f t="shared" si="5"/>
        <v>8.4170492077449685E-2</v>
      </c>
      <c r="AI27" s="2">
        <f t="shared" si="5"/>
        <v>8.4556657576021155E-2</v>
      </c>
      <c r="AJ27" s="2">
        <f t="shared" si="5"/>
        <v>8.4907604346119492E-2</v>
      </c>
      <c r="AK27" s="2">
        <f t="shared" si="5"/>
        <v>8.4997965019955046E-2</v>
      </c>
    </row>
    <row r="28" spans="1:37" x14ac:dyDescent="0.45">
      <c r="C28" t="s">
        <v>50</v>
      </c>
      <c r="D28" s="2">
        <f>+D8/D18</f>
        <v>5.1586031927671479E-2</v>
      </c>
      <c r="E28" s="2">
        <f t="shared" si="5"/>
        <v>3.6152266640855281E-2</v>
      </c>
      <c r="F28" s="2">
        <f t="shared" si="5"/>
        <v>3.2512748543950726E-2</v>
      </c>
      <c r="G28" s="2">
        <f t="shared" si="5"/>
        <v>3.7277034865885302E-2</v>
      </c>
      <c r="H28" s="2">
        <f t="shared" si="5"/>
        <v>4.0186088272009444E-2</v>
      </c>
      <c r="I28" s="2">
        <f t="shared" si="5"/>
        <v>4.1230377300424448E-2</v>
      </c>
      <c r="J28" s="2">
        <f t="shared" si="5"/>
        <v>3.7856328507220337E-2</v>
      </c>
      <c r="K28" s="2">
        <f t="shared" si="5"/>
        <v>3.7794420891568134E-2</v>
      </c>
      <c r="L28" s="2">
        <f t="shared" si="5"/>
        <v>3.9298497486711652E-2</v>
      </c>
      <c r="M28" s="2">
        <f t="shared" si="5"/>
        <v>4.062276483567126E-2</v>
      </c>
      <c r="N28" s="2">
        <f t="shared" si="5"/>
        <v>4.0846336119307929E-2</v>
      </c>
      <c r="O28" s="2">
        <f t="shared" si="5"/>
        <v>3.9151506077342677E-2</v>
      </c>
      <c r="P28" s="2">
        <f t="shared" si="5"/>
        <v>3.9265090495088778E-2</v>
      </c>
      <c r="Q28" s="2">
        <f t="shared" si="5"/>
        <v>4.0616526137922451E-2</v>
      </c>
      <c r="R28" s="2">
        <f t="shared" si="5"/>
        <v>3.8360890237863064E-2</v>
      </c>
      <c r="S28" s="2">
        <f t="shared" si="5"/>
        <v>3.87781092591842E-2</v>
      </c>
      <c r="T28" s="2">
        <f t="shared" si="5"/>
        <v>3.8591207937060307E-2</v>
      </c>
      <c r="U28" s="2">
        <f t="shared" si="5"/>
        <v>3.8062867449204424E-2</v>
      </c>
      <c r="V28" s="2">
        <f t="shared" si="5"/>
        <v>3.7538356812839693E-2</v>
      </c>
      <c r="W28" s="2">
        <f t="shared" si="5"/>
        <v>3.7477093179808248E-2</v>
      </c>
      <c r="X28" s="2">
        <f t="shared" si="5"/>
        <v>3.63639914967578E-2</v>
      </c>
      <c r="Y28" s="2">
        <f t="shared" si="5"/>
        <v>3.5729491564553295E-2</v>
      </c>
      <c r="Z28" s="2">
        <f t="shared" si="5"/>
        <v>3.6767578406154459E-2</v>
      </c>
      <c r="AA28" s="2">
        <f t="shared" si="5"/>
        <v>3.8879329032704794E-2</v>
      </c>
      <c r="AB28" s="2">
        <f t="shared" si="5"/>
        <v>4.1128902101931396E-2</v>
      </c>
      <c r="AC28" s="2">
        <f t="shared" si="5"/>
        <v>4.4046191387627047E-2</v>
      </c>
      <c r="AD28" s="2">
        <f t="shared" si="5"/>
        <v>4.946662126374856E-2</v>
      </c>
      <c r="AE28" s="2">
        <f t="shared" si="5"/>
        <v>5.6280002756783527E-2</v>
      </c>
      <c r="AF28" s="2">
        <f t="shared" si="5"/>
        <v>5.62827389452202E-2</v>
      </c>
      <c r="AG28" s="2">
        <f t="shared" si="5"/>
        <v>5.5936351756230455E-2</v>
      </c>
      <c r="AH28" s="2">
        <f t="shared" si="5"/>
        <v>5.6702593158063773E-2</v>
      </c>
      <c r="AI28" s="2">
        <f t="shared" si="5"/>
        <v>5.6411794322915439E-2</v>
      </c>
      <c r="AJ28" s="2">
        <f t="shared" si="5"/>
        <v>5.6141303435412154E-2</v>
      </c>
      <c r="AK28" s="2">
        <f t="shared" si="5"/>
        <v>5.6381817301187021E-2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F8C1A-2F0E-4A77-9E3C-B3BA6D1E3CBD}">
  <dimension ref="B1:C12"/>
  <sheetViews>
    <sheetView tabSelected="1" workbookViewId="0">
      <selection activeCell="C12" sqref="C12"/>
    </sheetView>
  </sheetViews>
  <sheetFormatPr defaultRowHeight="14.25" x14ac:dyDescent="0.45"/>
  <cols>
    <col min="3" max="3" width="19" bestFit="1" customWidth="1"/>
  </cols>
  <sheetData>
    <row r="1" spans="2:3" x14ac:dyDescent="0.45">
      <c r="C1" t="s">
        <v>65</v>
      </c>
    </row>
    <row r="2" spans="2:3" x14ac:dyDescent="0.45">
      <c r="B2" t="s">
        <v>54</v>
      </c>
      <c r="C2">
        <v>42</v>
      </c>
    </row>
    <row r="3" spans="2:3" x14ac:dyDescent="0.45">
      <c r="B3" t="s">
        <v>55</v>
      </c>
      <c r="C3">
        <v>35</v>
      </c>
    </row>
    <row r="4" spans="2:3" x14ac:dyDescent="0.45">
      <c r="B4" t="s">
        <v>56</v>
      </c>
      <c r="C4">
        <v>44</v>
      </c>
    </row>
    <row r="5" spans="2:3" x14ac:dyDescent="0.45">
      <c r="B5" t="s">
        <v>57</v>
      </c>
      <c r="C5">
        <v>62</v>
      </c>
    </row>
    <row r="6" spans="2:3" x14ac:dyDescent="0.45">
      <c r="B6" t="s">
        <v>58</v>
      </c>
      <c r="C6">
        <v>67</v>
      </c>
    </row>
    <row r="7" spans="2:3" x14ac:dyDescent="0.45">
      <c r="B7" t="s">
        <v>59</v>
      </c>
      <c r="C7">
        <v>37</v>
      </c>
    </row>
    <row r="8" spans="2:3" x14ac:dyDescent="0.45">
      <c r="B8" t="s">
        <v>60</v>
      </c>
      <c r="C8">
        <v>65</v>
      </c>
    </row>
    <row r="9" spans="2:3" x14ac:dyDescent="0.45">
      <c r="B9" t="s">
        <v>61</v>
      </c>
      <c r="C9">
        <v>50</v>
      </c>
    </row>
    <row r="10" spans="2:3" x14ac:dyDescent="0.45">
      <c r="B10" t="s">
        <v>62</v>
      </c>
      <c r="C10">
        <v>50</v>
      </c>
    </row>
    <row r="11" spans="2:3" x14ac:dyDescent="0.45">
      <c r="B11" t="s">
        <v>63</v>
      </c>
      <c r="C11">
        <v>12</v>
      </c>
    </row>
    <row r="12" spans="2:3" x14ac:dyDescent="0.45">
      <c r="B12" t="s">
        <v>64</v>
      </c>
      <c r="C1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TANZANIA</vt:lpstr>
      <vt:lpstr>MOZAMBIQUE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Arroyo-From,CP</dc:creator>
  <cp:lastModifiedBy>Arroyo-From,CP</cp:lastModifiedBy>
  <dcterms:created xsi:type="dcterms:W3CDTF">2024-08-29T09:33:31Z</dcterms:created>
  <dcterms:modified xsi:type="dcterms:W3CDTF">2024-08-29T10:00:09Z</dcterms:modified>
</cp:coreProperties>
</file>