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Felix/Documents/xCodeProjects/EMA2/EMA2/Results/"/>
    </mc:Choice>
  </mc:AlternateContent>
  <bookViews>
    <workbookView xWindow="0" yWindow="440" windowWidth="28800" windowHeight="16580"/>
  </bookViews>
  <sheets>
    <sheet name="Tabelle3" sheetId="3" r:id="rId1"/>
  </sheets>
  <definedNames>
    <definedName name="ExterneDaten_1" localSheetId="0" hidden="1">Tabelle3!$A$1:$D$122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16" i="3" l="1"/>
  <c r="H15" i="3"/>
  <c r="H14" i="3"/>
  <c r="H12" i="3"/>
  <c r="H11" i="3"/>
  <c r="H8" i="3"/>
  <c r="H4" i="3"/>
  <c r="H3" i="3"/>
  <c r="H7" i="3"/>
  <c r="H10" i="3"/>
  <c r="H6" i="3"/>
  <c r="H2" i="3"/>
</calcChain>
</file>

<file path=xl/connections.xml><?xml version="1.0" encoding="utf-8"?>
<connections xmlns="http://schemas.openxmlformats.org/spreadsheetml/2006/main">
  <connection id="1" keepAlive="1" name="Abfrage - output_20171018_23-48-46" description="Verbindung mit der Abfrage 'output_20171018_23-48-46' in der Arbeitsmappe." type="5" refreshedVersion="0" background="1">
    <dbPr connection="Provider=Microsoft.Mashup.OleDb.1;Data Source=$Workbook$;Location=output_20171018_23-48-46;Extended Properties=&quot;&quot;" command="SELECT * FROM [output_20171018_23-48-46]"/>
  </connection>
  <connection id="2" keepAlive="1" name="Abfrage - output_20171018_23-48-46 (2)" description="Verbindung mit der Abfrage 'output_20171018_23-48-46 (2)' in der Arbeitsmappe." type="5" refreshedVersion="6" background="1" saveData="1">
    <dbPr connection="Provider=Microsoft.Mashup.OleDb.1;Data Source=$Workbook$;Location=output_20171018_23-48-46 (2);Extended Properties=&quot;&quot;" command="SELECT * FROM [output_20171018_23-48-46 (2)]"/>
  </connection>
</connections>
</file>

<file path=xl/sharedStrings.xml><?xml version="1.0" encoding="utf-8"?>
<sst xmlns="http://schemas.openxmlformats.org/spreadsheetml/2006/main" count="152" uniqueCount="146">
  <si>
    <t>timestamp</t>
  </si>
  <si>
    <t>X</t>
  </si>
  <si>
    <t>Y</t>
  </si>
  <si>
    <t>Z</t>
  </si>
  <si>
    <t>Column1</t>
  </si>
  <si>
    <t>Column2</t>
  </si>
  <si>
    <t>Column3</t>
  </si>
  <si>
    <t>Column4</t>
  </si>
  <si>
    <t>2004</t>
  </si>
  <si>
    <t>2054</t>
  </si>
  <si>
    <t>2104</t>
  </si>
  <si>
    <t>2154</t>
  </si>
  <si>
    <t>2204</t>
  </si>
  <si>
    <t>2255</t>
  </si>
  <si>
    <t>2305</t>
  </si>
  <si>
    <t>2355</t>
  </si>
  <si>
    <t>2405</t>
  </si>
  <si>
    <t>2455</t>
  </si>
  <si>
    <t>2505</t>
  </si>
  <si>
    <t>2555</t>
  </si>
  <si>
    <t>2605</t>
  </si>
  <si>
    <t>2655</t>
  </si>
  <si>
    <t>2706</t>
  </si>
  <si>
    <t>2756</t>
  </si>
  <si>
    <t>2806</t>
  </si>
  <si>
    <t>2856</t>
  </si>
  <si>
    <t>2906</t>
  </si>
  <si>
    <t>2956</t>
  </si>
  <si>
    <t>3006</t>
  </si>
  <si>
    <t>3056</t>
  </si>
  <si>
    <t>3107</t>
  </si>
  <si>
    <t>3157</t>
  </si>
  <si>
    <t>3207</t>
  </si>
  <si>
    <t>3257</t>
  </si>
  <si>
    <t>3307</t>
  </si>
  <si>
    <t>3357</t>
  </si>
  <si>
    <t>3407</t>
  </si>
  <si>
    <t>3457</t>
  </si>
  <si>
    <t>3507</t>
  </si>
  <si>
    <t>3557</t>
  </si>
  <si>
    <t>3608</t>
  </si>
  <si>
    <t>3658</t>
  </si>
  <si>
    <t>3708</t>
  </si>
  <si>
    <t>3758</t>
  </si>
  <si>
    <t>3808</t>
  </si>
  <si>
    <t>3858</t>
  </si>
  <si>
    <t>3908</t>
  </si>
  <si>
    <t>3958</t>
  </si>
  <si>
    <t>4008</t>
  </si>
  <si>
    <t>4059</t>
  </si>
  <si>
    <t>4109</t>
  </si>
  <si>
    <t>4159</t>
  </si>
  <si>
    <t>4209</t>
  </si>
  <si>
    <t>4259</t>
  </si>
  <si>
    <t>4309</t>
  </si>
  <si>
    <t>4359</t>
  </si>
  <si>
    <t>4409</t>
  </si>
  <si>
    <t>4459</t>
  </si>
  <si>
    <t>4510</t>
  </si>
  <si>
    <t>4560</t>
  </si>
  <si>
    <t>4610</t>
  </si>
  <si>
    <t>4660</t>
  </si>
  <si>
    <t>4710</t>
  </si>
  <si>
    <t>4760</t>
  </si>
  <si>
    <t>4810</t>
  </si>
  <si>
    <t>4860</t>
  </si>
  <si>
    <t>4910</t>
  </si>
  <si>
    <t>4961</t>
  </si>
  <si>
    <t>5011</t>
  </si>
  <si>
    <t>5061</t>
  </si>
  <si>
    <t>5111</t>
  </si>
  <si>
    <t>5161</t>
  </si>
  <si>
    <t>5211</t>
  </si>
  <si>
    <t>5261</t>
  </si>
  <si>
    <t>5311</t>
  </si>
  <si>
    <t>5362</t>
  </si>
  <si>
    <t>5412</t>
  </si>
  <si>
    <t>5462</t>
  </si>
  <si>
    <t>5512</t>
  </si>
  <si>
    <t>5562</t>
  </si>
  <si>
    <t>5612</t>
  </si>
  <si>
    <t>5662</t>
  </si>
  <si>
    <t>5712</t>
  </si>
  <si>
    <t>5762</t>
  </si>
  <si>
    <t>5813</t>
  </si>
  <si>
    <t>5863</t>
  </si>
  <si>
    <t>5913</t>
  </si>
  <si>
    <t>5963</t>
  </si>
  <si>
    <t>6013</t>
  </si>
  <si>
    <t>6063</t>
  </si>
  <si>
    <t>6113</t>
  </si>
  <si>
    <t>6163</t>
  </si>
  <si>
    <t>6213</t>
  </si>
  <si>
    <t>6264</t>
  </si>
  <si>
    <t>6314</t>
  </si>
  <si>
    <t>6364</t>
  </si>
  <si>
    <t>6414</t>
  </si>
  <si>
    <t>6464</t>
  </si>
  <si>
    <t>6514</t>
  </si>
  <si>
    <t>6564</t>
  </si>
  <si>
    <t>6614</t>
  </si>
  <si>
    <t>6664</t>
  </si>
  <si>
    <t>6715</t>
  </si>
  <si>
    <t>6765</t>
  </si>
  <si>
    <t>6815</t>
  </si>
  <si>
    <t>6865</t>
  </si>
  <si>
    <t>6915</t>
  </si>
  <si>
    <t>6965</t>
  </si>
  <si>
    <t>7015</t>
  </si>
  <si>
    <t>7065</t>
  </si>
  <si>
    <t>7115</t>
  </si>
  <si>
    <t>7166</t>
  </si>
  <si>
    <t>7216</t>
  </si>
  <si>
    <t>7266</t>
  </si>
  <si>
    <t>7316</t>
  </si>
  <si>
    <t>7366</t>
  </si>
  <si>
    <t>7416</t>
  </si>
  <si>
    <t>7466</t>
  </si>
  <si>
    <t>7516</t>
  </si>
  <si>
    <t>7567</t>
  </si>
  <si>
    <t>7617</t>
  </si>
  <si>
    <t>7667</t>
  </si>
  <si>
    <t>7717</t>
  </si>
  <si>
    <t>7767</t>
  </si>
  <si>
    <t>7817</t>
  </si>
  <si>
    <t>7867</t>
  </si>
  <si>
    <t>7917</t>
  </si>
  <si>
    <t>7967</t>
  </si>
  <si>
    <t>Min X</t>
  </si>
  <si>
    <t>Min Y</t>
  </si>
  <si>
    <t>Min Z</t>
  </si>
  <si>
    <t>Max X</t>
  </si>
  <si>
    <t>Max Y</t>
  </si>
  <si>
    <t>Max Z</t>
  </si>
  <si>
    <t>Mittelwert X</t>
  </si>
  <si>
    <t>Mittelwert Y</t>
  </si>
  <si>
    <t>Mittelwert Z</t>
  </si>
  <si>
    <t>Varianz X</t>
  </si>
  <si>
    <t>Varianz Y</t>
  </si>
  <si>
    <t>Varianz Z</t>
  </si>
  <si>
    <t>Bin</t>
  </si>
  <si>
    <t>More</t>
  </si>
  <si>
    <t>Frequency</t>
  </si>
  <si>
    <t>Z Values</t>
  </si>
  <si>
    <t>Y Values</t>
  </si>
  <si>
    <t>X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</si>
</sst>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0"/>
    <numFmt numFmtId="165" formatCode="#,000%"/>
  </numFmts>
  <fonts count="5"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3">
    <border>
      <left/>
      <right/>
      <top/>
      <bottom/>
      <diagonal/>
    </border>
    <border>
      <left/>
      <right/>
      <top/>
      <bottom style="medium">
        <color auto="1"/>
      </bottom>
      <diagonal/>
    </border>
    <border>
      <left/>
      <right/>
      <top style="medium">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NumberFormat="1"/>
    <xf numFmtId="0" fontId="1" fillId="0" borderId="0" xfId="0" applyFont="1" applyAlignment="1">
      <alignment horizontal="center"/>
    </xf>
    <xf numFmtId="164" fontId="0" fillId="0" borderId="0" xfId="0" applyNumberFormat="1"/>
    <xf numFmtId="2"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Alignment="1">
      <alignment horizontal="center"/>
    </xf>
    <xf numFmtId="165" fontId="0" fillId="0" borderId="0" xfId="0" applyNumberFormat="1" applyFill="1" applyBorder="1" applyAlignment="1"/>
    <xf numFmtId="0" fontId="2" fillId="0" borderId="0" xfId="0" applyFont="1" applyFill="1" applyBorder="1" applyAlignment="1">
      <alignment horizontal="center"/>
    </xf>
    <xf numFmtId="0" fontId="1" fillId="0" borderId="0" xfId="0" applyFont="1" applyBorder="1" applyAlignment="1">
      <alignment horizontal="center"/>
    </xf>
    <xf numFmtId="0" fontId="0" fillId="0" borderId="0" xfId="0" applyBorder="1"/>
    <xf numFmtId="0" fontId="2" fillId="0" borderId="0" xfId="0" applyFont="1" applyFill="1" applyBorder="1" applyAlignment="1">
      <alignment horizontal="left"/>
    </xf>
  </cellXfs>
  <cellStyles count="3">
    <cellStyle name="Besuchter Link" xfId="2" builtinId="9" hidden="1"/>
    <cellStyle name="Hyperlink" xfId="1" builtinId="8" hidden="1"/>
    <cellStyle name="Stand."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Histogram X Values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Tabelle3!$G$19:$G$29</c:f>
              <c:strCache>
                <c:ptCount val="11"/>
                <c:pt idx="0">
                  <c:v>0,113913116</c:v>
                </c:pt>
                <c:pt idx="1">
                  <c:v>0,119616256</c:v>
                </c:pt>
                <c:pt idx="2">
                  <c:v>0,125319397</c:v>
                </c:pt>
                <c:pt idx="3">
                  <c:v>0,131022537</c:v>
                </c:pt>
                <c:pt idx="4">
                  <c:v>0,136725677</c:v>
                </c:pt>
                <c:pt idx="5">
                  <c:v>0,142428818</c:v>
                </c:pt>
                <c:pt idx="6">
                  <c:v>0,148131958</c:v>
                </c:pt>
                <c:pt idx="7">
                  <c:v>0,153835098</c:v>
                </c:pt>
                <c:pt idx="8">
                  <c:v>0,159538238</c:v>
                </c:pt>
                <c:pt idx="9">
                  <c:v>0,165241379</c:v>
                </c:pt>
                <c:pt idx="10">
                  <c:v>More</c:v>
                </c:pt>
              </c:strCache>
            </c:strRef>
          </c:cat>
          <c:val>
            <c:numRef>
              <c:f>Tabelle3!$H$19:$H$29</c:f>
              <c:numCache>
                <c:formatCode>General</c:formatCode>
                <c:ptCount val="11"/>
                <c:pt idx="0">
                  <c:v>1.0</c:v>
                </c:pt>
                <c:pt idx="1">
                  <c:v>0.0</c:v>
                </c:pt>
                <c:pt idx="2">
                  <c:v>12.0</c:v>
                </c:pt>
                <c:pt idx="3">
                  <c:v>14.0</c:v>
                </c:pt>
                <c:pt idx="4">
                  <c:v>26.0</c:v>
                </c:pt>
                <c:pt idx="5">
                  <c:v>25.0</c:v>
                </c:pt>
                <c:pt idx="6">
                  <c:v>16.0</c:v>
                </c:pt>
                <c:pt idx="7">
                  <c:v>19.0</c:v>
                </c:pt>
                <c:pt idx="8">
                  <c:v>3.0</c:v>
                </c:pt>
                <c:pt idx="9">
                  <c:v>2.0</c:v>
                </c:pt>
                <c:pt idx="10">
                  <c:v>1.0</c:v>
                </c:pt>
              </c:numCache>
            </c:numRef>
          </c:val>
        </c:ser>
        <c:dLbls>
          <c:showLegendKey val="0"/>
          <c:showVal val="0"/>
          <c:showCatName val="0"/>
          <c:showSerName val="0"/>
          <c:showPercent val="0"/>
          <c:showBubbleSize val="0"/>
        </c:dLbls>
        <c:gapWidth val="219"/>
        <c:overlap val="-27"/>
        <c:axId val="2113466480"/>
        <c:axId val="2113476320"/>
      </c:barChart>
      <c:catAx>
        <c:axId val="21134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476320"/>
        <c:crosses val="autoZero"/>
        <c:auto val="1"/>
        <c:lblAlgn val="ctr"/>
        <c:lblOffset val="100"/>
        <c:noMultiLvlLbl val="0"/>
      </c:catAx>
      <c:valAx>
        <c:axId val="2113476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46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Histogram Y Values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Tabelle3!$G$32:$G$42</c:f>
              <c:strCache>
                <c:ptCount val="11"/>
                <c:pt idx="0">
                  <c:v>0,05493576</c:v>
                </c:pt>
                <c:pt idx="1">
                  <c:v>0,060264679</c:v>
                </c:pt>
                <c:pt idx="2">
                  <c:v>0,065593597</c:v>
                </c:pt>
                <c:pt idx="3">
                  <c:v>0,070922516</c:v>
                </c:pt>
                <c:pt idx="4">
                  <c:v>0,076251434</c:v>
                </c:pt>
                <c:pt idx="5">
                  <c:v>0,081580353</c:v>
                </c:pt>
                <c:pt idx="6">
                  <c:v>0,086909271</c:v>
                </c:pt>
                <c:pt idx="7">
                  <c:v>0,09223819</c:v>
                </c:pt>
                <c:pt idx="8">
                  <c:v>0,097567108</c:v>
                </c:pt>
                <c:pt idx="9">
                  <c:v>0,102896027</c:v>
                </c:pt>
                <c:pt idx="10">
                  <c:v>More</c:v>
                </c:pt>
              </c:strCache>
            </c:strRef>
          </c:cat>
          <c:val>
            <c:numRef>
              <c:f>Tabelle3!$H$32:$H$42</c:f>
              <c:numCache>
                <c:formatCode>General</c:formatCode>
                <c:ptCount val="11"/>
                <c:pt idx="0">
                  <c:v>1.0</c:v>
                </c:pt>
                <c:pt idx="1">
                  <c:v>1.0</c:v>
                </c:pt>
                <c:pt idx="2">
                  <c:v>12.0</c:v>
                </c:pt>
                <c:pt idx="3">
                  <c:v>19.0</c:v>
                </c:pt>
                <c:pt idx="4">
                  <c:v>30.0</c:v>
                </c:pt>
                <c:pt idx="5">
                  <c:v>23.0</c:v>
                </c:pt>
                <c:pt idx="6">
                  <c:v>19.0</c:v>
                </c:pt>
                <c:pt idx="7">
                  <c:v>8.0</c:v>
                </c:pt>
                <c:pt idx="8">
                  <c:v>3.0</c:v>
                </c:pt>
                <c:pt idx="9">
                  <c:v>2.0</c:v>
                </c:pt>
                <c:pt idx="10">
                  <c:v>1.0</c:v>
                </c:pt>
              </c:numCache>
            </c:numRef>
          </c:val>
        </c:ser>
        <c:dLbls>
          <c:showLegendKey val="0"/>
          <c:showVal val="0"/>
          <c:showCatName val="0"/>
          <c:showSerName val="0"/>
          <c:showPercent val="0"/>
          <c:showBubbleSize val="0"/>
        </c:dLbls>
        <c:gapWidth val="219"/>
        <c:overlap val="-27"/>
        <c:axId val="2113592928"/>
        <c:axId val="2113598992"/>
      </c:barChart>
      <c:catAx>
        <c:axId val="21135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598992"/>
        <c:crosses val="autoZero"/>
        <c:auto val="1"/>
        <c:lblAlgn val="ctr"/>
        <c:lblOffset val="100"/>
        <c:noMultiLvlLbl val="0"/>
      </c:catAx>
      <c:valAx>
        <c:axId val="2113598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592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Histogram Z Values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Tabelle3!$G$45:$G$55</c:f>
              <c:strCache>
                <c:ptCount val="11"/>
                <c:pt idx="0">
                  <c:v>9,912087708</c:v>
                </c:pt>
                <c:pt idx="1">
                  <c:v>9,918000412</c:v>
                </c:pt>
                <c:pt idx="2">
                  <c:v>9,923913117</c:v>
                </c:pt>
                <c:pt idx="3">
                  <c:v>9,929825821</c:v>
                </c:pt>
                <c:pt idx="4">
                  <c:v>9,935738526</c:v>
                </c:pt>
                <c:pt idx="5">
                  <c:v>9,94165123</c:v>
                </c:pt>
                <c:pt idx="6">
                  <c:v>9,947563934</c:v>
                </c:pt>
                <c:pt idx="7">
                  <c:v>9,953476639</c:v>
                </c:pt>
                <c:pt idx="8">
                  <c:v>9,959389343</c:v>
                </c:pt>
                <c:pt idx="9">
                  <c:v>9,965302048</c:v>
                </c:pt>
                <c:pt idx="10">
                  <c:v>More</c:v>
                </c:pt>
              </c:strCache>
            </c:strRef>
          </c:cat>
          <c:val>
            <c:numRef>
              <c:f>Tabelle3!$H$45:$H$55</c:f>
              <c:numCache>
                <c:formatCode>General</c:formatCode>
                <c:ptCount val="11"/>
                <c:pt idx="0">
                  <c:v>1.0</c:v>
                </c:pt>
                <c:pt idx="1">
                  <c:v>2.0</c:v>
                </c:pt>
                <c:pt idx="2">
                  <c:v>6.0</c:v>
                </c:pt>
                <c:pt idx="3">
                  <c:v>14.0</c:v>
                </c:pt>
                <c:pt idx="4">
                  <c:v>23.0</c:v>
                </c:pt>
                <c:pt idx="5">
                  <c:v>20.0</c:v>
                </c:pt>
                <c:pt idx="6">
                  <c:v>30.0</c:v>
                </c:pt>
                <c:pt idx="7">
                  <c:v>17.0</c:v>
                </c:pt>
                <c:pt idx="8">
                  <c:v>4.0</c:v>
                </c:pt>
                <c:pt idx="9">
                  <c:v>1.0</c:v>
                </c:pt>
                <c:pt idx="10">
                  <c:v>1.0</c:v>
                </c:pt>
              </c:numCache>
            </c:numRef>
          </c:val>
        </c:ser>
        <c:dLbls>
          <c:showLegendKey val="0"/>
          <c:showVal val="0"/>
          <c:showCatName val="0"/>
          <c:showSerName val="0"/>
          <c:showPercent val="0"/>
          <c:showBubbleSize val="0"/>
        </c:dLbls>
        <c:gapWidth val="219"/>
        <c:overlap val="-27"/>
        <c:axId val="2113632752"/>
        <c:axId val="2113638816"/>
      </c:barChart>
      <c:catAx>
        <c:axId val="21136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638816"/>
        <c:crosses val="autoZero"/>
        <c:auto val="1"/>
        <c:lblAlgn val="ctr"/>
        <c:lblOffset val="100"/>
        <c:noMultiLvlLbl val="0"/>
      </c:catAx>
      <c:valAx>
        <c:axId val="2113638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63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12700</xdr:colOff>
      <xdr:row>16</xdr:row>
      <xdr:rowOff>177800</xdr:rowOff>
    </xdr:from>
    <xdr:to>
      <xdr:col>14</xdr:col>
      <xdr:colOff>0</xdr:colOff>
      <xdr:row>29</xdr:row>
      <xdr:rowOff>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29</xdr:row>
      <xdr:rowOff>177800</xdr:rowOff>
    </xdr:from>
    <xdr:to>
      <xdr:col>14</xdr:col>
      <xdr:colOff>12700</xdr:colOff>
      <xdr:row>42</xdr:row>
      <xdr:rowOff>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42</xdr:row>
      <xdr:rowOff>190500</xdr:rowOff>
    </xdr:from>
    <xdr:to>
      <xdr:col>14</xdr:col>
      <xdr:colOff>12700</xdr:colOff>
      <xdr:row>55</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58</xdr:row>
      <xdr:rowOff>0</xdr:rowOff>
    </xdr:from>
    <xdr:to>
      <xdr:col>11</xdr:col>
      <xdr:colOff>812800</xdr:colOff>
      <xdr:row>65</xdr:row>
      <xdr:rowOff>0</xdr:rowOff>
    </xdr:to>
    <xdr:sp macro="" textlink="">
      <xdr:nvSpPr>
        <xdr:cNvPr id="7" name="Textfeld 6"/>
        <xdr:cNvSpPr txBox="1"/>
      </xdr:nvSpPr>
      <xdr:spPr>
        <a:xfrm>
          <a:off x="6959600" y="11125200"/>
          <a:ext cx="61595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1" u="none" strike="noStrike">
              <a:solidFill>
                <a:schemeClr val="dk1"/>
              </a:solidFill>
              <a:effectLst/>
              <a:latin typeface="+mn-lt"/>
              <a:ea typeface="+mn-ea"/>
              <a:cs typeface="+mn-cs"/>
            </a:rPr>
            <a:t>Die Verteilungen entsprechen in allen Fällen eher einer Normalverteilung (annähernd Gaußsche Normalverteilungskurve). Dadurch, dass das</a:t>
          </a:r>
          <a:r>
            <a:rPr lang="de-DE" sz="1100" b="0" i="1" u="none" strike="noStrike" baseline="0">
              <a:solidFill>
                <a:schemeClr val="dk1"/>
              </a:solidFill>
              <a:effectLst/>
              <a:latin typeface="+mn-lt"/>
              <a:ea typeface="+mn-ea"/>
              <a:cs typeface="+mn-cs"/>
            </a:rPr>
            <a:t> Gerät </a:t>
          </a:r>
          <a:r>
            <a:rPr lang="de-DE" sz="1100" b="0" i="0" u="none" strike="noStrike" baseline="0">
              <a:solidFill>
                <a:schemeClr val="dk1"/>
              </a:solidFill>
              <a:effectLst/>
              <a:latin typeface="+mn-lt"/>
              <a:ea typeface="+mn-ea"/>
              <a:cs typeface="+mn-cs"/>
            </a:rPr>
            <a:t>ruhig auf dem Tisch lag, wäre unter optimalen Bedingungen konstant ein Wert sichtbar. Da aber durch äußere Einflüsse (wie beispielsweise Erschütterungen, Vibrationen, Schwingungen) der empfindliche Sensor immer minimal gestört wird, gibt es kleinere Abweichungen. Die Unterschiede zwischen den Werten sind aber marginal, sodass man sich in diesen Fällen auf den Mittelwert verlassen könnte.</a:t>
          </a:r>
        </a:p>
      </xdr:txBody>
    </xdr:sp>
    <xdr:clientData/>
  </xdr:twoCellAnchor>
</xdr:wsDr>
</file>

<file path=xl/queryTables/queryTable1.xml><?xml version="1.0" encoding="utf-8"?>
<queryTable xmlns="http://schemas.openxmlformats.org/spreadsheetml/2006/main" name="ExterneDaten_1" connectionId="2"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output_20171018_23_48_46__2" displayName="output_20171018_23_48_46__2" ref="A1:D122" tableType="queryTable" totalsRowShown="0">
  <autoFilter ref="A1:D122"/>
  <tableColumns count="4">
    <tableColumn id="1" uniqueName="1" name="Column1" queryTableFieldId="1" dataDxfId="3"/>
    <tableColumn id="2" uniqueName="2" name="Column2" queryTableFieldId="2" dataDxfId="2"/>
    <tableColumn id="3" uniqueName="3" name="Column3" queryTableFieldId="3" dataDxfId="1"/>
    <tableColumn id="4"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A41" workbookViewId="0">
      <selection activeCell="K69" sqref="K69"/>
    </sheetView>
  </sheetViews>
  <sheetFormatPr baseColWidth="10" defaultRowHeight="15" x14ac:dyDescent="0.2"/>
  <cols>
    <col min="1" max="1" width="11.1640625" bestFit="1" customWidth="1"/>
    <col min="2" max="4" width="19.5" bestFit="1" customWidth="1"/>
    <col min="7" max="7" width="15.1640625" style="2" customWidth="1"/>
    <col min="8" max="8" width="22.5" customWidth="1"/>
  </cols>
  <sheetData>
    <row r="1" spans="1:8" x14ac:dyDescent="0.2">
      <c r="A1" t="s">
        <v>4</v>
      </c>
      <c r="B1" t="s">
        <v>5</v>
      </c>
      <c r="C1" t="s">
        <v>6</v>
      </c>
      <c r="D1" t="s">
        <v>7</v>
      </c>
    </row>
    <row r="2" spans="1:8" x14ac:dyDescent="0.2">
      <c r="A2" s="1" t="s">
        <v>0</v>
      </c>
      <c r="B2" s="1" t="s">
        <v>1</v>
      </c>
      <c r="C2" s="1" t="s">
        <v>2</v>
      </c>
      <c r="D2" s="1" t="s">
        <v>3</v>
      </c>
      <c r="G2" s="2" t="s">
        <v>128</v>
      </c>
      <c r="H2" s="3">
        <f>MIN(B3:B122)</f>
        <v>0.11391311599999999</v>
      </c>
    </row>
    <row r="3" spans="1:8" x14ac:dyDescent="0.2">
      <c r="A3" s="4" t="s">
        <v>8</v>
      </c>
      <c r="B3" s="3">
        <v>0.142952728</v>
      </c>
      <c r="C3" s="3">
        <v>8.9513855000000003E-2</v>
      </c>
      <c r="D3" s="3">
        <v>9.9492105100000003</v>
      </c>
      <c r="G3" s="2" t="s">
        <v>129</v>
      </c>
      <c r="H3" s="3">
        <f>MIN(C3:C122)</f>
        <v>5.493576E-2</v>
      </c>
    </row>
    <row r="4" spans="1:8" x14ac:dyDescent="0.2">
      <c r="A4" s="4" t="s">
        <v>9</v>
      </c>
      <c r="B4" s="3">
        <v>0.143401794</v>
      </c>
      <c r="C4" s="3">
        <v>9.3405762000000003E-2</v>
      </c>
      <c r="D4" s="3">
        <v>9.9352894589999998</v>
      </c>
      <c r="G4" s="2" t="s">
        <v>130</v>
      </c>
      <c r="H4" s="3">
        <f>MIN(D3:D122)</f>
        <v>9.9120877079999996</v>
      </c>
    </row>
    <row r="5" spans="1:8" x14ac:dyDescent="0.2">
      <c r="A5" s="4" t="s">
        <v>10</v>
      </c>
      <c r="B5" s="3">
        <v>0.123493195</v>
      </c>
      <c r="C5" s="3">
        <v>6.5863036999999999E-2</v>
      </c>
      <c r="D5" s="3">
        <v>9.9177758790000006</v>
      </c>
    </row>
    <row r="6" spans="1:8" x14ac:dyDescent="0.2">
      <c r="A6" s="4" t="s">
        <v>11</v>
      </c>
      <c r="B6" s="3">
        <v>0.14085708599999999</v>
      </c>
      <c r="C6" s="3">
        <v>6.2270508000000002E-2</v>
      </c>
      <c r="D6" s="3">
        <v>9.9423248290000004</v>
      </c>
      <c r="G6" s="2" t="s">
        <v>131</v>
      </c>
      <c r="H6" s="3">
        <f>MAX(B3:B122)</f>
        <v>0.17094451899999999</v>
      </c>
    </row>
    <row r="7" spans="1:8" x14ac:dyDescent="0.2">
      <c r="A7" s="4" t="s">
        <v>12</v>
      </c>
      <c r="B7" s="3">
        <v>0.13067825299999999</v>
      </c>
      <c r="C7" s="3">
        <v>7.8736266999999999E-2</v>
      </c>
      <c r="D7" s="3">
        <v>9.9408279420000003</v>
      </c>
      <c r="G7" s="2" t="s">
        <v>132</v>
      </c>
      <c r="H7" s="3">
        <f>MAX(C3:C122)</f>
        <v>0.108224945</v>
      </c>
    </row>
    <row r="8" spans="1:8" x14ac:dyDescent="0.2">
      <c r="A8" s="4" t="s">
        <v>13</v>
      </c>
      <c r="B8" s="3">
        <v>0.124541016</v>
      </c>
      <c r="C8" s="3">
        <v>7.8885955999999993E-2</v>
      </c>
      <c r="D8" s="3">
        <v>9.9227156070000007</v>
      </c>
      <c r="G8" s="2" t="s">
        <v>133</v>
      </c>
      <c r="H8" s="3">
        <f>MAX(D3:D122)</f>
        <v>9.9712147519999998</v>
      </c>
    </row>
    <row r="9" spans="1:8" x14ac:dyDescent="0.2">
      <c r="A9" s="4" t="s">
        <v>14</v>
      </c>
      <c r="B9" s="3">
        <v>0.12798385600000001</v>
      </c>
      <c r="C9" s="3">
        <v>7.1850585999999994E-2</v>
      </c>
      <c r="D9" s="3">
        <v>9.9390316769999991</v>
      </c>
    </row>
    <row r="10" spans="1:8" x14ac:dyDescent="0.2">
      <c r="A10" s="4" t="s">
        <v>15</v>
      </c>
      <c r="B10" s="3">
        <v>0.13247451800000001</v>
      </c>
      <c r="C10" s="3">
        <v>7.8586578000000004E-2</v>
      </c>
      <c r="D10" s="3">
        <v>9.9322956849999997</v>
      </c>
      <c r="G10" s="2" t="s">
        <v>134</v>
      </c>
      <c r="H10" s="3">
        <f>AVERAGE(B3:B122)</f>
        <v>0.13875395966666673</v>
      </c>
    </row>
    <row r="11" spans="1:8" x14ac:dyDescent="0.2">
      <c r="A11" s="4" t="s">
        <v>16</v>
      </c>
      <c r="B11" s="3">
        <v>0.160915375</v>
      </c>
      <c r="C11" s="3">
        <v>7.3347472999999996E-2</v>
      </c>
      <c r="D11" s="3">
        <v>9.9477136230000003</v>
      </c>
      <c r="G11" s="2" t="s">
        <v>135</v>
      </c>
      <c r="H11" s="3">
        <f>AVERAGE(C3:C122)</f>
        <v>7.6601955400000019E-2</v>
      </c>
    </row>
    <row r="12" spans="1:8" x14ac:dyDescent="0.2">
      <c r="A12" s="4" t="s">
        <v>17</v>
      </c>
      <c r="B12" s="3">
        <v>0.13457015999999999</v>
      </c>
      <c r="C12" s="3">
        <v>9.3705139000000007E-2</v>
      </c>
      <c r="D12" s="3">
        <v>9.9354391480000004</v>
      </c>
      <c r="G12" s="2" t="s">
        <v>136</v>
      </c>
      <c r="H12" s="3">
        <f>AVERAGE(D3:D122)</f>
        <v>9.9389306373499959</v>
      </c>
    </row>
    <row r="13" spans="1:8" x14ac:dyDescent="0.2">
      <c r="A13" s="4" t="s">
        <v>18</v>
      </c>
      <c r="B13" s="3">
        <v>0.150287476</v>
      </c>
      <c r="C13" s="3">
        <v>6.4066771999999994E-2</v>
      </c>
      <c r="D13" s="3">
        <v>9.9322956849999997</v>
      </c>
    </row>
    <row r="14" spans="1:8" x14ac:dyDescent="0.2">
      <c r="A14" s="4" t="s">
        <v>19</v>
      </c>
      <c r="B14" s="3">
        <v>0.141904907</v>
      </c>
      <c r="C14" s="3">
        <v>6.0923309000000002E-2</v>
      </c>
      <c r="D14" s="3">
        <v>9.9312478639999995</v>
      </c>
      <c r="G14" s="2" t="s">
        <v>137</v>
      </c>
      <c r="H14" s="3">
        <f>VAR(B3:B122)</f>
        <v>9.9158874876495781E-5</v>
      </c>
    </row>
    <row r="15" spans="1:8" x14ac:dyDescent="0.2">
      <c r="A15" s="4" t="s">
        <v>20</v>
      </c>
      <c r="B15" s="3">
        <v>0.13501922599999999</v>
      </c>
      <c r="C15" s="3">
        <v>7.5293426999999996E-2</v>
      </c>
      <c r="D15" s="3">
        <v>9.9441210939999998</v>
      </c>
      <c r="G15" s="2" t="s">
        <v>138</v>
      </c>
      <c r="H15" s="3">
        <f>VAR(C3:C122)</f>
        <v>8.6642239349412362E-5</v>
      </c>
    </row>
    <row r="16" spans="1:8" x14ac:dyDescent="0.2">
      <c r="A16" s="4" t="s">
        <v>21</v>
      </c>
      <c r="B16" s="3">
        <v>0.17094451899999999</v>
      </c>
      <c r="C16" s="3">
        <v>7.6341248E-2</v>
      </c>
      <c r="D16" s="3">
        <v>9.9384329220000005</v>
      </c>
      <c r="G16" s="2" t="s">
        <v>139</v>
      </c>
      <c r="H16" s="3">
        <f>VAR(D3:D122)</f>
        <v>1.0474334765428177E-4</v>
      </c>
    </row>
    <row r="17" spans="1:8" ht="16" thickBot="1" x14ac:dyDescent="0.25">
      <c r="A17" s="4" t="s">
        <v>22</v>
      </c>
      <c r="B17" s="3">
        <v>0.15148498499999999</v>
      </c>
      <c r="C17" s="3">
        <v>8.5023192999999997E-2</v>
      </c>
      <c r="D17" s="3">
        <v>9.9584912110000001</v>
      </c>
      <c r="G17" s="2" t="s">
        <v>145</v>
      </c>
    </row>
    <row r="18" spans="1:8" x14ac:dyDescent="0.2">
      <c r="A18" s="4" t="s">
        <v>23</v>
      </c>
      <c r="B18" s="3">
        <v>0.14085708599999999</v>
      </c>
      <c r="C18" s="3">
        <v>6.8258056999999997E-2</v>
      </c>
      <c r="D18" s="3">
        <v>9.9337925719999998</v>
      </c>
      <c r="F18" s="8"/>
      <c r="G18" s="7" t="s">
        <v>140</v>
      </c>
      <c r="H18" s="7" t="s">
        <v>142</v>
      </c>
    </row>
    <row r="19" spans="1:8" x14ac:dyDescent="0.2">
      <c r="A19" s="4" t="s">
        <v>24</v>
      </c>
      <c r="B19" s="3">
        <v>0.136216736</v>
      </c>
      <c r="C19" s="3">
        <v>8.0233154000000001E-2</v>
      </c>
      <c r="D19" s="3">
        <v>9.9159796139999994</v>
      </c>
      <c r="G19" s="5">
        <v>0.11391311599999999</v>
      </c>
      <c r="H19" s="5">
        <v>1</v>
      </c>
    </row>
    <row r="20" spans="1:8" x14ac:dyDescent="0.2">
      <c r="A20" s="4" t="s">
        <v>25</v>
      </c>
      <c r="B20" s="3">
        <v>0.15103591899999999</v>
      </c>
      <c r="C20" s="3">
        <v>6.9006499999999998E-2</v>
      </c>
      <c r="D20" s="3">
        <v>9.9275056460000002</v>
      </c>
      <c r="G20" s="5">
        <v>0.1196162563</v>
      </c>
      <c r="H20" s="5">
        <v>0</v>
      </c>
    </row>
    <row r="21" spans="1:8" x14ac:dyDescent="0.2">
      <c r="A21" s="4" t="s">
        <v>26</v>
      </c>
      <c r="B21" s="3">
        <v>0.149239655</v>
      </c>
      <c r="C21" s="3">
        <v>8.6669768999999994E-2</v>
      </c>
      <c r="D21" s="3">
        <v>9.9411273189999996</v>
      </c>
      <c r="G21" s="5">
        <v>0.12531939659999999</v>
      </c>
      <c r="H21" s="5">
        <v>12</v>
      </c>
    </row>
    <row r="22" spans="1:8" x14ac:dyDescent="0.2">
      <c r="A22" s="4" t="s">
        <v>27</v>
      </c>
      <c r="B22" s="3">
        <v>0.149239655</v>
      </c>
      <c r="C22" s="3">
        <v>7.6041869999999998E-2</v>
      </c>
      <c r="D22" s="3">
        <v>9.9504080199999994</v>
      </c>
      <c r="G22" s="5">
        <v>0.13102253689999999</v>
      </c>
      <c r="H22" s="5">
        <v>14</v>
      </c>
    </row>
    <row r="23" spans="1:8" x14ac:dyDescent="0.2">
      <c r="A23" s="4" t="s">
        <v>28</v>
      </c>
      <c r="B23" s="3">
        <v>0.140557709</v>
      </c>
      <c r="C23" s="3">
        <v>8.5322571E-2</v>
      </c>
      <c r="D23" s="3">
        <v>9.9354391480000004</v>
      </c>
      <c r="G23" s="5">
        <v>0.13672567720000001</v>
      </c>
      <c r="H23" s="5">
        <v>26</v>
      </c>
    </row>
    <row r="24" spans="1:8" x14ac:dyDescent="0.2">
      <c r="A24" s="4" t="s">
        <v>29</v>
      </c>
      <c r="B24" s="3">
        <v>0.13337265000000001</v>
      </c>
      <c r="C24" s="3">
        <v>8.3675995000000003E-2</v>
      </c>
      <c r="D24" s="3">
        <v>9.9399298100000006</v>
      </c>
      <c r="G24" s="5">
        <v>0.1424288175</v>
      </c>
      <c r="H24" s="5">
        <v>25</v>
      </c>
    </row>
    <row r="25" spans="1:8" x14ac:dyDescent="0.2">
      <c r="A25" s="4" t="s">
        <v>30</v>
      </c>
      <c r="B25" s="3">
        <v>0.121996307</v>
      </c>
      <c r="C25" s="3">
        <v>7.0503387000000001E-2</v>
      </c>
      <c r="D25" s="3">
        <v>9.9436720279999999</v>
      </c>
      <c r="G25" s="5">
        <v>0.14813195779999999</v>
      </c>
      <c r="H25" s="5">
        <v>16</v>
      </c>
    </row>
    <row r="26" spans="1:8" x14ac:dyDescent="0.2">
      <c r="A26" s="4" t="s">
        <v>31</v>
      </c>
      <c r="B26" s="3">
        <v>0.13202545199999999</v>
      </c>
      <c r="C26" s="3">
        <v>7.9185332999999997E-2</v>
      </c>
      <c r="D26" s="3">
        <v>9.9423248290000004</v>
      </c>
      <c r="G26" s="5">
        <v>0.15383509809999998</v>
      </c>
      <c r="H26" s="5">
        <v>19</v>
      </c>
    </row>
    <row r="27" spans="1:8" x14ac:dyDescent="0.2">
      <c r="A27" s="4" t="s">
        <v>32</v>
      </c>
      <c r="B27" s="3">
        <v>0.136216736</v>
      </c>
      <c r="C27" s="3">
        <v>8.4574126999999999E-2</v>
      </c>
      <c r="D27" s="3">
        <v>9.9369360350000004</v>
      </c>
      <c r="G27" s="5">
        <v>0.15953823839999998</v>
      </c>
      <c r="H27" s="5">
        <v>3</v>
      </c>
    </row>
    <row r="28" spans="1:8" x14ac:dyDescent="0.2">
      <c r="A28" s="4" t="s">
        <v>33</v>
      </c>
      <c r="B28" s="3">
        <v>0.13142669700000001</v>
      </c>
      <c r="C28" s="3">
        <v>7.4694672000000004E-2</v>
      </c>
      <c r="D28" s="3">
        <v>9.9478633120000008</v>
      </c>
      <c r="G28" s="5">
        <v>0.1652413787</v>
      </c>
      <c r="H28" s="5">
        <v>2</v>
      </c>
    </row>
    <row r="29" spans="1:8" ht="16" thickBot="1" x14ac:dyDescent="0.25">
      <c r="A29" s="4" t="s">
        <v>34</v>
      </c>
      <c r="B29" s="3">
        <v>0.123942261</v>
      </c>
      <c r="C29" s="3">
        <v>7.2898406999999998E-2</v>
      </c>
      <c r="D29" s="3">
        <v>9.9342416379999996</v>
      </c>
      <c r="G29" s="6" t="s">
        <v>141</v>
      </c>
      <c r="H29" s="6">
        <v>1</v>
      </c>
    </row>
    <row r="30" spans="1:8" ht="16" thickBot="1" x14ac:dyDescent="0.25">
      <c r="A30" s="4" t="s">
        <v>35</v>
      </c>
      <c r="B30" s="3">
        <v>0.144449615</v>
      </c>
      <c r="C30" s="3">
        <v>8.2777862999999993E-2</v>
      </c>
      <c r="D30" s="3">
        <v>9.9304994200000003</v>
      </c>
      <c r="G30" s="2" t="s">
        <v>144</v>
      </c>
    </row>
    <row r="31" spans="1:8" x14ac:dyDescent="0.2">
      <c r="A31" s="4" t="s">
        <v>36</v>
      </c>
      <c r="B31" s="3">
        <v>0.141904907</v>
      </c>
      <c r="C31" s="3">
        <v>6.8557434E-2</v>
      </c>
      <c r="D31" s="3">
        <v>9.9424745179999992</v>
      </c>
      <c r="G31" s="7" t="s">
        <v>140</v>
      </c>
      <c r="H31" s="7" t="s">
        <v>142</v>
      </c>
    </row>
    <row r="32" spans="1:8" x14ac:dyDescent="0.2">
      <c r="A32" s="4" t="s">
        <v>37</v>
      </c>
      <c r="B32" s="3">
        <v>0.135617981</v>
      </c>
      <c r="C32" s="3">
        <v>7.1401519999999996E-2</v>
      </c>
      <c r="D32" s="3">
        <v>9.9281044010000006</v>
      </c>
      <c r="G32" s="5">
        <v>5.493576E-2</v>
      </c>
      <c r="H32" s="5">
        <v>1</v>
      </c>
    </row>
    <row r="33" spans="1:8" x14ac:dyDescent="0.2">
      <c r="A33" s="4" t="s">
        <v>38</v>
      </c>
      <c r="B33" s="3">
        <v>0.12214599600000001</v>
      </c>
      <c r="C33" s="3">
        <v>7.7089691000000002E-2</v>
      </c>
      <c r="D33" s="3">
        <v>9.9360379030000008</v>
      </c>
      <c r="G33" s="5">
        <v>6.0264678500000002E-2</v>
      </c>
      <c r="H33" s="5">
        <v>1</v>
      </c>
    </row>
    <row r="34" spans="1:8" x14ac:dyDescent="0.2">
      <c r="A34" s="4" t="s">
        <v>39</v>
      </c>
      <c r="B34" s="3">
        <v>0.14983840900000001</v>
      </c>
      <c r="C34" s="3">
        <v>7.8137512000000006E-2</v>
      </c>
      <c r="D34" s="3">
        <v>9.9456179809999998</v>
      </c>
      <c r="G34" s="5">
        <v>6.5593597000000003E-2</v>
      </c>
      <c r="H34" s="5">
        <v>12</v>
      </c>
    </row>
    <row r="35" spans="1:8" x14ac:dyDescent="0.2">
      <c r="A35" s="4" t="s">
        <v>40</v>
      </c>
      <c r="B35" s="3">
        <v>0.15013778699999999</v>
      </c>
      <c r="C35" s="3">
        <v>8.2628173999999999E-2</v>
      </c>
      <c r="D35" s="3">
        <v>9.9364869690000006</v>
      </c>
      <c r="G35" s="5">
        <v>7.0922515500000005E-2</v>
      </c>
      <c r="H35" s="5">
        <v>19</v>
      </c>
    </row>
    <row r="36" spans="1:8" x14ac:dyDescent="0.2">
      <c r="A36" s="4" t="s">
        <v>41</v>
      </c>
      <c r="B36" s="3">
        <v>0.14699432400000001</v>
      </c>
      <c r="C36" s="3">
        <v>7.0802765000000004E-2</v>
      </c>
      <c r="D36" s="3">
        <v>9.9426242069999997</v>
      </c>
      <c r="G36" s="5">
        <v>7.6251434000000007E-2</v>
      </c>
      <c r="H36" s="5">
        <v>30</v>
      </c>
    </row>
    <row r="37" spans="1:8" x14ac:dyDescent="0.2">
      <c r="A37" s="4" t="s">
        <v>42</v>
      </c>
      <c r="B37" s="3">
        <v>0.148790588</v>
      </c>
      <c r="C37" s="3">
        <v>7.8885955999999993E-2</v>
      </c>
      <c r="D37" s="3">
        <v>9.9258590699999996</v>
      </c>
      <c r="G37" s="5">
        <v>8.1580352500000008E-2</v>
      </c>
      <c r="H37" s="5">
        <v>23</v>
      </c>
    </row>
    <row r="38" spans="1:8" x14ac:dyDescent="0.2">
      <c r="A38" s="4" t="s">
        <v>43</v>
      </c>
      <c r="B38" s="3">
        <v>0.14849121100000001</v>
      </c>
      <c r="C38" s="3">
        <v>6.9455565999999996E-2</v>
      </c>
      <c r="D38" s="3">
        <v>9.9357385249999997</v>
      </c>
      <c r="G38" s="5">
        <v>8.6909270999999996E-2</v>
      </c>
      <c r="H38" s="5">
        <v>19</v>
      </c>
    </row>
    <row r="39" spans="1:8" x14ac:dyDescent="0.2">
      <c r="A39" s="4" t="s">
        <v>44</v>
      </c>
      <c r="B39" s="3">
        <v>0.140108643</v>
      </c>
      <c r="C39" s="3">
        <v>7.8586578000000004E-2</v>
      </c>
      <c r="D39" s="3">
        <v>9.9275056460000002</v>
      </c>
      <c r="G39" s="5">
        <v>9.2238189499999998E-2</v>
      </c>
      <c r="H39" s="5">
        <v>8</v>
      </c>
    </row>
    <row r="40" spans="1:8" x14ac:dyDescent="0.2">
      <c r="A40" s="4" t="s">
        <v>45</v>
      </c>
      <c r="B40" s="3">
        <v>0.14519805899999999</v>
      </c>
      <c r="C40" s="3">
        <v>7.0802765000000004E-2</v>
      </c>
      <c r="D40" s="3">
        <v>9.9486117549999999</v>
      </c>
      <c r="G40" s="5">
        <v>9.7567108E-2</v>
      </c>
      <c r="H40" s="5">
        <v>3</v>
      </c>
    </row>
    <row r="41" spans="1:8" x14ac:dyDescent="0.2">
      <c r="A41" s="4" t="s">
        <v>46</v>
      </c>
      <c r="B41" s="3">
        <v>0.13726455700000001</v>
      </c>
      <c r="C41" s="3">
        <v>7.4544982999999995E-2</v>
      </c>
      <c r="D41" s="3">
        <v>9.9447198490000002</v>
      </c>
      <c r="G41" s="5">
        <v>0.1028960265</v>
      </c>
      <c r="H41" s="5">
        <v>2</v>
      </c>
    </row>
    <row r="42" spans="1:8" ht="16" thickBot="1" x14ac:dyDescent="0.25">
      <c r="A42" s="4" t="s">
        <v>47</v>
      </c>
      <c r="B42" s="3">
        <v>0.15043716400000001</v>
      </c>
      <c r="C42" s="3">
        <v>8.5023192999999997E-2</v>
      </c>
      <c r="D42" s="3">
        <v>9.9316969299999993</v>
      </c>
      <c r="G42" s="6" t="s">
        <v>141</v>
      </c>
      <c r="H42" s="6">
        <v>1</v>
      </c>
    </row>
    <row r="43" spans="1:8" ht="16" thickBot="1" x14ac:dyDescent="0.25">
      <c r="A43" s="4" t="s">
        <v>48</v>
      </c>
      <c r="B43" s="3">
        <v>0.13292358400000001</v>
      </c>
      <c r="C43" s="3">
        <v>7.5742492999999994E-2</v>
      </c>
      <c r="D43" s="3">
        <v>9.9290025330000002</v>
      </c>
      <c r="G43" s="2" t="s">
        <v>143</v>
      </c>
    </row>
    <row r="44" spans="1:8" x14ac:dyDescent="0.2">
      <c r="A44" s="4" t="s">
        <v>49</v>
      </c>
      <c r="B44" s="3">
        <v>0.14025833100000001</v>
      </c>
      <c r="C44" s="3">
        <v>8.1580352999999994E-2</v>
      </c>
      <c r="D44" s="3">
        <v>9.9498092650000007</v>
      </c>
      <c r="G44" s="7" t="s">
        <v>140</v>
      </c>
      <c r="H44" s="7" t="s">
        <v>142</v>
      </c>
    </row>
    <row r="45" spans="1:8" x14ac:dyDescent="0.2">
      <c r="A45" s="4" t="s">
        <v>50</v>
      </c>
      <c r="B45" s="3">
        <v>0.14355148300000001</v>
      </c>
      <c r="C45" s="3">
        <v>7.5592804E-2</v>
      </c>
      <c r="D45" s="3">
        <v>9.9328944400000001</v>
      </c>
      <c r="G45" s="5">
        <v>9.9120877079999996</v>
      </c>
      <c r="H45" s="5">
        <v>1</v>
      </c>
    </row>
    <row r="46" spans="1:8" x14ac:dyDescent="0.2">
      <c r="A46" s="4" t="s">
        <v>51</v>
      </c>
      <c r="B46" s="3">
        <v>0.143401794</v>
      </c>
      <c r="C46" s="3">
        <v>7.0503387000000001E-2</v>
      </c>
      <c r="D46" s="3">
        <v>9.9242124940000007</v>
      </c>
      <c r="G46" s="5">
        <v>9.9180004123999996</v>
      </c>
      <c r="H46" s="5">
        <v>2</v>
      </c>
    </row>
    <row r="47" spans="1:8" x14ac:dyDescent="0.2">
      <c r="A47" s="4" t="s">
        <v>52</v>
      </c>
      <c r="B47" s="3">
        <v>0.14040801999999999</v>
      </c>
      <c r="C47" s="3">
        <v>8.2029419000000006E-2</v>
      </c>
      <c r="D47" s="3">
        <v>9.955497437</v>
      </c>
      <c r="G47" s="5">
        <v>9.9239131167999997</v>
      </c>
      <c r="H47" s="5">
        <v>6</v>
      </c>
    </row>
    <row r="48" spans="1:8" x14ac:dyDescent="0.2">
      <c r="A48" s="4" t="s">
        <v>53</v>
      </c>
      <c r="B48" s="3">
        <v>0.140108643</v>
      </c>
      <c r="C48" s="3">
        <v>7.7239379999999996E-2</v>
      </c>
      <c r="D48" s="3">
        <v>9.9442707820000003</v>
      </c>
      <c r="G48" s="5">
        <v>9.9298258211999997</v>
      </c>
      <c r="H48" s="5">
        <v>14</v>
      </c>
    </row>
    <row r="49" spans="1:9" x14ac:dyDescent="0.2">
      <c r="A49" s="4" t="s">
        <v>54</v>
      </c>
      <c r="B49" s="3">
        <v>0.142503662</v>
      </c>
      <c r="C49" s="3">
        <v>8.3526305999999995E-2</v>
      </c>
      <c r="D49" s="3">
        <v>9.9442707820000003</v>
      </c>
      <c r="G49" s="5">
        <v>9.9357385255999997</v>
      </c>
      <c r="H49" s="5">
        <v>23</v>
      </c>
    </row>
    <row r="50" spans="1:9" x14ac:dyDescent="0.2">
      <c r="A50" s="4" t="s">
        <v>55</v>
      </c>
      <c r="B50" s="3">
        <v>0.123942261</v>
      </c>
      <c r="C50" s="3">
        <v>7.4544982999999995E-2</v>
      </c>
      <c r="D50" s="3">
        <v>9.9465161129999995</v>
      </c>
      <c r="G50" s="5">
        <v>9.9416512299999997</v>
      </c>
      <c r="H50" s="5">
        <v>20</v>
      </c>
    </row>
    <row r="51" spans="1:9" x14ac:dyDescent="0.2">
      <c r="A51" s="4" t="s">
        <v>56</v>
      </c>
      <c r="B51" s="3">
        <v>0.13531860400000001</v>
      </c>
      <c r="C51" s="3">
        <v>7.4694672000000004E-2</v>
      </c>
      <c r="D51" s="3">
        <v>9.9388819890000004</v>
      </c>
      <c r="G51" s="5">
        <v>9.9475639343999998</v>
      </c>
      <c r="H51" s="5">
        <v>30</v>
      </c>
    </row>
    <row r="52" spans="1:9" x14ac:dyDescent="0.2">
      <c r="A52" s="4" t="s">
        <v>57</v>
      </c>
      <c r="B52" s="3">
        <v>0.15193405199999999</v>
      </c>
      <c r="C52" s="3">
        <v>6.4815215999999995E-2</v>
      </c>
      <c r="D52" s="3">
        <v>9.9469651789999993</v>
      </c>
      <c r="G52" s="5">
        <v>9.9534766387999998</v>
      </c>
      <c r="H52" s="5">
        <v>17</v>
      </c>
    </row>
    <row r="53" spans="1:9" x14ac:dyDescent="0.2">
      <c r="A53" s="4" t="s">
        <v>58</v>
      </c>
      <c r="B53" s="3">
        <v>0.14040801999999999</v>
      </c>
      <c r="C53" s="3">
        <v>6.5413971000000001E-2</v>
      </c>
      <c r="D53" s="3">
        <v>9.9480129999999996</v>
      </c>
      <c r="G53" s="5">
        <v>9.9593893431999998</v>
      </c>
      <c r="H53" s="5">
        <v>4</v>
      </c>
    </row>
    <row r="54" spans="1:9" x14ac:dyDescent="0.2">
      <c r="A54" s="4" t="s">
        <v>59</v>
      </c>
      <c r="B54" s="3">
        <v>0.136665802</v>
      </c>
      <c r="C54" s="3">
        <v>9.1459808000000004E-2</v>
      </c>
      <c r="D54" s="3">
        <v>9.9411273189999996</v>
      </c>
      <c r="G54" s="5">
        <v>9.9653020475999998</v>
      </c>
      <c r="H54" s="5">
        <v>1</v>
      </c>
    </row>
    <row r="55" spans="1:9" ht="16" thickBot="1" x14ac:dyDescent="0.25">
      <c r="A55" s="4" t="s">
        <v>60</v>
      </c>
      <c r="B55" s="3">
        <v>0.13876144400000001</v>
      </c>
      <c r="C55" s="3">
        <v>7.2898406999999998E-2</v>
      </c>
      <c r="D55" s="3">
        <v>9.9391813659999997</v>
      </c>
      <c r="G55" s="6" t="s">
        <v>141</v>
      </c>
      <c r="H55" s="6">
        <v>1</v>
      </c>
    </row>
    <row r="56" spans="1:9" x14ac:dyDescent="0.2">
      <c r="A56" s="4" t="s">
        <v>61</v>
      </c>
      <c r="B56" s="3">
        <v>0.132773895</v>
      </c>
      <c r="C56" s="3">
        <v>6.8407745000000006E-2</v>
      </c>
      <c r="D56" s="3">
        <v>9.9315472410000005</v>
      </c>
    </row>
    <row r="57" spans="1:9" x14ac:dyDescent="0.2">
      <c r="A57" s="4" t="s">
        <v>62</v>
      </c>
      <c r="B57" s="3">
        <v>0.13486953700000001</v>
      </c>
      <c r="C57" s="3">
        <v>6.6312102999999997E-2</v>
      </c>
      <c r="D57" s="3">
        <v>9.9595390320000003</v>
      </c>
      <c r="G57" s="13"/>
      <c r="H57" s="10"/>
      <c r="I57" s="10"/>
    </row>
    <row r="58" spans="1:9" x14ac:dyDescent="0.2">
      <c r="A58" s="4" t="s">
        <v>63</v>
      </c>
      <c r="B58" s="3">
        <v>0.12858261100000001</v>
      </c>
      <c r="C58" s="3">
        <v>7.2000275000000002E-2</v>
      </c>
      <c r="D58" s="3">
        <v>9.9584912110000001</v>
      </c>
      <c r="G58" s="5"/>
      <c r="H58" s="5"/>
      <c r="I58" s="9"/>
    </row>
    <row r="59" spans="1:9" x14ac:dyDescent="0.2">
      <c r="A59" s="4" t="s">
        <v>64</v>
      </c>
      <c r="B59" s="3">
        <v>0.15103591899999999</v>
      </c>
      <c r="C59" s="3">
        <v>7.5443115000000005E-2</v>
      </c>
      <c r="D59" s="3">
        <v>9.9427738950000002</v>
      </c>
      <c r="G59" s="5"/>
      <c r="H59" s="5"/>
      <c r="I59" s="9"/>
    </row>
    <row r="60" spans="1:9" x14ac:dyDescent="0.2">
      <c r="A60" s="4" t="s">
        <v>65</v>
      </c>
      <c r="B60" s="3">
        <v>0.14504837000000001</v>
      </c>
      <c r="C60" s="3">
        <v>9.5950469999999996E-2</v>
      </c>
      <c r="D60" s="3">
        <v>9.9447198490000002</v>
      </c>
      <c r="G60" s="5"/>
      <c r="H60" s="5"/>
      <c r="I60" s="9"/>
    </row>
    <row r="61" spans="1:9" x14ac:dyDescent="0.2">
      <c r="A61" s="4" t="s">
        <v>66</v>
      </c>
      <c r="B61" s="3">
        <v>0.15388000499999999</v>
      </c>
      <c r="C61" s="3">
        <v>7.6790313999999998E-2</v>
      </c>
      <c r="D61" s="3">
        <v>9.9439714049999992</v>
      </c>
      <c r="G61" s="5"/>
      <c r="H61" s="5"/>
      <c r="I61" s="9"/>
    </row>
    <row r="62" spans="1:9" x14ac:dyDescent="0.2">
      <c r="A62" s="4" t="s">
        <v>67</v>
      </c>
      <c r="B62" s="3">
        <v>0.14115646400000001</v>
      </c>
      <c r="C62" s="3">
        <v>8.0831908999999993E-2</v>
      </c>
      <c r="D62" s="3">
        <v>9.9306491090000009</v>
      </c>
      <c r="G62" s="5"/>
      <c r="H62" s="5"/>
      <c r="I62" s="9"/>
    </row>
    <row r="63" spans="1:9" x14ac:dyDescent="0.2">
      <c r="A63" s="4" t="s">
        <v>68</v>
      </c>
      <c r="B63" s="3">
        <v>0.124241638</v>
      </c>
      <c r="C63" s="3">
        <v>8.9663543999999998E-2</v>
      </c>
      <c r="D63" s="3">
        <v>9.9207696530000007</v>
      </c>
      <c r="G63" s="5"/>
      <c r="H63" s="5"/>
      <c r="I63" s="9"/>
    </row>
    <row r="64" spans="1:9" x14ac:dyDescent="0.2">
      <c r="A64" s="4" t="s">
        <v>69</v>
      </c>
      <c r="B64" s="3">
        <v>0.11391311599999999</v>
      </c>
      <c r="C64" s="3">
        <v>7.2000275000000002E-2</v>
      </c>
      <c r="D64" s="3">
        <v>9.9352894589999998</v>
      </c>
      <c r="G64" s="5"/>
      <c r="H64" s="5"/>
      <c r="I64" s="9"/>
    </row>
    <row r="65" spans="1:9" x14ac:dyDescent="0.2">
      <c r="A65" s="4" t="s">
        <v>70</v>
      </c>
      <c r="B65" s="3">
        <v>0.14429992699999999</v>
      </c>
      <c r="C65" s="3">
        <v>8.8765411000000002E-2</v>
      </c>
      <c r="D65" s="3">
        <v>9.9331938169999994</v>
      </c>
      <c r="G65" s="5"/>
      <c r="H65" s="5"/>
      <c r="I65" s="9"/>
    </row>
    <row r="66" spans="1:9" x14ac:dyDescent="0.2">
      <c r="A66" s="4" t="s">
        <v>71</v>
      </c>
      <c r="B66" s="3">
        <v>0.15058685299999999</v>
      </c>
      <c r="C66" s="3">
        <v>0.101339264</v>
      </c>
      <c r="D66" s="3">
        <v>9.9423248290000004</v>
      </c>
      <c r="G66" s="5"/>
      <c r="H66" s="5"/>
      <c r="I66" s="9"/>
    </row>
    <row r="67" spans="1:9" x14ac:dyDescent="0.2">
      <c r="A67" s="4" t="s">
        <v>72</v>
      </c>
      <c r="B67" s="3">
        <v>0.12618759199999999</v>
      </c>
      <c r="C67" s="3">
        <v>8.9813232000000007E-2</v>
      </c>
      <c r="D67" s="3">
        <v>9.9120877079999996</v>
      </c>
      <c r="G67" s="5"/>
      <c r="H67" s="5"/>
      <c r="I67" s="9"/>
    </row>
    <row r="68" spans="1:9" x14ac:dyDescent="0.2">
      <c r="A68" s="4" t="s">
        <v>73</v>
      </c>
      <c r="B68" s="3">
        <v>0.13442047100000001</v>
      </c>
      <c r="C68" s="3">
        <v>6.3917083999999999E-2</v>
      </c>
      <c r="D68" s="3">
        <v>9.9487614440000005</v>
      </c>
      <c r="G68" s="5"/>
      <c r="H68" s="5"/>
      <c r="I68" s="9"/>
    </row>
    <row r="69" spans="1:9" x14ac:dyDescent="0.2">
      <c r="A69" s="4" t="s">
        <v>74</v>
      </c>
      <c r="B69" s="3">
        <v>0.145796814</v>
      </c>
      <c r="C69" s="3">
        <v>7.1251831000000002E-2</v>
      </c>
      <c r="D69" s="3">
        <v>9.9448695370000006</v>
      </c>
      <c r="G69" s="11"/>
      <c r="H69" s="12"/>
      <c r="I69" s="12"/>
    </row>
    <row r="70" spans="1:9" x14ac:dyDescent="0.2">
      <c r="A70" s="4" t="s">
        <v>75</v>
      </c>
      <c r="B70" s="3">
        <v>0.14519805899999999</v>
      </c>
      <c r="C70" s="3">
        <v>7.8287201000000001E-2</v>
      </c>
      <c r="D70" s="3">
        <v>9.9394807430000007</v>
      </c>
    </row>
    <row r="71" spans="1:9" x14ac:dyDescent="0.2">
      <c r="A71" s="4" t="s">
        <v>76</v>
      </c>
      <c r="B71" s="3">
        <v>0.15388000499999999</v>
      </c>
      <c r="C71" s="3">
        <v>8.6071014000000001E-2</v>
      </c>
      <c r="D71" s="3">
        <v>9.9242124940000007</v>
      </c>
    </row>
    <row r="72" spans="1:9" x14ac:dyDescent="0.2">
      <c r="A72" s="4" t="s">
        <v>77</v>
      </c>
      <c r="B72" s="3">
        <v>0.12753479000000001</v>
      </c>
      <c r="C72" s="3">
        <v>7.9933776999999998E-2</v>
      </c>
      <c r="D72" s="3">
        <v>9.9496595760000002</v>
      </c>
    </row>
    <row r="73" spans="1:9" x14ac:dyDescent="0.2">
      <c r="A73" s="4" t="s">
        <v>78</v>
      </c>
      <c r="B73" s="3">
        <v>0.128881989</v>
      </c>
      <c r="C73" s="3">
        <v>9.1160431E-2</v>
      </c>
      <c r="D73" s="3">
        <v>9.9447198490000002</v>
      </c>
    </row>
    <row r="74" spans="1:9" x14ac:dyDescent="0.2">
      <c r="A74" s="4" t="s">
        <v>79</v>
      </c>
      <c r="B74" s="3">
        <v>0.128432922</v>
      </c>
      <c r="C74" s="3">
        <v>8.7717589999999998E-2</v>
      </c>
      <c r="D74" s="3">
        <v>9.9354391480000004</v>
      </c>
    </row>
    <row r="75" spans="1:9" x14ac:dyDescent="0.2">
      <c r="A75" s="4" t="s">
        <v>80</v>
      </c>
      <c r="B75" s="3">
        <v>0.13112731899999999</v>
      </c>
      <c r="C75" s="3">
        <v>7.5592804E-2</v>
      </c>
      <c r="D75" s="3">
        <v>9.9373851010000003</v>
      </c>
    </row>
    <row r="76" spans="1:9" x14ac:dyDescent="0.2">
      <c r="A76" s="4" t="s">
        <v>81</v>
      </c>
      <c r="B76" s="3">
        <v>0.122744751</v>
      </c>
      <c r="C76" s="3">
        <v>0.108224945</v>
      </c>
      <c r="D76" s="3">
        <v>9.9366366579999994</v>
      </c>
    </row>
    <row r="77" spans="1:9" x14ac:dyDescent="0.2">
      <c r="A77" s="4" t="s">
        <v>82</v>
      </c>
      <c r="B77" s="3">
        <v>0.14864089999999999</v>
      </c>
      <c r="C77" s="3">
        <v>7.4694672000000004E-2</v>
      </c>
      <c r="D77" s="3">
        <v>9.9438217160000004</v>
      </c>
    </row>
    <row r="78" spans="1:9" x14ac:dyDescent="0.2">
      <c r="A78" s="4" t="s">
        <v>83</v>
      </c>
      <c r="B78" s="3">
        <v>0.13531860400000001</v>
      </c>
      <c r="C78" s="3">
        <v>7.9933776999999998E-2</v>
      </c>
      <c r="D78" s="3">
        <v>9.9501086430000001</v>
      </c>
    </row>
    <row r="79" spans="1:9" x14ac:dyDescent="0.2">
      <c r="A79" s="4" t="s">
        <v>84</v>
      </c>
      <c r="B79" s="3">
        <v>0.13831237800000001</v>
      </c>
      <c r="C79" s="3">
        <v>7.4395294000000001E-2</v>
      </c>
      <c r="D79" s="3">
        <v>9.9448695370000006</v>
      </c>
    </row>
    <row r="80" spans="1:9" x14ac:dyDescent="0.2">
      <c r="A80" s="4" t="s">
        <v>85</v>
      </c>
      <c r="B80" s="3">
        <v>0.15343093899999999</v>
      </c>
      <c r="C80" s="3">
        <v>6.3767395000000004E-2</v>
      </c>
      <c r="D80" s="3">
        <v>9.9278050229999995</v>
      </c>
    </row>
    <row r="81" spans="1:4" x14ac:dyDescent="0.2">
      <c r="A81" s="4" t="s">
        <v>86</v>
      </c>
      <c r="B81" s="3">
        <v>0.13846206699999999</v>
      </c>
      <c r="C81" s="3">
        <v>7.2000275000000002E-2</v>
      </c>
      <c r="D81" s="3">
        <v>9.9525036619999998</v>
      </c>
    </row>
    <row r="82" spans="1:4" x14ac:dyDescent="0.2">
      <c r="A82" s="4" t="s">
        <v>87</v>
      </c>
      <c r="B82" s="3">
        <v>0.14175521899999999</v>
      </c>
      <c r="C82" s="3">
        <v>8.8316345000000004E-2</v>
      </c>
      <c r="D82" s="3">
        <v>9.9206199650000002</v>
      </c>
    </row>
    <row r="83" spans="1:4" x14ac:dyDescent="0.2">
      <c r="A83" s="4" t="s">
        <v>88</v>
      </c>
      <c r="B83" s="3">
        <v>0.134719849</v>
      </c>
      <c r="C83" s="3">
        <v>8.2478485000000004E-2</v>
      </c>
      <c r="D83" s="3">
        <v>9.9360379030000008</v>
      </c>
    </row>
    <row r="84" spans="1:4" x14ac:dyDescent="0.2">
      <c r="A84" s="4" t="s">
        <v>89</v>
      </c>
      <c r="B84" s="3">
        <v>0.13486953700000001</v>
      </c>
      <c r="C84" s="3">
        <v>7.1850585999999994E-2</v>
      </c>
      <c r="D84" s="3">
        <v>9.9450192259999994</v>
      </c>
    </row>
    <row r="85" spans="1:4" x14ac:dyDescent="0.2">
      <c r="A85" s="4" t="s">
        <v>90</v>
      </c>
      <c r="B85" s="3">
        <v>0.139958954</v>
      </c>
      <c r="C85" s="3">
        <v>7.9035645000000002E-2</v>
      </c>
      <c r="D85" s="3">
        <v>9.9388819890000004</v>
      </c>
    </row>
    <row r="86" spans="1:4" x14ac:dyDescent="0.2">
      <c r="A86" s="4" t="s">
        <v>91</v>
      </c>
      <c r="B86" s="3">
        <v>0.12558883700000001</v>
      </c>
      <c r="C86" s="3">
        <v>7.5742492999999994E-2</v>
      </c>
      <c r="D86" s="3">
        <v>9.9203205870000009</v>
      </c>
    </row>
    <row r="87" spans="1:4" x14ac:dyDescent="0.2">
      <c r="A87" s="4" t="s">
        <v>92</v>
      </c>
      <c r="B87" s="3">
        <v>0.15088623000000001</v>
      </c>
      <c r="C87" s="3">
        <v>7.5742492999999994E-2</v>
      </c>
      <c r="D87" s="3">
        <v>9.9355888369999992</v>
      </c>
    </row>
    <row r="88" spans="1:4" x14ac:dyDescent="0.2">
      <c r="A88" s="4" t="s">
        <v>93</v>
      </c>
      <c r="B88" s="3">
        <v>0.130827942</v>
      </c>
      <c r="C88" s="3">
        <v>6.7060546999999998E-2</v>
      </c>
      <c r="D88" s="3">
        <v>9.9469651789999993</v>
      </c>
    </row>
    <row r="89" spans="1:4" x14ac:dyDescent="0.2">
      <c r="A89" s="4" t="s">
        <v>94</v>
      </c>
      <c r="B89" s="3">
        <v>0.12528945899999999</v>
      </c>
      <c r="C89" s="3">
        <v>8.1280975000000005E-2</v>
      </c>
      <c r="D89" s="3">
        <v>9.9445701599999996</v>
      </c>
    </row>
    <row r="90" spans="1:4" x14ac:dyDescent="0.2">
      <c r="A90" s="4" t="s">
        <v>95</v>
      </c>
      <c r="B90" s="3">
        <v>0.139509888</v>
      </c>
      <c r="C90" s="3">
        <v>5.493576E-2</v>
      </c>
      <c r="D90" s="3">
        <v>9.9532521060000008</v>
      </c>
    </row>
    <row r="91" spans="1:4" x14ac:dyDescent="0.2">
      <c r="A91" s="4" t="s">
        <v>96</v>
      </c>
      <c r="B91" s="3">
        <v>0.13007949799999999</v>
      </c>
      <c r="C91" s="3">
        <v>8.3526305999999995E-2</v>
      </c>
      <c r="D91" s="3">
        <v>9.9523539729999992</v>
      </c>
    </row>
    <row r="92" spans="1:4" x14ac:dyDescent="0.2">
      <c r="A92" s="4" t="s">
        <v>97</v>
      </c>
      <c r="B92" s="3">
        <v>0.13741424599999999</v>
      </c>
      <c r="C92" s="3">
        <v>8.6370392000000004E-2</v>
      </c>
      <c r="D92" s="3">
        <v>9.9342416379999996</v>
      </c>
    </row>
    <row r="93" spans="1:4" x14ac:dyDescent="0.2">
      <c r="A93" s="4" t="s">
        <v>98</v>
      </c>
      <c r="B93" s="3">
        <v>0.15582595799999999</v>
      </c>
      <c r="C93" s="3">
        <v>9.1010742000000006E-2</v>
      </c>
      <c r="D93" s="3">
        <v>9.9349900820000006</v>
      </c>
    </row>
    <row r="94" spans="1:4" x14ac:dyDescent="0.2">
      <c r="A94" s="4" t="s">
        <v>99</v>
      </c>
      <c r="B94" s="3">
        <v>0.13427078200000001</v>
      </c>
      <c r="C94" s="3">
        <v>7.1850585999999994E-2</v>
      </c>
      <c r="D94" s="3">
        <v>9.9342416379999996</v>
      </c>
    </row>
    <row r="95" spans="1:4" x14ac:dyDescent="0.2">
      <c r="A95" s="4" t="s">
        <v>100</v>
      </c>
      <c r="B95" s="3">
        <v>0.120649109</v>
      </c>
      <c r="C95" s="3">
        <v>7.0204009999999997E-2</v>
      </c>
      <c r="D95" s="3">
        <v>9.9433726500000006</v>
      </c>
    </row>
    <row r="96" spans="1:4" x14ac:dyDescent="0.2">
      <c r="A96" s="4" t="s">
        <v>101</v>
      </c>
      <c r="B96" s="3">
        <v>0.153131561</v>
      </c>
      <c r="C96" s="3">
        <v>7.8137512000000006E-2</v>
      </c>
      <c r="D96" s="3">
        <v>9.9423248290000004</v>
      </c>
    </row>
    <row r="97" spans="1:4" x14ac:dyDescent="0.2">
      <c r="A97" s="4" t="s">
        <v>102</v>
      </c>
      <c r="B97" s="3">
        <v>0.141006775</v>
      </c>
      <c r="C97" s="3">
        <v>8.1730042000000003E-2</v>
      </c>
      <c r="D97" s="3">
        <v>9.9429235840000008</v>
      </c>
    </row>
    <row r="98" spans="1:4" x14ac:dyDescent="0.2">
      <c r="A98" s="4" t="s">
        <v>103</v>
      </c>
      <c r="B98" s="3">
        <v>0.12858261100000001</v>
      </c>
      <c r="C98" s="3">
        <v>6.4066771999999994E-2</v>
      </c>
      <c r="D98" s="3">
        <v>9.9272062680000008</v>
      </c>
    </row>
    <row r="99" spans="1:4" x14ac:dyDescent="0.2">
      <c r="A99" s="4" t="s">
        <v>104</v>
      </c>
      <c r="B99" s="3">
        <v>0.139958954</v>
      </c>
      <c r="C99" s="3">
        <v>6.4066771999999994E-2</v>
      </c>
      <c r="D99" s="3">
        <v>9.9336428829999992</v>
      </c>
    </row>
    <row r="100" spans="1:4" x14ac:dyDescent="0.2">
      <c r="A100" s="4" t="s">
        <v>105</v>
      </c>
      <c r="B100" s="3">
        <v>0.16271163899999999</v>
      </c>
      <c r="C100" s="3">
        <v>7.6341248E-2</v>
      </c>
      <c r="D100" s="3">
        <v>9.9517552190000007</v>
      </c>
    </row>
    <row r="101" spans="1:4" x14ac:dyDescent="0.2">
      <c r="A101" s="4" t="s">
        <v>106</v>
      </c>
      <c r="B101" s="3">
        <v>0.14325210599999999</v>
      </c>
      <c r="C101" s="3">
        <v>8.2029419000000006E-2</v>
      </c>
      <c r="D101" s="3">
        <v>9.926457825</v>
      </c>
    </row>
    <row r="102" spans="1:4" x14ac:dyDescent="0.2">
      <c r="A102" s="4" t="s">
        <v>107</v>
      </c>
      <c r="B102" s="3">
        <v>0.14804214500000001</v>
      </c>
      <c r="C102" s="3">
        <v>5.7779846000000003E-2</v>
      </c>
      <c r="D102" s="3">
        <v>9.9541502380000004</v>
      </c>
    </row>
    <row r="103" spans="1:4" x14ac:dyDescent="0.2">
      <c r="A103" s="4" t="s">
        <v>108</v>
      </c>
      <c r="B103" s="3">
        <v>0.13382171600000001</v>
      </c>
      <c r="C103" s="3">
        <v>8.1730042000000003E-2</v>
      </c>
      <c r="D103" s="3">
        <v>9.9502583310000006</v>
      </c>
    </row>
    <row r="104" spans="1:4" x14ac:dyDescent="0.2">
      <c r="A104" s="4" t="s">
        <v>109</v>
      </c>
      <c r="B104" s="3">
        <v>0.13262420699999999</v>
      </c>
      <c r="C104" s="3">
        <v>7.4844359999999999E-2</v>
      </c>
      <c r="D104" s="3">
        <v>9.9364869690000006</v>
      </c>
    </row>
    <row r="105" spans="1:4" x14ac:dyDescent="0.2">
      <c r="A105" s="4" t="s">
        <v>110</v>
      </c>
      <c r="B105" s="3">
        <v>0.13681549100000001</v>
      </c>
      <c r="C105" s="3">
        <v>7.1850585999999994E-2</v>
      </c>
      <c r="D105" s="3">
        <v>9.9420254519999993</v>
      </c>
    </row>
    <row r="106" spans="1:4" x14ac:dyDescent="0.2">
      <c r="A106" s="4" t="s">
        <v>111</v>
      </c>
      <c r="B106" s="3">
        <v>0.133672028</v>
      </c>
      <c r="C106" s="3">
        <v>8.6819458000000002E-2</v>
      </c>
      <c r="D106" s="3">
        <v>9.9182249450000004</v>
      </c>
    </row>
    <row r="107" spans="1:4" x14ac:dyDescent="0.2">
      <c r="A107" s="4" t="s">
        <v>112</v>
      </c>
      <c r="B107" s="3">
        <v>0.140108643</v>
      </c>
      <c r="C107" s="3">
        <v>7.7089691000000002E-2</v>
      </c>
      <c r="D107" s="3">
        <v>9.9240628050000002</v>
      </c>
    </row>
    <row r="108" spans="1:4" x14ac:dyDescent="0.2">
      <c r="A108" s="4" t="s">
        <v>113</v>
      </c>
      <c r="B108" s="3">
        <v>0.148191833</v>
      </c>
      <c r="C108" s="3">
        <v>6.3617705999999996E-2</v>
      </c>
      <c r="D108" s="3">
        <v>9.9469651789999993</v>
      </c>
    </row>
    <row r="109" spans="1:4" x14ac:dyDescent="0.2">
      <c r="A109" s="4" t="s">
        <v>114</v>
      </c>
      <c r="B109" s="3">
        <v>0.13262420699999999</v>
      </c>
      <c r="C109" s="3">
        <v>6.8856812000000003E-2</v>
      </c>
      <c r="D109" s="3">
        <v>9.9523539729999992</v>
      </c>
    </row>
    <row r="110" spans="1:4" x14ac:dyDescent="0.2">
      <c r="A110" s="4" t="s">
        <v>115</v>
      </c>
      <c r="B110" s="3">
        <v>0.12573852499999999</v>
      </c>
      <c r="C110" s="3">
        <v>6.9305878000000001E-2</v>
      </c>
      <c r="D110" s="3">
        <v>9.9465161129999995</v>
      </c>
    </row>
    <row r="111" spans="1:4" x14ac:dyDescent="0.2">
      <c r="A111" s="4" t="s">
        <v>116</v>
      </c>
      <c r="B111" s="3">
        <v>0.148341522</v>
      </c>
      <c r="C111" s="3">
        <v>6.8407745000000006E-2</v>
      </c>
      <c r="D111" s="3">
        <v>9.9255596920000002</v>
      </c>
    </row>
    <row r="112" spans="1:4" x14ac:dyDescent="0.2">
      <c r="A112" s="4" t="s">
        <v>117</v>
      </c>
      <c r="B112" s="3">
        <v>0.13457015999999999</v>
      </c>
      <c r="C112" s="3">
        <v>7.1551208000000005E-2</v>
      </c>
      <c r="D112" s="3">
        <v>9.9330441280000006</v>
      </c>
    </row>
    <row r="113" spans="1:4" x14ac:dyDescent="0.2">
      <c r="A113" s="4" t="s">
        <v>118</v>
      </c>
      <c r="B113" s="3">
        <v>0.12678634599999999</v>
      </c>
      <c r="C113" s="3">
        <v>6.6162415000000002E-2</v>
      </c>
      <c r="D113" s="3">
        <v>9.938283234</v>
      </c>
    </row>
    <row r="114" spans="1:4" x14ac:dyDescent="0.2">
      <c r="A114" s="4" t="s">
        <v>119</v>
      </c>
      <c r="B114" s="3">
        <v>0.12289443999999999</v>
      </c>
      <c r="C114" s="3">
        <v>6.9605255000000005E-2</v>
      </c>
      <c r="D114" s="3">
        <v>9.9237634280000009</v>
      </c>
    </row>
    <row r="115" spans="1:4" x14ac:dyDescent="0.2">
      <c r="A115" s="4" t="s">
        <v>120</v>
      </c>
      <c r="B115" s="3">
        <v>0.14669494599999999</v>
      </c>
      <c r="C115" s="3">
        <v>6.9455565999999996E-2</v>
      </c>
      <c r="D115" s="3">
        <v>9.9366366579999994</v>
      </c>
    </row>
    <row r="116" spans="1:4" x14ac:dyDescent="0.2">
      <c r="A116" s="4" t="s">
        <v>121</v>
      </c>
      <c r="B116" s="3">
        <v>0.13786331199999999</v>
      </c>
      <c r="C116" s="3">
        <v>7.2149962999999998E-2</v>
      </c>
      <c r="D116" s="3">
        <v>9.9430732729999995</v>
      </c>
    </row>
    <row r="117" spans="1:4" x14ac:dyDescent="0.2">
      <c r="A117" s="4" t="s">
        <v>122</v>
      </c>
      <c r="B117" s="3">
        <v>0.14504837000000001</v>
      </c>
      <c r="C117" s="3">
        <v>6.2569885000000006E-2</v>
      </c>
      <c r="D117" s="3">
        <v>9.9369360350000004</v>
      </c>
    </row>
    <row r="118" spans="1:4" x14ac:dyDescent="0.2">
      <c r="A118" s="4" t="s">
        <v>123</v>
      </c>
      <c r="B118" s="3">
        <v>0.12484039299999999</v>
      </c>
      <c r="C118" s="3">
        <v>7.2449341E-2</v>
      </c>
      <c r="D118" s="3">
        <v>9.9501086430000001</v>
      </c>
    </row>
    <row r="119" spans="1:4" x14ac:dyDescent="0.2">
      <c r="A119" s="4" t="s">
        <v>124</v>
      </c>
      <c r="B119" s="3">
        <v>0.130229187</v>
      </c>
      <c r="C119" s="3">
        <v>7.8287201000000001E-2</v>
      </c>
      <c r="D119" s="3">
        <v>9.9712147519999998</v>
      </c>
    </row>
    <row r="120" spans="1:4" x14ac:dyDescent="0.2">
      <c r="A120" s="4" t="s">
        <v>125</v>
      </c>
      <c r="B120" s="3">
        <v>0.14160553000000001</v>
      </c>
      <c r="C120" s="3">
        <v>0.101339264</v>
      </c>
      <c r="D120" s="3">
        <v>9.9504080199999994</v>
      </c>
    </row>
    <row r="121" spans="1:4" x14ac:dyDescent="0.2">
      <c r="A121" s="4" t="s">
        <v>126</v>
      </c>
      <c r="B121" s="3">
        <v>0.14504837000000001</v>
      </c>
      <c r="C121" s="3">
        <v>7.6341248E-2</v>
      </c>
      <c r="D121" s="3">
        <v>9.9294515990000001</v>
      </c>
    </row>
    <row r="122" spans="1:4" x14ac:dyDescent="0.2">
      <c r="A122" s="4" t="s">
        <v>127</v>
      </c>
      <c r="B122" s="3">
        <v>0.136665802</v>
      </c>
      <c r="C122" s="3">
        <v>6.4366149999999997E-2</v>
      </c>
      <c r="D122" s="3">
        <v>9.9287031559999992</v>
      </c>
    </row>
  </sheetData>
  <pageMargins left="0.7" right="0.7" top="0.78740157499999996" bottom="0.78740157499999996"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u K F T S 1 D n E L 6 o A A A A + A A A A B I A H A B D b 2 5 m a W c v U G F j a 2 F n Z S 5 4 b W w g o h g A K K A U A A A A A A A A A A A A A A A A A A A A A A A A A A A A h Y 9 N D o I w G E S v Q r q n P 8 A C z U d Z q D t J T E y M 2 6 Z U a I R i a L H c z Y V H 8 g q S K O r O 5 U z e J G 8 e t z v k Y 9 s E V 9 V b 3 Z k M M U x R o I z s S m 2 q D A 3 u F K Y o 5 7 A T 8 i w q F U y w s c v R 6 g z V z l 2 W h H j v s Y 9 x 1 1 c k o p S R Y 7 H d y 1 q 1 I t T G O m G k Q p 9 V + X + F O B x e M j z C y Q I n a c x w n D I g c w 2 F N l 8 k m o w x B f J T w m p o 3 N A r X q p w v Q E y R y D v F / w J U E s D B B Q A A g A I A L i h U 0 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o V N L I V h A O F 8 B A A B m A w A A E w A c A E Z v c m 1 1 b G F z L 1 N l Y 3 R p b 2 4 x L m 0 g o h g A K K A U A A A A A A A A A A A A A A A A A A A A A A A A A A A A 1 Z H R T s I w F I b v l + w d m n K z J W V h Y y K R 7 M K A i j d G A x c q G j L G A Z Z 0 L W n P i I T w N j 6 D L 8 C L W R g G M C 5 6 a 2 / a 8 7 X n 9 P / P 0 Z B g K g X p F b v f s i 3 b 0 r N Y w Z h U q M x x n u M w q P n n f s 1 v D o N 6 N W x W w w Y l E e G A t k X M e s i B c z C k r R d e R y Z 5 B g K d 6 5 S D 1 5 Y C T a A d 2 r l 4 K S v m J X p B X T b o A E + z F E F F l F F G 2 p L n m d B R y M i V S O Q 4 F d P I D 8 4 C Z j 6 U C D 1 c c o g O R + 9 O C n h 1 W a G p Q r u b j x k o M g W N + Q S B d C E e g 9 o K 7 8 c j 8 / x e y c z k F l g 7 h Q l G B n t + y X k v i X m s d I Q q P y 5 8 A 5 t 3 Y X K M U N J f z g 8 V + y o W e i J V V i g 3 d 6 C d U i F s t a K Y Z o b G 2 d z Y v R X Y C L 1 t 0 p q R F X 0 0 C E 1 A R J 6 N Q O 3 Y 0 w / s + R t b u 7 a V i j K t f 5 s u c Q L 3 H 0 z Y G C K F P f H L E P b D N R 0 v q P / V N I Q 3 3 L W x 4 E E J r 5 f w 8 I S f t v 5 Y X e s T U E s B A i 0 A F A A C A A g A u K F T S 1 D n E L 6 o A A A A + A A A A B I A A A A A A A A A A A A A A A A A A A A A A E N v b m Z p Z y 9 Q Y W N r Y W d l L n h t b F B L A Q I t A B Q A A g A I A L i h U 0 s P y u m r p A A A A O k A A A A T A A A A A A A A A A A A A A A A A P Q A A A B b Q 2 9 u d G V u d F 9 U e X B l c 1 0 u e G 1 s U E s B A i 0 A F A A C A A g A u K F T S y F Y Q D h f A Q A A Z g M A A B M A A A A A A A A A A A A A A A A A 5 Q E A A E Z v c m 1 1 b G F z L 1 N l Y 3 R p b 2 4 x L m 1 Q S w U G A A A A A A M A A w D C A A A A k 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h M A A A A A A A A M 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9 1 d H B 1 d F 8 y M D E 3 M T A x O F 8 y M y 0 0 O C 0 0 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x M C 0 x O V Q x N z o 1 N z o 1 M i 4 2 O T c x M T U 1 W i I g L z 4 8 R W 5 0 c n k g V H l w Z T 0 i R m l s b E N v b H V t b k 5 h b W V z I i B W Y W x 1 Z T 0 i c 1 s m c X V v d D t 0 a W 1 l c 3 R h b X A m c X V v d D s s J n F 1 b 3 Q 7 W C Z x d W 9 0 O y w m c X V v d D t Z J n F 1 b 3 Q 7 L C Z x d W 9 0 O 1 o m c X V v d D t d I i A v P j x F b n R y e S B U e X B l P S J G a W x s R X J y b 3 J D b 2 R l I i B W Y W x 1 Z T 0 i c 1 V u a 2 5 v d 2 4 i I C 8 + P E V u d H J 5 I F R 5 c G U 9 I k Z p b G x D b 2 x 1 b W 5 U e X B l c y I g V m F s d W U 9 I n N B d 1 V G Q l E 9 P S I g L z 4 8 R W 5 0 c n k g V H l w Z T 0 i R m l s b E V y c m 9 y Q 2 9 1 b n Q i I F Z h b H V l P S J s M C I g L z 4 8 R W 5 0 c n k g V H l w Z T 0 i R m l s b E N v d W 5 0 I i B W Y W x 1 Z T 0 i b D E y 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9 1 d H B 1 d F 8 y M D E 3 M T A x O F 8 y M y 0 0 O C 0 0 N i 9 H Z c O k b m R l c n R l c i B U e X A u e 3 R p b W V z d G F t c C w w f S Z x d W 9 0 O y w m c X V v d D t T Z W N 0 a W 9 u M S 9 v d X R w d X R f M j A x N z E w M T h f M j M t N D g t N D Y v R 2 X D p G 5 k Z X J 0 Z X I g V H l w L n t Y L D F 9 J n F 1 b 3 Q 7 L C Z x d W 9 0 O 1 N l Y 3 R p b 2 4 x L 2 9 1 d H B 1 d F 8 y M D E 3 M T A x O F 8 y M y 0 0 O C 0 0 N i 9 H Z c O k b m R l c n R l c i B U e X A u e 1 k s M n 0 m c X V v d D s s J n F 1 b 3 Q 7 U 2 V j d G l v b j E v b 3 V 0 c H V 0 X z I w M T c x M D E 4 X z I z L T Q 4 L T Q 2 L 0 d l w 6 R u Z G V y d G V y I F R 5 c C 5 7 W i w z f S Z x d W 9 0 O 1 0 s J n F 1 b 3 Q 7 Q 2 9 s d W 1 u Q 2 9 1 b n Q m c X V v d D s 6 N C w m c X V v d D t L Z X l D b 2 x 1 b W 5 O Y W 1 l c y Z x d W 9 0 O z p b X S w m c X V v d D t D b 2 x 1 b W 5 J Z G V u d G l 0 a W V z J n F 1 b 3 Q 7 O l s m c X V v d D t T Z W N 0 a W 9 u M S 9 v d X R w d X R f M j A x N z E w M T h f M j M t N D g t N D Y v R 2 X D p G 5 k Z X J 0 Z X I g V H l w L n t 0 a W 1 l c 3 R h b X A s M H 0 m c X V v d D s s J n F 1 b 3 Q 7 U 2 V j d G l v b j E v b 3 V 0 c H V 0 X z I w M T c x M D E 4 X z I z L T Q 4 L T Q 2 L 0 d l w 6 R u Z G V y d G V y I F R 5 c C 5 7 W C w x f S Z x d W 9 0 O y w m c X V v d D t T Z W N 0 a W 9 u M S 9 v d X R w d X R f M j A x N z E w M T h f M j M t N D g t N D Y v R 2 X D p G 5 k Z X J 0 Z X I g V H l w L n t Z L D J 9 J n F 1 b 3 Q 7 L C Z x d W 9 0 O 1 N l Y 3 R p b 2 4 x L 2 9 1 d H B 1 d F 8 y M D E 3 M T A x O F 8 y M y 0 0 O C 0 0 N i 9 H Z c O k b m R l c n R l c i B U e X A u e 1 o s M 3 0 m c X V v d D t d L C Z x d W 9 0 O 1 J l b G F 0 a W 9 u c 2 h p c E l u Z m 8 m c X V v d D s 6 W 1 1 9 I i A v P j w v U 3 R h Y m x l R W 5 0 c m l l c z 4 8 L 0 l 0 Z W 0 + P E l 0 Z W 0 + P E l 0 Z W 1 M b 2 N h d G l v b j 4 8 S X R l b V R 5 c G U + R m 9 y b X V s Y T w v S X R l b V R 5 c G U + P E l 0 Z W 1 Q Y X R o P l N l Y 3 R p b 2 4 x L 2 9 1 d H B 1 d F 8 y M D E 3 M T A x O F 8 y M y 0 0 O C 0 0 N i 9 R d W V s b G U 8 L 0 l 0 Z W 1 Q Y X R o P j w v S X R l b U x v Y 2 F 0 a W 9 u P j x T d G F i b G V F b n R y a W V z I C 8 + P C 9 J d G V t P j x J d G V t P j x J d G V t T G 9 j Y X R p b 2 4 + P E l 0 Z W 1 U e X B l P k Z v c m 1 1 b G E 8 L 0 l 0 Z W 1 U e X B l P j x J d G V t U G F 0 a D 5 T Z W N 0 a W 9 u M S 9 v d X R w d X R f M j A x N z E w M T h f M j M t N D g t N D Y v S C V D M y V C N m h l c i U y M G d l c 3 R 1 Z n R l J T I w S G V h Z G V y P C 9 J d G V t U G F 0 a D 4 8 L 0 l 0 Z W 1 M b 2 N h d G l v b j 4 8 U 3 R h Y m x l R W 5 0 c m l l c y A v P j w v S X R l b T 4 8 S X R l b T 4 8 S X R l b U x v Y 2 F 0 a W 9 u P j x J d G V t V H l w Z T 5 G b 3 J t d W x h P C 9 J d G V t V H l w Z T 4 8 S X R l b V B h d G g + U 2 V j d G l v b j E v b 3 V 0 c H V 0 X z I w M T c x M D E 4 X z I z L T Q 4 L T Q 2 L 0 d l J U M z J U E 0 b m R l c n R l c i U y M F R 5 c D w v S X R l b V B h d G g + P C 9 J d G V t T G 9 j Y X R p b 2 4 + P F N 0 Y W J s Z U V u d H J p Z X M g L z 4 8 L 0 l 0 Z W 0 + P E l 0 Z W 0 + P E l 0 Z W 1 M b 2 N h d G l v b j 4 8 S X R l b V R 5 c G U + R m 9 y b X V s Y T w v S X R l b V R 5 c G U + P E l 0 Z W 1 Q Y X R o P l N l Y 3 R p b 2 4 x L 2 9 1 d H B 1 d F 8 y M D E 3 M T A x O F 8 y M y 0 0 O C 0 0 N 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C 0 x O V Q x O D o w N T o 0 N C 4 0 M z c 5 M T U 3 W i I g L z 4 8 R W 5 0 c n k g V H l w Z T 0 i R m l s b E V y c m 9 y Q 2 9 k Z S I g V m F s d W U 9 I n N V b m t u b 3 d u I i A v P j x F b n R y e S B U e X B l P S J G a W x s Q 2 9 s d W 1 u T m F t Z X M i I F Z h b H V l P S J z W y Z x d W 9 0 O 0 N v b H V t b j E m c X V v d D s s J n F 1 b 3 Q 7 Q 2 9 s d W 1 u M i Z x d W 9 0 O y w m c X V v d D t D b 2 x 1 b W 4 z J n F 1 b 3 Q 7 L C Z x d W 9 0 O 0 N v b H V t b j Q m c X V v d D t d I i A v P j x F b n R y e S B U e X B l P S J G a W x s Q 2 9 s d W 1 u V H l w Z X M i I F Z h b H V l P S J z Q m d Z R 0 J n P T 0 i I C 8 + P E V u d H J 5 I F R 5 c G U 9 I k Z p b G x F c n J v c k N v d W 5 0 I i B W Y W x 1 Z T 0 i b D A i I C 8 + P E V u d H J 5 I F R 5 c G U 9 I k Z p b G x D b 3 V u d C I g V m F s d W U 9 I m w x M j E i I C 8 + P E V u d H J 5 I F R 5 c G U 9 I k Z p b G x T d G F 0 d X M i I F Z h b H V l P S J z Q 2 9 t c G x l d G U i I C 8 + P E V u d H J 5 I F R 5 c G U 9 I k Z p b G x U Y X J n Z X Q i I F Z h b H V l P S J z b 3 V 0 c H V 0 X z I w M T c x M D E 4 X z I z X z Q 4 X z Q 2 X 1 8 y 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b 3 V 0 c H V 0 X z I w M T c x M D E 4 X z I z L T Q 4 L T Q 2 I C g y K S 9 U e X A g w 6 R u Z G V y b i 5 7 Q 2 9 s d W 1 u M S w w f S Z x d W 9 0 O y w m c X V v d D t T Z W N 0 a W 9 u M S 9 v d X R w d X R f M j A x N z E w M T h f M j M t N D g t N D Y g K D I p L 1 R 5 c C D D p G 5 k Z X J u L n t D b 2 x 1 b W 4 y L D F 9 J n F 1 b 3 Q 7 L C Z x d W 9 0 O 1 N l Y 3 R p b 2 4 x L 2 9 1 d H B 1 d F 8 y M D E 3 M T A x O F 8 y M y 0 0 O C 0 0 N i A o M i k v V H l w I M O k b m R l c m 4 u e 0 N v b H V t b j M s M n 0 m c X V v d D s s J n F 1 b 3 Q 7 U 2 V j d G l v b j E v b 3 V 0 c H V 0 X z I w M T c x M D E 4 X z I z L T Q 4 L T Q 2 I C g y K S 9 U e X A g w 6 R u Z G V y b i 5 7 Q 2 9 s d W 1 u N C w z f S Z x d W 9 0 O 1 0 s J n F 1 b 3 Q 7 Q 2 9 s d W 1 u Q 2 9 1 b n Q m c X V v d D s 6 N C w m c X V v d D t L Z X l D b 2 x 1 b W 5 O Y W 1 l c y Z x d W 9 0 O z p b X S w m c X V v d D t D b 2 x 1 b W 5 J Z G V u d G l 0 a W V z J n F 1 b 3 Q 7 O l s m c X V v d D t T Z W N 0 a W 9 u M S 9 v d X R w d X R f M j A x N z E w M T h f M j M t N D g t N D Y g K D I p L 1 R 5 c C D D p G 5 k Z X J u L n t D b 2 x 1 b W 4 x L D B 9 J n F 1 b 3 Q 7 L C Z x d W 9 0 O 1 N l Y 3 R p b 2 4 x L 2 9 1 d H B 1 d F 8 y M D E 3 M T A x O F 8 y M y 0 0 O C 0 0 N i A o M i k v V H l w I M O k b m R l c m 4 u e 0 N v b H V t b j I s M X 0 m c X V v d D s s J n F 1 b 3 Q 7 U 2 V j d G l v b j E v b 3 V 0 c H V 0 X z I w M T c x M D E 4 X z I z L T Q 4 L T Q 2 I C g y K S 9 U e X A g w 6 R u Z G V y b i 5 7 Q 2 9 s d W 1 u M y w y f S Z x d W 9 0 O y w m c X V v d D t T Z W N 0 a W 9 u M S 9 v d X R w d X R f M j A x N z E w M T h f M j M t N D g t N D Y g K D I p L 1 R 5 c C D D p G 5 k Z X J u L n t D b 2 x 1 b W 4 0 L D N 9 J n F 1 b 3 Q 7 X S w m c X V v d D t S Z W x h d G l v b n N o a X B J b m Z v J n F 1 b 3 Q 7 O l t d f S I g L z 4 8 L 1 N 0 Y W J s Z U V u d H J p Z X M + P C 9 J d G V t P j x J d G V t P j x J d G V t T G 9 j Y X R p b 2 4 + P E l 0 Z W 1 U e X B l P k Z v c m 1 1 b G E 8 L 0 l 0 Z W 1 U e X B l P j x J d G V t U G F 0 a D 5 T Z W N 0 a W 9 u M S 9 v d X R w d X R f M j A x N z E w M T h f M j M t N D g t N D Y l M j A o M i k v U X V l b G x l P C 9 J d G V t U G F 0 a D 4 8 L 0 l 0 Z W 1 M b 2 N h d G l v b j 4 8 U 3 R h Y m x l R W 5 0 c m l l c y A v P j w v S X R l b T 4 8 S X R l b T 4 8 S X R l b U x v Y 2 F 0 a W 9 u P j x J d G V t V H l w Z T 5 G b 3 J t d W x h P C 9 J d G V t V H l w Z T 4 8 S X R l b V B h d G g + U 2 V j d G l v b j E v b 3 V 0 c H V 0 X z I w M T c x M D E 4 X z I z L T Q 4 L T Q 2 J T I w K D I p L 1 R 5 c C U y M C V D M y V B N G 5 k Z X J u P C 9 J d G V t U G F 0 a D 4 8 L 0 l 0 Z W 1 M b 2 N h d G l v b j 4 8 U 3 R h Y m x l R W 5 0 c m l l c y A v P j w v S X R l b T 4 8 L 0 l 0 Z W 1 z P j w v T G 9 j Y W x Q Y W N r Y W d l T W V 0 Y W R h d G F G a W x l P h Y A A A B Q S w U G A A A A A A A A A A A A A A A A A A A A A A A A J g E A A A E A A A D Q j J 3 f A R X R E Y x 6 A M B P w p f r A Q A A A C m a Q F V i j W 5 J n n l M r y 7 i k P g A A A A A A g A A A A A A E G Y A A A A B A A A g A A A A q I w j L M + r H l 5 X V 4 N V v 9 7 n B P T / y Z S k 8 N 4 M q 4 R p A X s t 2 l A A A A A A D o A A A A A C A A A g A A A A Z m H 9 l x B 1 H + p + p K 8 t E o 4 G 8 E l P L i G F I A Y c B I R U Y N Y 8 / M 1 Q A A A A E 7 U V a t u y w w t X y I L l b 6 i m I G u j t o G y Q X a T 1 w a H n z E w v s L 1 b 4 5 o 1 y O q J v M 2 I e 9 3 r 8 9 m U + q r 2 L N r 2 J Z Z f J u a t S I I k q I f A u G j P j i j X p I u O i O P h d t A A A A A L I J v I 0 i Z I m 0 k M l 6 i Q z i j l R 0 P f B 1 B C q W p r I h j P T a g A + j C 1 J X x G G W F K G w G / V Q N c l Q w X H y n Q 9 1 W O 0 Y u j s e m w T N 9 b A = = < / D a t a M a s h u p > 
</file>

<file path=customXml/itemProps1.xml><?xml version="1.0" encoding="utf-8"?>
<ds:datastoreItem xmlns:ds="http://schemas.openxmlformats.org/officeDocument/2006/customXml" ds:itemID="{9DA99A58-AC0E-47B2-B6B2-2321671F20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Ein Microsoft Office-Anwender</cp:lastModifiedBy>
  <dcterms:created xsi:type="dcterms:W3CDTF">2017-10-19T17:56:57Z</dcterms:created>
  <dcterms:modified xsi:type="dcterms:W3CDTF">2017-10-20T10:27:31Z</dcterms:modified>
</cp:coreProperties>
</file>