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"/>
    </mc:Choice>
  </mc:AlternateContent>
  <bookViews>
    <workbookView xWindow="0" yWindow="0" windowWidth="38400" windowHeight="17610" xr2:uid="{FEE83448-31FB-4014-A116-4A4A75399EF8}"/>
  </bookViews>
  <sheets>
    <sheet name="Tabelle3" sheetId="3" r:id="rId1"/>
    <sheet name="Tabelle1" sheetId="1" r:id="rId2"/>
  </sheets>
  <definedNames>
    <definedName name="ExterneDaten_1" localSheetId="0" hidden="1">Tabelle3!$A$1:$D$122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3" l="1"/>
  <c r="H15" i="3"/>
  <c r="H14" i="3"/>
  <c r="H12" i="3"/>
  <c r="H11" i="3"/>
  <c r="H10" i="3"/>
  <c r="H8" i="3"/>
  <c r="H6" i="3"/>
  <c r="H4" i="3"/>
  <c r="H3" i="3"/>
  <c r="H2" i="3"/>
  <c r="H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F31774-F9A1-4759-963E-A145DF30FE49}" keepAlive="1" name="Abfrage - output_20171018_23-48-46" description="Verbindung mit der Abfrage 'output_20171018_23-48-46' in der Arbeitsmappe." type="5" refreshedVersion="0" background="1">
    <dbPr connection="Provider=Microsoft.Mashup.OleDb.1;Data Source=$Workbook$;Location=output_20171018_23-48-46;Extended Properties=&quot;&quot;" command="SELECT * FROM [output_20171018_23-48-46]"/>
  </connection>
  <connection id="2" xr16:uid="{05B7B101-DCB4-4C56-99C2-74F56E76B3D0}" keepAlive="1" name="Abfrage - output_20171018_23-48-46 (2)" description="Verbindung mit der Abfrage 'output_20171018_23-48-46 (2)' in der Arbeitsmappe." type="5" refreshedVersion="6" background="1" saveData="1">
    <dbPr connection="Provider=Microsoft.Mashup.OleDb.1;Data Source=$Workbook$;Location=output_20171018_23-48-46 (2);Extended Properties=&quot;&quot;" command="SELECT * FROM [output_20171018_23-48-46 (2)]"/>
  </connection>
</connections>
</file>

<file path=xl/sharedStrings.xml><?xml version="1.0" encoding="utf-8"?>
<sst xmlns="http://schemas.openxmlformats.org/spreadsheetml/2006/main" count="260" uniqueCount="229">
  <si>
    <t>timestamp</t>
  </si>
  <si>
    <t>X</t>
  </si>
  <si>
    <t>Y</t>
  </si>
  <si>
    <t>Z</t>
  </si>
  <si>
    <t>Column1</t>
  </si>
  <si>
    <t>Column2</t>
  </si>
  <si>
    <t>Column3</t>
  </si>
  <si>
    <t>Column4</t>
  </si>
  <si>
    <t>2004</t>
  </si>
  <si>
    <t>-0.009124755859375</t>
  </si>
  <si>
    <t>2054</t>
  </si>
  <si>
    <t>-0.009521484375</t>
  </si>
  <si>
    <t>2104</t>
  </si>
  <si>
    <t>-0.0067138671875</t>
  </si>
  <si>
    <t>2154</t>
  </si>
  <si>
    <t>-0.00634765625</t>
  </si>
  <si>
    <t>2204</t>
  </si>
  <si>
    <t>-0.008026123046875</t>
  </si>
  <si>
    <t>2255</t>
  </si>
  <si>
    <t>-0.0080413818359375</t>
  </si>
  <si>
    <t>2305</t>
  </si>
  <si>
    <t>-0.00732421875</t>
  </si>
  <si>
    <t>2355</t>
  </si>
  <si>
    <t>-0.0080108642578125</t>
  </si>
  <si>
    <t>2405</t>
  </si>
  <si>
    <t>-0.007476806640625</t>
  </si>
  <si>
    <t>2455</t>
  </si>
  <si>
    <t>-0.009552001953125</t>
  </si>
  <si>
    <t>2505</t>
  </si>
  <si>
    <t>-0.00653076171875</t>
  </si>
  <si>
    <t>2555</t>
  </si>
  <si>
    <t>-0.0062103271484375</t>
  </si>
  <si>
    <t>2605</t>
  </si>
  <si>
    <t>-0.0076751708984375</t>
  </si>
  <si>
    <t>2655</t>
  </si>
  <si>
    <t>-0.007781982421875</t>
  </si>
  <si>
    <t>2706</t>
  </si>
  <si>
    <t>-0.0086669921875</t>
  </si>
  <si>
    <t>2756</t>
  </si>
  <si>
    <t>-0.0069580078125</t>
  </si>
  <si>
    <t>2806</t>
  </si>
  <si>
    <t>-0.0081787109375</t>
  </si>
  <si>
    <t>2856</t>
  </si>
  <si>
    <t>-0.0070343017578125</t>
  </si>
  <si>
    <t>2906</t>
  </si>
  <si>
    <t>-0.0088348388671875</t>
  </si>
  <si>
    <t>2956</t>
  </si>
  <si>
    <t>-0.00775146484375</t>
  </si>
  <si>
    <t>3006</t>
  </si>
  <si>
    <t>-0.008697509765625</t>
  </si>
  <si>
    <t>3056</t>
  </si>
  <si>
    <t>-0.0085296630859375</t>
  </si>
  <si>
    <t>3107</t>
  </si>
  <si>
    <t>-0.0071868896484375</t>
  </si>
  <si>
    <t>3157</t>
  </si>
  <si>
    <t>-0.0080718994140625</t>
  </si>
  <si>
    <t>3207</t>
  </si>
  <si>
    <t>-0.0086212158203125</t>
  </si>
  <si>
    <t>3257</t>
  </si>
  <si>
    <t>-0.0076141357421875</t>
  </si>
  <si>
    <t>3307</t>
  </si>
  <si>
    <t>-0.0074310302734375</t>
  </si>
  <si>
    <t>3357</t>
  </si>
  <si>
    <t>-0.0084381103515625</t>
  </si>
  <si>
    <t>3407</t>
  </si>
  <si>
    <t>-0.006988525390625</t>
  </si>
  <si>
    <t>3457</t>
  </si>
  <si>
    <t>-0.0072784423828125</t>
  </si>
  <si>
    <t>3507</t>
  </si>
  <si>
    <t>-0.0078582763671875</t>
  </si>
  <si>
    <t>3557</t>
  </si>
  <si>
    <t>-0.007965087890625</t>
  </si>
  <si>
    <t>3608</t>
  </si>
  <si>
    <t>-0.0084228515625</t>
  </si>
  <si>
    <t>3658</t>
  </si>
  <si>
    <t>-0.0072174072265625</t>
  </si>
  <si>
    <t>3708</t>
  </si>
  <si>
    <t>3758</t>
  </si>
  <si>
    <t>-0.007080078125</t>
  </si>
  <si>
    <t>3808</t>
  </si>
  <si>
    <t>3858</t>
  </si>
  <si>
    <t>3908</t>
  </si>
  <si>
    <t>-0.007598876953125</t>
  </si>
  <si>
    <t>3958</t>
  </si>
  <si>
    <t>4008</t>
  </si>
  <si>
    <t>-0.007720947265625</t>
  </si>
  <si>
    <t>4059</t>
  </si>
  <si>
    <t>-0.0083160400390625</t>
  </si>
  <si>
    <t>4109</t>
  </si>
  <si>
    <t>-0.0077056884765625</t>
  </si>
  <si>
    <t>4159</t>
  </si>
  <si>
    <t>4209</t>
  </si>
  <si>
    <t>-0.00836181640625</t>
  </si>
  <si>
    <t>4259</t>
  </si>
  <si>
    <t>-0.00787353515625</t>
  </si>
  <si>
    <t>4309</t>
  </si>
  <si>
    <t>-0.008514404296875</t>
  </si>
  <si>
    <t>4359</t>
  </si>
  <si>
    <t>4409</t>
  </si>
  <si>
    <t>4459</t>
  </si>
  <si>
    <t>-0.0066070556640625</t>
  </si>
  <si>
    <t>4510</t>
  </si>
  <si>
    <t>-0.0066680908203125</t>
  </si>
  <si>
    <t>4560</t>
  </si>
  <si>
    <t>-0.0093231201171875</t>
  </si>
  <si>
    <t>4610</t>
  </si>
  <si>
    <t>4660</t>
  </si>
  <si>
    <t>-0.0069732666015625</t>
  </si>
  <si>
    <t>4710</t>
  </si>
  <si>
    <t>-0.0067596435546875</t>
  </si>
  <si>
    <t>4760</t>
  </si>
  <si>
    <t>-0.0073394775390625</t>
  </si>
  <si>
    <t>4810</t>
  </si>
  <si>
    <t>-0.0076904296875</t>
  </si>
  <si>
    <t>4860</t>
  </si>
  <si>
    <t>-0.0097808837890625</t>
  </si>
  <si>
    <t>4910</t>
  </si>
  <si>
    <t>-0.0078277587890625</t>
  </si>
  <si>
    <t>4961</t>
  </si>
  <si>
    <t>-0.00823974609375</t>
  </si>
  <si>
    <t>5011</t>
  </si>
  <si>
    <t>-0.0091400146484375</t>
  </si>
  <si>
    <t>5061</t>
  </si>
  <si>
    <t>5111</t>
  </si>
  <si>
    <t>-0.0090484619140625</t>
  </si>
  <si>
    <t>5161</t>
  </si>
  <si>
    <t>-0.0103302001953125</t>
  </si>
  <si>
    <t>5211</t>
  </si>
  <si>
    <t>-0.0091552734375</t>
  </si>
  <si>
    <t>5261</t>
  </si>
  <si>
    <t>-0.0065155029296875</t>
  </si>
  <si>
    <t>5311</t>
  </si>
  <si>
    <t>-0.00726318359375</t>
  </si>
  <si>
    <t>5362</t>
  </si>
  <si>
    <t>-0.0079803466796875</t>
  </si>
  <si>
    <t>5412</t>
  </si>
  <si>
    <t>-0.0087738037109375</t>
  </si>
  <si>
    <t>5462</t>
  </si>
  <si>
    <t>-0.008148193359375</t>
  </si>
  <si>
    <t>5512</t>
  </si>
  <si>
    <t>-0.0092926025390625</t>
  </si>
  <si>
    <t>5562</t>
  </si>
  <si>
    <t>-0.008941650390625</t>
  </si>
  <si>
    <t>5612</t>
  </si>
  <si>
    <t>5662</t>
  </si>
  <si>
    <t>-0.0110321044921875</t>
  </si>
  <si>
    <t>5712</t>
  </si>
  <si>
    <t>5762</t>
  </si>
  <si>
    <t>5813</t>
  </si>
  <si>
    <t>-0.0075836181640625</t>
  </si>
  <si>
    <t>5863</t>
  </si>
  <si>
    <t>-0.006500244140625</t>
  </si>
  <si>
    <t>5913</t>
  </si>
  <si>
    <t>5963</t>
  </si>
  <si>
    <t>-0.009002685546875</t>
  </si>
  <si>
    <t>6013</t>
  </si>
  <si>
    <t>-0.0084075927734375</t>
  </si>
  <si>
    <t>6063</t>
  </si>
  <si>
    <t>6113</t>
  </si>
  <si>
    <t>-0.008056640625</t>
  </si>
  <si>
    <t>6163</t>
  </si>
  <si>
    <t>6213</t>
  </si>
  <si>
    <t>6264</t>
  </si>
  <si>
    <t>-0.0068359375</t>
  </si>
  <si>
    <t>6314</t>
  </si>
  <si>
    <t>-0.0082855224609375</t>
  </si>
  <si>
    <t>6364</t>
  </si>
  <si>
    <t>-0.0055999755859375</t>
  </si>
  <si>
    <t>6414</t>
  </si>
  <si>
    <t>6464</t>
  </si>
  <si>
    <t>-0.0088043212890625</t>
  </si>
  <si>
    <t>6514</t>
  </si>
  <si>
    <t>-0.00927734375</t>
  </si>
  <si>
    <t>6564</t>
  </si>
  <si>
    <t>6614</t>
  </si>
  <si>
    <t>-0.0071563720703125</t>
  </si>
  <si>
    <t>6664</t>
  </si>
  <si>
    <t>6715</t>
  </si>
  <si>
    <t>-0.008331298828125</t>
  </si>
  <si>
    <t>6765</t>
  </si>
  <si>
    <t>6815</t>
  </si>
  <si>
    <t>6865</t>
  </si>
  <si>
    <t>6915</t>
  </si>
  <si>
    <t>6965</t>
  </si>
  <si>
    <t>-0.005889892578125</t>
  </si>
  <si>
    <t>7015</t>
  </si>
  <si>
    <t>7065</t>
  </si>
  <si>
    <t>-0.00762939453125</t>
  </si>
  <si>
    <t>7115</t>
  </si>
  <si>
    <t>7166</t>
  </si>
  <si>
    <t>-0.00885009765625</t>
  </si>
  <si>
    <t>7216</t>
  </si>
  <si>
    <t>7266</t>
  </si>
  <si>
    <t>-0.0064849853515625</t>
  </si>
  <si>
    <t>7316</t>
  </si>
  <si>
    <t>-0.00701904296875</t>
  </si>
  <si>
    <t>7366</t>
  </si>
  <si>
    <t>-0.0070648193359375</t>
  </si>
  <si>
    <t>7416</t>
  </si>
  <si>
    <t>7466</t>
  </si>
  <si>
    <t>-0.007293701171875</t>
  </si>
  <si>
    <t>7516</t>
  </si>
  <si>
    <t>-0.006744384765625</t>
  </si>
  <si>
    <t>7567</t>
  </si>
  <si>
    <t>-0.0070953369140625</t>
  </si>
  <si>
    <t>7617</t>
  </si>
  <si>
    <t>7667</t>
  </si>
  <si>
    <t>-0.007354736328125</t>
  </si>
  <si>
    <t>7717</t>
  </si>
  <si>
    <t>-0.006378173828125</t>
  </si>
  <si>
    <t>7767</t>
  </si>
  <si>
    <t>-0.00738525390625</t>
  </si>
  <si>
    <t>7817</t>
  </si>
  <si>
    <t>7867</t>
  </si>
  <si>
    <t>7917</t>
  </si>
  <si>
    <t>7967</t>
  </si>
  <si>
    <t>-0.006561279296875</t>
  </si>
  <si>
    <t>Min X</t>
  </si>
  <si>
    <t>Min Y</t>
  </si>
  <si>
    <t>Min Z</t>
  </si>
  <si>
    <t>Max X</t>
  </si>
  <si>
    <t>Max Y</t>
  </si>
  <si>
    <t>Max Z</t>
  </si>
  <si>
    <t>Mittelwert X</t>
  </si>
  <si>
    <t>Mittelwert Y</t>
  </si>
  <si>
    <t>Mittelwert Z</t>
  </si>
  <si>
    <t>Varianz X</t>
  </si>
  <si>
    <t>Varianz Y</t>
  </si>
  <si>
    <t>Varianz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</si>
</sst>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Standard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6F493FD0-965A-4559-A714-9EF41505D68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1365D7-0455-47BC-B9A5-A88CA568E647}" name="output_20171018_23_48_46__2" displayName="output_20171018_23_48_46__2" ref="A1:D122" tableType="queryTable" totalsRowShown="0">
  <autoFilter ref="A1:D122" xr:uid="{3847E053-714B-4E34-9E44-3E09E55F2A3F}"/>
  <tableColumns count="4">
    <tableColumn id="1" xr3:uid="{43D900F7-79B3-4857-97A8-F233E2F9E37A}" uniqueName="1" name="Column1" queryTableFieldId="1" dataDxfId="3"/>
    <tableColumn id="2" xr3:uid="{FF858C08-F7F3-41A9-996E-244E09229971}" uniqueName="2" name="Column2" queryTableFieldId="2" dataDxfId="2"/>
    <tableColumn id="3" xr3:uid="{610AFFE1-23F1-441C-9571-6BDFBCD8A32E}" uniqueName="3" name="Column3" queryTableFieldId="3" dataDxfId="1"/>
    <tableColumn id="4" xr3:uid="{03404B5F-3058-4A7C-90BA-2C2BAE18BB34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9048E-4CDE-4608-9515-3FFCD800B4A2}">
  <dimension ref="A1:H122"/>
  <sheetViews>
    <sheetView tabSelected="1" workbookViewId="0">
      <selection activeCell="G18" sqref="G18"/>
    </sheetView>
  </sheetViews>
  <sheetFormatPr baseColWidth="10" defaultRowHeight="15" x14ac:dyDescent="0.25"/>
  <cols>
    <col min="1" max="1" width="11.140625" bestFit="1" customWidth="1"/>
    <col min="2" max="4" width="19.42578125" bestFit="1" customWidth="1"/>
    <col min="7" max="7" width="15.140625" style="2" customWidth="1"/>
    <col min="8" max="8" width="22.42578125" customWidth="1"/>
  </cols>
  <sheetData>
    <row r="1" spans="1:8" x14ac:dyDescent="0.25">
      <c r="A1" t="s">
        <v>4</v>
      </c>
      <c r="B1" t="s">
        <v>5</v>
      </c>
      <c r="C1" t="s">
        <v>6</v>
      </c>
      <c r="D1" t="s">
        <v>7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G2" s="2" t="s">
        <v>217</v>
      </c>
      <c r="H2" s="3">
        <f>MIN(B3:B122)</f>
        <v>-1.7425537109375E-2</v>
      </c>
    </row>
    <row r="3" spans="1:8" x14ac:dyDescent="0.25">
      <c r="A3" s="1" t="s">
        <v>8</v>
      </c>
      <c r="B3" s="3">
        <v>-1.45721435546875E-2</v>
      </c>
      <c r="C3" s="3">
        <v>-9.124755859375E-3</v>
      </c>
      <c r="D3" s="3">
        <v>-1.0141906738281199</v>
      </c>
      <c r="G3" s="2" t="s">
        <v>218</v>
      </c>
      <c r="H3" s="3">
        <f>MIN(C3:C122)</f>
        <v>-1.10321044921875E-2</v>
      </c>
    </row>
    <row r="4" spans="1:8" x14ac:dyDescent="0.25">
      <c r="A4" s="1" t="s">
        <v>10</v>
      </c>
      <c r="B4" s="3">
        <v>-1.4617919921875E-2</v>
      </c>
      <c r="C4" s="3">
        <v>-9.521484375E-3</v>
      </c>
      <c r="D4" s="3">
        <v>-1.0127716064453101</v>
      </c>
      <c r="G4" s="2" t="s">
        <v>219</v>
      </c>
      <c r="H4" s="3">
        <f>MIN(D3:D122)</f>
        <v>-1.0164337158203101</v>
      </c>
    </row>
    <row r="5" spans="1:8" x14ac:dyDescent="0.25">
      <c r="A5" s="1" t="s">
        <v>12</v>
      </c>
      <c r="B5" s="3">
        <v>-1.25885009765625E-2</v>
      </c>
      <c r="C5" s="3">
        <v>-6.7138671875E-3</v>
      </c>
      <c r="D5" s="3">
        <v>-1.010986328125</v>
      </c>
    </row>
    <row r="6" spans="1:8" x14ac:dyDescent="0.25">
      <c r="A6" s="1" t="s">
        <v>14</v>
      </c>
      <c r="B6" s="3">
        <v>-1.43585205078125E-2</v>
      </c>
      <c r="C6" s="3">
        <v>-6.34765625E-3</v>
      </c>
      <c r="D6" s="3">
        <v>-1.01348876953125</v>
      </c>
      <c r="G6" s="2" t="s">
        <v>220</v>
      </c>
      <c r="H6" s="3">
        <f>MAX(B3:B122)</f>
        <v>-1.16119384765625E-2</v>
      </c>
    </row>
    <row r="7" spans="1:8" x14ac:dyDescent="0.25">
      <c r="A7" s="1" t="s">
        <v>16</v>
      </c>
      <c r="B7" s="3">
        <v>-1.33209228515625E-2</v>
      </c>
      <c r="C7" s="3">
        <v>-8.026123046875E-3</v>
      </c>
      <c r="D7" s="3">
        <v>-1.0133361816406199</v>
      </c>
      <c r="G7" s="2" t="s">
        <v>221</v>
      </c>
      <c r="H7" s="3">
        <f>MAX(C3:C122)</f>
        <v>-5.5999755859375E-3</v>
      </c>
    </row>
    <row r="8" spans="1:8" x14ac:dyDescent="0.25">
      <c r="A8" s="1" t="s">
        <v>18</v>
      </c>
      <c r="B8" s="3">
        <v>-1.26953125E-2</v>
      </c>
      <c r="C8" s="3">
        <v>-8.0413818359375E-3</v>
      </c>
      <c r="D8" s="3">
        <v>-1.0114898681640601</v>
      </c>
      <c r="G8" s="2" t="s">
        <v>222</v>
      </c>
      <c r="H8" s="3">
        <f>MAX(D3:D122)</f>
        <v>-1.0104064941406199</v>
      </c>
    </row>
    <row r="9" spans="1:8" x14ac:dyDescent="0.25">
      <c r="A9" s="1" t="s">
        <v>20</v>
      </c>
      <c r="B9" s="3">
        <v>-1.30462646484375E-2</v>
      </c>
      <c r="C9" s="3">
        <v>-7.32421875E-3</v>
      </c>
      <c r="D9" s="3">
        <v>-1.0131530761718801</v>
      </c>
    </row>
    <row r="10" spans="1:8" x14ac:dyDescent="0.25">
      <c r="A10" s="1" t="s">
        <v>22</v>
      </c>
      <c r="B10" s="3">
        <v>-1.35040283203125E-2</v>
      </c>
      <c r="C10" s="3">
        <v>-8.0108642578125E-3</v>
      </c>
      <c r="D10" s="3">
        <v>-1.0124664306640601</v>
      </c>
      <c r="G10" s="2" t="s">
        <v>223</v>
      </c>
      <c r="H10" s="3">
        <f>AVERAGE(B3:B122)</f>
        <v>-1.4144134521484376E-2</v>
      </c>
    </row>
    <row r="11" spans="1:8" x14ac:dyDescent="0.25">
      <c r="A11" s="1" t="s">
        <v>24</v>
      </c>
      <c r="B11" s="3">
        <v>-1.64031982421875E-2</v>
      </c>
      <c r="C11" s="3">
        <v>-7.476806640625E-3</v>
      </c>
      <c r="D11" s="3">
        <v>-1.0140380859375</v>
      </c>
      <c r="G11" s="2" t="s">
        <v>224</v>
      </c>
      <c r="H11" s="3">
        <f>AVERAGE(C3:C122)</f>
        <v>-7.8085581461588543E-3</v>
      </c>
    </row>
    <row r="12" spans="1:8" x14ac:dyDescent="0.25">
      <c r="A12" s="1" t="s">
        <v>26</v>
      </c>
      <c r="B12" s="3">
        <v>-1.37176513671875E-2</v>
      </c>
      <c r="C12" s="3">
        <v>-9.552001953125E-3</v>
      </c>
      <c r="D12" s="3">
        <v>-1.0127868652343801</v>
      </c>
      <c r="G12" s="2" t="s">
        <v>225</v>
      </c>
      <c r="H12" s="3">
        <f>AVERAGE(D3:D122)</f>
        <v>-1.0131427764892578</v>
      </c>
    </row>
    <row r="13" spans="1:8" x14ac:dyDescent="0.25">
      <c r="A13" s="1" t="s">
        <v>28</v>
      </c>
      <c r="B13" s="3">
        <v>-1.531982421875E-2</v>
      </c>
      <c r="C13" s="3">
        <v>-6.53076171875E-3</v>
      </c>
      <c r="D13" s="3">
        <v>-1.0124664306640601</v>
      </c>
    </row>
    <row r="14" spans="1:8" x14ac:dyDescent="0.25">
      <c r="A14" s="1" t="s">
        <v>30</v>
      </c>
      <c r="B14" s="3">
        <v>-1.446533203125E-2</v>
      </c>
      <c r="C14" s="3">
        <v>-6.2103271484375E-3</v>
      </c>
      <c r="D14" s="3">
        <v>-1.0123596191406199</v>
      </c>
      <c r="G14" s="2" t="s">
        <v>226</v>
      </c>
      <c r="H14" s="3">
        <f>_xlfn.VAR.P(B3:B122)</f>
        <v>1.0217844586198531E-6</v>
      </c>
    </row>
    <row r="15" spans="1:8" x14ac:dyDescent="0.25">
      <c r="A15" s="1" t="s">
        <v>32</v>
      </c>
      <c r="B15" s="3">
        <v>-1.3763427734375E-2</v>
      </c>
      <c r="C15" s="3">
        <v>-7.6751708984375E-3</v>
      </c>
      <c r="D15" s="3">
        <v>-1.013671875</v>
      </c>
      <c r="G15" s="2" t="s">
        <v>227</v>
      </c>
      <c r="H15" s="3">
        <f>_xlfn.VAR.P(C3:C122)</f>
        <v>8.9280654922024232E-7</v>
      </c>
    </row>
    <row r="16" spans="1:8" x14ac:dyDescent="0.25">
      <c r="A16" s="1" t="s">
        <v>34</v>
      </c>
      <c r="B16" s="3">
        <v>-1.7425537109375E-2</v>
      </c>
      <c r="C16" s="3">
        <v>-7.781982421875E-3</v>
      </c>
      <c r="D16" s="3">
        <v>-1.0130920410156199</v>
      </c>
      <c r="G16" s="2" t="s">
        <v>228</v>
      </c>
      <c r="H16" s="3">
        <f>_xlfn.VAR.P(D3:D122)</f>
        <v>1.0793297648585011E-6</v>
      </c>
    </row>
    <row r="17" spans="1:4" x14ac:dyDescent="0.25">
      <c r="A17" s="1" t="s">
        <v>36</v>
      </c>
      <c r="B17" s="3">
        <v>-1.544189453125E-2</v>
      </c>
      <c r="C17" s="3">
        <v>-8.6669921875E-3</v>
      </c>
      <c r="D17" s="3">
        <v>-1.01513671875</v>
      </c>
    </row>
    <row r="18" spans="1:4" x14ac:dyDescent="0.25">
      <c r="A18" s="1" t="s">
        <v>38</v>
      </c>
      <c r="B18" s="3">
        <v>-1.43585205078125E-2</v>
      </c>
      <c r="C18" s="3">
        <v>-6.9580078125E-3</v>
      </c>
      <c r="D18" s="3">
        <v>-1.0126190185546899</v>
      </c>
    </row>
    <row r="19" spans="1:4" x14ac:dyDescent="0.25">
      <c r="A19" s="1" t="s">
        <v>40</v>
      </c>
      <c r="B19" s="3">
        <v>-1.3885498046875E-2</v>
      </c>
      <c r="C19" s="3">
        <v>-8.1787109375E-3</v>
      </c>
      <c r="D19" s="3">
        <v>-1.01080322265625</v>
      </c>
    </row>
    <row r="20" spans="1:4" x14ac:dyDescent="0.25">
      <c r="A20" s="1" t="s">
        <v>42</v>
      </c>
      <c r="B20" s="3">
        <v>-1.53961181640625E-2</v>
      </c>
      <c r="C20" s="3">
        <v>-7.0343017578125E-3</v>
      </c>
      <c r="D20" s="3">
        <v>-1.0119781494140601</v>
      </c>
    </row>
    <row r="21" spans="1:4" x14ac:dyDescent="0.25">
      <c r="A21" s="1" t="s">
        <v>44</v>
      </c>
      <c r="B21" s="3">
        <v>-1.52130126953125E-2</v>
      </c>
      <c r="C21" s="3">
        <v>-8.8348388671875E-3</v>
      </c>
      <c r="D21" s="3">
        <v>-1.01336669921875</v>
      </c>
    </row>
    <row r="22" spans="1:4" x14ac:dyDescent="0.25">
      <c r="A22" s="1" t="s">
        <v>46</v>
      </c>
      <c r="B22" s="3">
        <v>-1.52130126953125E-2</v>
      </c>
      <c r="C22" s="3">
        <v>-7.75146484375E-3</v>
      </c>
      <c r="D22" s="3">
        <v>-1.0143127441406199</v>
      </c>
    </row>
    <row r="23" spans="1:4" x14ac:dyDescent="0.25">
      <c r="A23" s="1" t="s">
        <v>48</v>
      </c>
      <c r="B23" s="3">
        <v>-1.43280029296875E-2</v>
      </c>
      <c r="C23" s="3">
        <v>-8.697509765625E-3</v>
      </c>
      <c r="D23" s="3">
        <v>-1.0127868652343801</v>
      </c>
    </row>
    <row r="24" spans="1:4" x14ac:dyDescent="0.25">
      <c r="A24" s="1" t="s">
        <v>50</v>
      </c>
      <c r="B24" s="3">
        <v>-1.35955810546875E-2</v>
      </c>
      <c r="C24" s="3">
        <v>-8.5296630859375E-3</v>
      </c>
      <c r="D24" s="3">
        <v>-1.01324462890625</v>
      </c>
    </row>
    <row r="25" spans="1:4" x14ac:dyDescent="0.25">
      <c r="A25" s="1" t="s">
        <v>52</v>
      </c>
      <c r="B25" s="3">
        <v>-1.24359130859375E-2</v>
      </c>
      <c r="C25" s="3">
        <v>-7.1868896484375E-3</v>
      </c>
      <c r="D25" s="3">
        <v>-1.0136260986328101</v>
      </c>
    </row>
    <row r="26" spans="1:4" x14ac:dyDescent="0.25">
      <c r="A26" s="1" t="s">
        <v>54</v>
      </c>
      <c r="B26" s="3">
        <v>-1.3458251953125E-2</v>
      </c>
      <c r="C26" s="3">
        <v>-8.0718994140625E-3</v>
      </c>
      <c r="D26" s="3">
        <v>-1.01348876953125</v>
      </c>
    </row>
    <row r="27" spans="1:4" x14ac:dyDescent="0.25">
      <c r="A27" s="1" t="s">
        <v>56</v>
      </c>
      <c r="B27" s="3">
        <v>-1.3885498046875E-2</v>
      </c>
      <c r="C27" s="3">
        <v>-8.6212158203125E-3</v>
      </c>
      <c r="D27" s="3">
        <v>-1.012939453125</v>
      </c>
    </row>
    <row r="28" spans="1:4" x14ac:dyDescent="0.25">
      <c r="A28" s="1" t="s">
        <v>58</v>
      </c>
      <c r="B28" s="3">
        <v>-1.3397216796875E-2</v>
      </c>
      <c r="C28" s="3">
        <v>-7.6141357421875E-3</v>
      </c>
      <c r="D28" s="3">
        <v>-1.0140533447265601</v>
      </c>
    </row>
    <row r="29" spans="1:4" x14ac:dyDescent="0.25">
      <c r="A29" s="1" t="s">
        <v>60</v>
      </c>
      <c r="B29" s="3">
        <v>-1.263427734375E-2</v>
      </c>
      <c r="C29" s="3">
        <v>-7.4310302734375E-3</v>
      </c>
      <c r="D29" s="3">
        <v>-1.0126647949218801</v>
      </c>
    </row>
    <row r="30" spans="1:4" x14ac:dyDescent="0.25">
      <c r="A30" s="1" t="s">
        <v>62</v>
      </c>
      <c r="B30" s="3">
        <v>-1.47247314453125E-2</v>
      </c>
      <c r="C30" s="3">
        <v>-8.4381103515625E-3</v>
      </c>
      <c r="D30" s="3">
        <v>-1.0122833251953101</v>
      </c>
    </row>
    <row r="31" spans="1:4" x14ac:dyDescent="0.25">
      <c r="A31" s="1" t="s">
        <v>64</v>
      </c>
      <c r="B31" s="3">
        <v>-1.446533203125E-2</v>
      </c>
      <c r="C31" s="3">
        <v>-6.988525390625E-3</v>
      </c>
      <c r="D31" s="3">
        <v>-1.0135040283203101</v>
      </c>
    </row>
    <row r="32" spans="1:4" x14ac:dyDescent="0.25">
      <c r="A32" s="1" t="s">
        <v>66</v>
      </c>
      <c r="B32" s="3">
        <v>-1.3824462890625E-2</v>
      </c>
      <c r="C32" s="3">
        <v>-7.2784423828125E-3</v>
      </c>
      <c r="D32" s="3">
        <v>-1.0120391845703101</v>
      </c>
    </row>
    <row r="33" spans="1:4" x14ac:dyDescent="0.25">
      <c r="A33" s="1" t="s">
        <v>68</v>
      </c>
      <c r="B33" s="3">
        <v>-1.2451171875E-2</v>
      </c>
      <c r="C33" s="3">
        <v>-7.8582763671875E-3</v>
      </c>
      <c r="D33" s="3">
        <v>-1.0128479003906199</v>
      </c>
    </row>
    <row r="34" spans="1:4" x14ac:dyDescent="0.25">
      <c r="A34" s="1" t="s">
        <v>70</v>
      </c>
      <c r="B34" s="3">
        <v>-1.52740478515625E-2</v>
      </c>
      <c r="C34" s="3">
        <v>-7.965087890625E-3</v>
      </c>
      <c r="D34" s="3">
        <v>-1.0138244628906199</v>
      </c>
    </row>
    <row r="35" spans="1:4" x14ac:dyDescent="0.25">
      <c r="A35" s="1" t="s">
        <v>72</v>
      </c>
      <c r="B35" s="3">
        <v>-1.53045654296875E-2</v>
      </c>
      <c r="C35" s="3">
        <v>-8.4228515625E-3</v>
      </c>
      <c r="D35" s="3">
        <v>-1.0128936767578101</v>
      </c>
    </row>
    <row r="36" spans="1:4" x14ac:dyDescent="0.25">
      <c r="A36" s="1" t="s">
        <v>74</v>
      </c>
      <c r="B36" s="3">
        <v>-1.4984130859375E-2</v>
      </c>
      <c r="C36" s="3">
        <v>-7.2174072265625E-3</v>
      </c>
      <c r="D36" s="3">
        <v>-1.0135192871093801</v>
      </c>
    </row>
    <row r="37" spans="1:4" x14ac:dyDescent="0.25">
      <c r="A37" s="1" t="s">
        <v>76</v>
      </c>
      <c r="B37" s="3">
        <v>-1.5167236328125E-2</v>
      </c>
      <c r="C37" s="3">
        <v>-8.0413818359375E-3</v>
      </c>
      <c r="D37" s="3">
        <v>-1.0118103027343801</v>
      </c>
    </row>
    <row r="38" spans="1:4" x14ac:dyDescent="0.25">
      <c r="A38" s="1" t="s">
        <v>77</v>
      </c>
      <c r="B38" s="3">
        <v>-1.513671875E-2</v>
      </c>
      <c r="C38" s="3">
        <v>-7.080078125E-3</v>
      </c>
      <c r="D38" s="3">
        <v>-1.0128173828125</v>
      </c>
    </row>
    <row r="39" spans="1:4" x14ac:dyDescent="0.25">
      <c r="A39" s="1" t="s">
        <v>79</v>
      </c>
      <c r="B39" s="3">
        <v>-1.42822265625E-2</v>
      </c>
      <c r="C39" s="3">
        <v>-8.0108642578125E-3</v>
      </c>
      <c r="D39" s="3">
        <v>-1.0119781494140601</v>
      </c>
    </row>
    <row r="40" spans="1:4" x14ac:dyDescent="0.25">
      <c r="A40" s="1" t="s">
        <v>80</v>
      </c>
      <c r="B40" s="3">
        <v>-1.4801025390625E-2</v>
      </c>
      <c r="C40" s="3">
        <v>-7.2174072265625E-3</v>
      </c>
      <c r="D40" s="3">
        <v>-1.0141296386718801</v>
      </c>
    </row>
    <row r="41" spans="1:4" x14ac:dyDescent="0.25">
      <c r="A41" s="1" t="s">
        <v>81</v>
      </c>
      <c r="B41" s="3">
        <v>-1.39923095703125E-2</v>
      </c>
      <c r="C41" s="3">
        <v>-7.598876953125E-3</v>
      </c>
      <c r="D41" s="3">
        <v>-1.01373291015625</v>
      </c>
    </row>
    <row r="42" spans="1:4" x14ac:dyDescent="0.25">
      <c r="A42" s="1" t="s">
        <v>83</v>
      </c>
      <c r="B42" s="3">
        <v>-1.53350830078125E-2</v>
      </c>
      <c r="C42" s="3">
        <v>-8.6669921875E-3</v>
      </c>
      <c r="D42" s="3">
        <v>-1.0124053955078101</v>
      </c>
    </row>
    <row r="43" spans="1:4" x14ac:dyDescent="0.25">
      <c r="A43" s="1" t="s">
        <v>84</v>
      </c>
      <c r="B43" s="3">
        <v>-1.35498046875E-2</v>
      </c>
      <c r="C43" s="3">
        <v>-7.720947265625E-3</v>
      </c>
      <c r="D43" s="3">
        <v>-1.0121307373046899</v>
      </c>
    </row>
    <row r="44" spans="1:4" x14ac:dyDescent="0.25">
      <c r="A44" s="1" t="s">
        <v>86</v>
      </c>
      <c r="B44" s="3">
        <v>-1.42974853515625E-2</v>
      </c>
      <c r="C44" s="3">
        <v>-8.3160400390625E-3</v>
      </c>
      <c r="D44" s="3">
        <v>-1.0142517089843801</v>
      </c>
    </row>
    <row r="45" spans="1:4" x14ac:dyDescent="0.25">
      <c r="A45" s="1" t="s">
        <v>88</v>
      </c>
      <c r="B45" s="3">
        <v>-1.46331787109375E-2</v>
      </c>
      <c r="C45" s="3">
        <v>-7.7056884765625E-3</v>
      </c>
      <c r="D45" s="3">
        <v>-1.0125274658203101</v>
      </c>
    </row>
    <row r="46" spans="1:4" x14ac:dyDescent="0.25">
      <c r="A46" s="1" t="s">
        <v>90</v>
      </c>
      <c r="B46" s="3">
        <v>-1.4617919921875E-2</v>
      </c>
      <c r="C46" s="3">
        <v>-7.1868896484375E-3</v>
      </c>
      <c r="D46" s="3">
        <v>-1.0116424560546899</v>
      </c>
    </row>
    <row r="47" spans="1:4" x14ac:dyDescent="0.25">
      <c r="A47" s="1" t="s">
        <v>91</v>
      </c>
      <c r="B47" s="3">
        <v>-1.4312744140625E-2</v>
      </c>
      <c r="C47" s="3">
        <v>-8.36181640625E-3</v>
      </c>
      <c r="D47" s="3">
        <v>-1.01483154296875</v>
      </c>
    </row>
    <row r="48" spans="1:4" x14ac:dyDescent="0.25">
      <c r="A48" s="1" t="s">
        <v>93</v>
      </c>
      <c r="B48" s="3">
        <v>-1.42822265625E-2</v>
      </c>
      <c r="C48" s="3">
        <v>-7.87353515625E-3</v>
      </c>
      <c r="D48" s="3">
        <v>-1.0136871337890601</v>
      </c>
    </row>
    <row r="49" spans="1:4" x14ac:dyDescent="0.25">
      <c r="A49" s="1" t="s">
        <v>95</v>
      </c>
      <c r="B49" s="3">
        <v>-1.45263671875E-2</v>
      </c>
      <c r="C49" s="3">
        <v>-8.514404296875E-3</v>
      </c>
      <c r="D49" s="3">
        <v>-1.0136871337890601</v>
      </c>
    </row>
    <row r="50" spans="1:4" x14ac:dyDescent="0.25">
      <c r="A50" s="1" t="s">
        <v>97</v>
      </c>
      <c r="B50" s="3">
        <v>-1.263427734375E-2</v>
      </c>
      <c r="C50" s="3">
        <v>-7.598876953125E-3</v>
      </c>
      <c r="D50" s="3">
        <v>-1.013916015625</v>
      </c>
    </row>
    <row r="51" spans="1:4" x14ac:dyDescent="0.25">
      <c r="A51" s="1" t="s">
        <v>98</v>
      </c>
      <c r="B51" s="3">
        <v>-1.37939453125E-2</v>
      </c>
      <c r="C51" s="3">
        <v>-7.6141357421875E-3</v>
      </c>
      <c r="D51" s="3">
        <v>-1.0131378173828101</v>
      </c>
    </row>
    <row r="52" spans="1:4" x14ac:dyDescent="0.25">
      <c r="A52" s="1" t="s">
        <v>99</v>
      </c>
      <c r="B52" s="3">
        <v>-1.54876708984375E-2</v>
      </c>
      <c r="C52" s="3">
        <v>-6.6070556640625E-3</v>
      </c>
      <c r="D52" s="3">
        <v>-1.0139617919921899</v>
      </c>
    </row>
    <row r="53" spans="1:4" x14ac:dyDescent="0.25">
      <c r="A53" s="1" t="s">
        <v>101</v>
      </c>
      <c r="B53" s="3">
        <v>-1.4312744140625E-2</v>
      </c>
      <c r="C53" s="3">
        <v>-6.6680908203125E-3</v>
      </c>
      <c r="D53" s="3">
        <v>-1.0140686035156199</v>
      </c>
    </row>
    <row r="54" spans="1:4" x14ac:dyDescent="0.25">
      <c r="A54" s="1" t="s">
        <v>103</v>
      </c>
      <c r="B54" s="3">
        <v>-1.39312744140625E-2</v>
      </c>
      <c r="C54" s="3">
        <v>-9.3231201171875E-3</v>
      </c>
      <c r="D54" s="3">
        <v>-1.01336669921875</v>
      </c>
    </row>
    <row r="55" spans="1:4" x14ac:dyDescent="0.25">
      <c r="A55" s="1" t="s">
        <v>105</v>
      </c>
      <c r="B55" s="3">
        <v>-1.41448974609375E-2</v>
      </c>
      <c r="C55" s="3">
        <v>-7.4310302734375E-3</v>
      </c>
      <c r="D55" s="3">
        <v>-1.0131683349609399</v>
      </c>
    </row>
    <row r="56" spans="1:4" x14ac:dyDescent="0.25">
      <c r="A56" s="1" t="s">
        <v>106</v>
      </c>
      <c r="B56" s="3">
        <v>-1.35345458984375E-2</v>
      </c>
      <c r="C56" s="3">
        <v>-6.9732666015625E-3</v>
      </c>
      <c r="D56" s="3">
        <v>-1.01239013671875</v>
      </c>
    </row>
    <row r="57" spans="1:4" x14ac:dyDescent="0.25">
      <c r="A57" s="1" t="s">
        <v>108</v>
      </c>
      <c r="B57" s="3">
        <v>-1.37481689453125E-2</v>
      </c>
      <c r="C57" s="3">
        <v>-6.7596435546875E-3</v>
      </c>
      <c r="D57" s="3">
        <v>-1.0152435302734399</v>
      </c>
    </row>
    <row r="58" spans="1:4" x14ac:dyDescent="0.25">
      <c r="A58" s="1" t="s">
        <v>110</v>
      </c>
      <c r="B58" s="3">
        <v>-1.31072998046875E-2</v>
      </c>
      <c r="C58" s="3">
        <v>-7.3394775390625E-3</v>
      </c>
      <c r="D58" s="3">
        <v>-1.01513671875</v>
      </c>
    </row>
    <row r="59" spans="1:4" x14ac:dyDescent="0.25">
      <c r="A59" s="1" t="s">
        <v>112</v>
      </c>
      <c r="B59" s="3">
        <v>-1.53961181640625E-2</v>
      </c>
      <c r="C59" s="3">
        <v>-7.6904296875E-3</v>
      </c>
      <c r="D59" s="3">
        <v>-1.0135345458984399</v>
      </c>
    </row>
    <row r="60" spans="1:4" x14ac:dyDescent="0.25">
      <c r="A60" s="1" t="s">
        <v>114</v>
      </c>
      <c r="B60" s="3">
        <v>-1.47857666015625E-2</v>
      </c>
      <c r="C60" s="3">
        <v>-9.7808837890625E-3</v>
      </c>
      <c r="D60" s="3">
        <v>-1.01373291015625</v>
      </c>
    </row>
    <row r="61" spans="1:4" x14ac:dyDescent="0.25">
      <c r="A61" s="1" t="s">
        <v>116</v>
      </c>
      <c r="B61" s="3">
        <v>-1.568603515625E-2</v>
      </c>
      <c r="C61" s="3">
        <v>-7.8277587890625E-3</v>
      </c>
      <c r="D61" s="3">
        <v>-1.0136566162109399</v>
      </c>
    </row>
    <row r="62" spans="1:4" x14ac:dyDescent="0.25">
      <c r="A62" s="1" t="s">
        <v>118</v>
      </c>
      <c r="B62" s="3">
        <v>-1.43890380859375E-2</v>
      </c>
      <c r="C62" s="3">
        <v>-8.23974609375E-3</v>
      </c>
      <c r="D62" s="3">
        <v>-1.0122985839843801</v>
      </c>
    </row>
    <row r="63" spans="1:4" x14ac:dyDescent="0.25">
      <c r="A63" s="1" t="s">
        <v>120</v>
      </c>
      <c r="B63" s="3">
        <v>-1.2664794921875E-2</v>
      </c>
      <c r="C63" s="3">
        <v>-9.1400146484375E-3</v>
      </c>
      <c r="D63" s="3">
        <v>-1.01129150390625</v>
      </c>
    </row>
    <row r="64" spans="1:4" x14ac:dyDescent="0.25">
      <c r="A64" s="1" t="s">
        <v>122</v>
      </c>
      <c r="B64" s="3">
        <v>-1.16119384765625E-2</v>
      </c>
      <c r="C64" s="3">
        <v>-7.3394775390625E-3</v>
      </c>
      <c r="D64" s="3">
        <v>-1.0127716064453101</v>
      </c>
    </row>
    <row r="65" spans="1:4" x14ac:dyDescent="0.25">
      <c r="A65" s="1" t="s">
        <v>123</v>
      </c>
      <c r="B65" s="3">
        <v>-1.470947265625E-2</v>
      </c>
      <c r="C65" s="3">
        <v>-9.0484619140625E-3</v>
      </c>
      <c r="D65" s="3">
        <v>-1.0125579833984399</v>
      </c>
    </row>
    <row r="66" spans="1:4" x14ac:dyDescent="0.25">
      <c r="A66" s="1" t="s">
        <v>125</v>
      </c>
      <c r="B66" s="3">
        <v>-1.5350341796875E-2</v>
      </c>
      <c r="C66" s="3">
        <v>-1.03302001953125E-2</v>
      </c>
      <c r="D66" s="3">
        <v>-1.01348876953125</v>
      </c>
    </row>
    <row r="67" spans="1:4" x14ac:dyDescent="0.25">
      <c r="A67" s="1" t="s">
        <v>127</v>
      </c>
      <c r="B67" s="3">
        <v>-1.28631591796875E-2</v>
      </c>
      <c r="C67" s="3">
        <v>-9.1552734375E-3</v>
      </c>
      <c r="D67" s="3">
        <v>-1.0104064941406199</v>
      </c>
    </row>
    <row r="68" spans="1:4" x14ac:dyDescent="0.25">
      <c r="A68" s="1" t="s">
        <v>129</v>
      </c>
      <c r="B68" s="3">
        <v>-1.3702392578125E-2</v>
      </c>
      <c r="C68" s="3">
        <v>-6.5155029296875E-3</v>
      </c>
      <c r="D68" s="3">
        <v>-1.0141448974609399</v>
      </c>
    </row>
    <row r="69" spans="1:4" x14ac:dyDescent="0.25">
      <c r="A69" s="1" t="s">
        <v>131</v>
      </c>
      <c r="B69" s="3">
        <v>-1.4862060546875E-2</v>
      </c>
      <c r="C69" s="3">
        <v>-7.26318359375E-3</v>
      </c>
      <c r="D69" s="3">
        <v>-1.0137481689453101</v>
      </c>
    </row>
    <row r="70" spans="1:4" x14ac:dyDescent="0.25">
      <c r="A70" s="1" t="s">
        <v>133</v>
      </c>
      <c r="B70" s="3">
        <v>-1.4801025390625E-2</v>
      </c>
      <c r="C70" s="3">
        <v>-7.9803466796875E-3</v>
      </c>
      <c r="D70" s="3">
        <v>-1.0131988525390601</v>
      </c>
    </row>
    <row r="71" spans="1:4" x14ac:dyDescent="0.25">
      <c r="A71" s="1" t="s">
        <v>135</v>
      </c>
      <c r="B71" s="3">
        <v>-1.568603515625E-2</v>
      </c>
      <c r="C71" s="3">
        <v>-8.7738037109375E-3</v>
      </c>
      <c r="D71" s="3">
        <v>-1.0116424560546899</v>
      </c>
    </row>
    <row r="72" spans="1:4" x14ac:dyDescent="0.25">
      <c r="A72" s="1" t="s">
        <v>137</v>
      </c>
      <c r="B72" s="3">
        <v>-1.300048828125E-2</v>
      </c>
      <c r="C72" s="3">
        <v>-8.148193359375E-3</v>
      </c>
      <c r="D72" s="3">
        <v>-1.0142364501953101</v>
      </c>
    </row>
    <row r="73" spans="1:4" x14ac:dyDescent="0.25">
      <c r="A73" s="1" t="s">
        <v>139</v>
      </c>
      <c r="B73" s="3">
        <v>-1.31378173828125E-2</v>
      </c>
      <c r="C73" s="3">
        <v>-9.2926025390625E-3</v>
      </c>
      <c r="D73" s="3">
        <v>-1.01373291015625</v>
      </c>
    </row>
    <row r="74" spans="1:4" x14ac:dyDescent="0.25">
      <c r="A74" s="1" t="s">
        <v>141</v>
      </c>
      <c r="B74" s="3">
        <v>-1.3092041015625E-2</v>
      </c>
      <c r="C74" s="3">
        <v>-8.941650390625E-3</v>
      </c>
      <c r="D74" s="3">
        <v>-1.0127868652343801</v>
      </c>
    </row>
    <row r="75" spans="1:4" x14ac:dyDescent="0.25">
      <c r="A75" s="1" t="s">
        <v>143</v>
      </c>
      <c r="B75" s="3">
        <v>-1.336669921875E-2</v>
      </c>
      <c r="C75" s="3">
        <v>-7.7056884765625E-3</v>
      </c>
      <c r="D75" s="3">
        <v>-1.0129852294921899</v>
      </c>
    </row>
    <row r="76" spans="1:4" x14ac:dyDescent="0.25">
      <c r="A76" s="1" t="s">
        <v>144</v>
      </c>
      <c r="B76" s="3">
        <v>-1.251220703125E-2</v>
      </c>
      <c r="C76" s="3">
        <v>-1.10321044921875E-2</v>
      </c>
      <c r="D76" s="3">
        <v>-1.0129089355468801</v>
      </c>
    </row>
    <row r="77" spans="1:4" x14ac:dyDescent="0.25">
      <c r="A77" s="1" t="s">
        <v>146</v>
      </c>
      <c r="B77" s="3">
        <v>-1.51519775390625E-2</v>
      </c>
      <c r="C77" s="3">
        <v>-7.6141357421875E-3</v>
      </c>
      <c r="D77" s="3">
        <v>-1.0136413574218801</v>
      </c>
    </row>
    <row r="78" spans="1:4" x14ac:dyDescent="0.25">
      <c r="A78" s="1" t="s">
        <v>147</v>
      </c>
      <c r="B78" s="3">
        <v>-1.37939453125E-2</v>
      </c>
      <c r="C78" s="3">
        <v>-8.148193359375E-3</v>
      </c>
      <c r="D78" s="3">
        <v>-1.0142822265625</v>
      </c>
    </row>
    <row r="79" spans="1:4" x14ac:dyDescent="0.25">
      <c r="A79" s="1" t="s">
        <v>148</v>
      </c>
      <c r="B79" s="3">
        <v>-1.409912109375E-2</v>
      </c>
      <c r="C79" s="3">
        <v>-7.5836181640625E-3</v>
      </c>
      <c r="D79" s="3">
        <v>-1.0137481689453101</v>
      </c>
    </row>
    <row r="80" spans="1:4" x14ac:dyDescent="0.25">
      <c r="A80" s="1" t="s">
        <v>150</v>
      </c>
      <c r="B80" s="3">
        <v>-1.56402587890625E-2</v>
      </c>
      <c r="C80" s="3">
        <v>-6.500244140625E-3</v>
      </c>
      <c r="D80" s="3">
        <v>-1.0120086669921899</v>
      </c>
    </row>
    <row r="81" spans="1:4" x14ac:dyDescent="0.25">
      <c r="A81" s="1" t="s">
        <v>152</v>
      </c>
      <c r="B81" s="3">
        <v>-1.41143798828125E-2</v>
      </c>
      <c r="C81" s="3">
        <v>-7.3394775390625E-3</v>
      </c>
      <c r="D81" s="3">
        <v>-1.0145263671875</v>
      </c>
    </row>
    <row r="82" spans="1:4" x14ac:dyDescent="0.25">
      <c r="A82" s="1" t="s">
        <v>153</v>
      </c>
      <c r="B82" s="3">
        <v>-1.44500732421875E-2</v>
      </c>
      <c r="C82" s="3">
        <v>-9.002685546875E-3</v>
      </c>
      <c r="D82" s="3">
        <v>-1.0112762451171899</v>
      </c>
    </row>
    <row r="83" spans="1:4" x14ac:dyDescent="0.25">
      <c r="A83" s="1" t="s">
        <v>155</v>
      </c>
      <c r="B83" s="3">
        <v>-1.373291015625E-2</v>
      </c>
      <c r="C83" s="3">
        <v>-8.4075927734375E-3</v>
      </c>
      <c r="D83" s="3">
        <v>-1.0128479003906199</v>
      </c>
    </row>
    <row r="84" spans="1:4" x14ac:dyDescent="0.25">
      <c r="A84" s="1" t="s">
        <v>157</v>
      </c>
      <c r="B84" s="3">
        <v>-1.37481689453125E-2</v>
      </c>
      <c r="C84" s="3">
        <v>-7.32421875E-3</v>
      </c>
      <c r="D84" s="3">
        <v>-1.0137634277343801</v>
      </c>
    </row>
    <row r="85" spans="1:4" x14ac:dyDescent="0.25">
      <c r="A85" s="1" t="s">
        <v>158</v>
      </c>
      <c r="B85" s="3">
        <v>-1.42669677734375E-2</v>
      </c>
      <c r="C85" s="3">
        <v>-8.056640625E-3</v>
      </c>
      <c r="D85" s="3">
        <v>-1.0131378173828101</v>
      </c>
    </row>
    <row r="86" spans="1:4" x14ac:dyDescent="0.25">
      <c r="A86" s="1" t="s">
        <v>160</v>
      </c>
      <c r="B86" s="3">
        <v>-1.28021240234375E-2</v>
      </c>
      <c r="C86" s="3">
        <v>-7.720947265625E-3</v>
      </c>
      <c r="D86" s="3">
        <v>-1.0112457275390601</v>
      </c>
    </row>
    <row r="87" spans="1:4" x14ac:dyDescent="0.25">
      <c r="A87" s="1" t="s">
        <v>161</v>
      </c>
      <c r="B87" s="3">
        <v>-1.5380859375E-2</v>
      </c>
      <c r="C87" s="3">
        <v>-7.720947265625E-3</v>
      </c>
      <c r="D87" s="3">
        <v>-1.0128021240234399</v>
      </c>
    </row>
    <row r="88" spans="1:4" x14ac:dyDescent="0.25">
      <c r="A88" s="1" t="s">
        <v>162</v>
      </c>
      <c r="B88" s="3">
        <v>-1.3336181640625E-2</v>
      </c>
      <c r="C88" s="3">
        <v>-6.8359375E-3</v>
      </c>
      <c r="D88" s="3">
        <v>-1.0139617919921899</v>
      </c>
    </row>
    <row r="89" spans="1:4" x14ac:dyDescent="0.25">
      <c r="A89" s="1" t="s">
        <v>164</v>
      </c>
      <c r="B89" s="3">
        <v>-1.27716064453125E-2</v>
      </c>
      <c r="C89" s="3">
        <v>-8.2855224609375E-3</v>
      </c>
      <c r="D89" s="3">
        <v>-1.0137176513671899</v>
      </c>
    </row>
    <row r="90" spans="1:4" x14ac:dyDescent="0.25">
      <c r="A90" s="1" t="s">
        <v>166</v>
      </c>
      <c r="B90" s="3">
        <v>-1.422119140625E-2</v>
      </c>
      <c r="C90" s="3">
        <v>-5.5999755859375E-3</v>
      </c>
      <c r="D90" s="3">
        <v>-1.0146026611328101</v>
      </c>
    </row>
    <row r="91" spans="1:4" x14ac:dyDescent="0.25">
      <c r="A91" s="1" t="s">
        <v>168</v>
      </c>
      <c r="B91" s="3">
        <v>-1.32598876953125E-2</v>
      </c>
      <c r="C91" s="3">
        <v>-8.514404296875E-3</v>
      </c>
      <c r="D91" s="3">
        <v>-1.0145111083984399</v>
      </c>
    </row>
    <row r="92" spans="1:4" x14ac:dyDescent="0.25">
      <c r="A92" s="1" t="s">
        <v>169</v>
      </c>
      <c r="B92" s="3">
        <v>-1.4007568359375E-2</v>
      </c>
      <c r="C92" s="3">
        <v>-8.8043212890625E-3</v>
      </c>
      <c r="D92" s="3">
        <v>-1.0126647949218801</v>
      </c>
    </row>
    <row r="93" spans="1:4" x14ac:dyDescent="0.25">
      <c r="A93" s="1" t="s">
        <v>171</v>
      </c>
      <c r="B93" s="3">
        <v>-1.58843994140625E-2</v>
      </c>
      <c r="C93" s="3">
        <v>-9.27734375E-3</v>
      </c>
      <c r="D93" s="3">
        <v>-1.0127410888671899</v>
      </c>
    </row>
    <row r="94" spans="1:4" x14ac:dyDescent="0.25">
      <c r="A94" s="1" t="s">
        <v>173</v>
      </c>
      <c r="B94" s="3">
        <v>-1.36871337890625E-2</v>
      </c>
      <c r="C94" s="3">
        <v>-7.32421875E-3</v>
      </c>
      <c r="D94" s="3">
        <v>-1.0126647949218801</v>
      </c>
    </row>
    <row r="95" spans="1:4" x14ac:dyDescent="0.25">
      <c r="A95" s="1" t="s">
        <v>174</v>
      </c>
      <c r="B95" s="3">
        <v>-1.2298583984375E-2</v>
      </c>
      <c r="C95" s="3">
        <v>-7.1563720703125E-3</v>
      </c>
      <c r="D95" s="3">
        <v>-1.0135955810546899</v>
      </c>
    </row>
    <row r="96" spans="1:4" x14ac:dyDescent="0.25">
      <c r="A96" s="1" t="s">
        <v>176</v>
      </c>
      <c r="B96" s="3">
        <v>-1.56097412109375E-2</v>
      </c>
      <c r="C96" s="3">
        <v>-7.965087890625E-3</v>
      </c>
      <c r="D96" s="3">
        <v>-1.01348876953125</v>
      </c>
    </row>
    <row r="97" spans="1:4" x14ac:dyDescent="0.25">
      <c r="A97" s="1" t="s">
        <v>177</v>
      </c>
      <c r="B97" s="3">
        <v>-1.4373779296875E-2</v>
      </c>
      <c r="C97" s="3">
        <v>-8.331298828125E-3</v>
      </c>
      <c r="D97" s="3">
        <v>-1.0135498046875</v>
      </c>
    </row>
    <row r="98" spans="1:4" x14ac:dyDescent="0.25">
      <c r="A98" s="1" t="s">
        <v>179</v>
      </c>
      <c r="B98" s="3">
        <v>-1.31072998046875E-2</v>
      </c>
      <c r="C98" s="3">
        <v>-6.53076171875E-3</v>
      </c>
      <c r="D98" s="3">
        <v>-1.0119476318359399</v>
      </c>
    </row>
    <row r="99" spans="1:4" x14ac:dyDescent="0.25">
      <c r="A99" s="1" t="s">
        <v>180</v>
      </c>
      <c r="B99" s="3">
        <v>-1.42669677734375E-2</v>
      </c>
      <c r="C99" s="3">
        <v>-6.53076171875E-3</v>
      </c>
      <c r="D99" s="3">
        <v>-1.0126037597656199</v>
      </c>
    </row>
    <row r="100" spans="1:4" x14ac:dyDescent="0.25">
      <c r="A100" s="1" t="s">
        <v>181</v>
      </c>
      <c r="B100" s="3">
        <v>-1.65863037109375E-2</v>
      </c>
      <c r="C100" s="3">
        <v>-7.781982421875E-3</v>
      </c>
      <c r="D100" s="3">
        <v>-1.0144500732421899</v>
      </c>
    </row>
    <row r="101" spans="1:4" x14ac:dyDescent="0.25">
      <c r="A101" s="1" t="s">
        <v>182</v>
      </c>
      <c r="B101" s="3">
        <v>-1.46026611328125E-2</v>
      </c>
      <c r="C101" s="3">
        <v>-8.36181640625E-3</v>
      </c>
      <c r="D101" s="3">
        <v>-1.0118713378906199</v>
      </c>
    </row>
    <row r="102" spans="1:4" x14ac:dyDescent="0.25">
      <c r="A102" s="1" t="s">
        <v>183</v>
      </c>
      <c r="B102" s="3">
        <v>-1.50909423828125E-2</v>
      </c>
      <c r="C102" s="3">
        <v>-5.889892578125E-3</v>
      </c>
      <c r="D102" s="3">
        <v>-1.0146942138671899</v>
      </c>
    </row>
    <row r="103" spans="1:4" x14ac:dyDescent="0.25">
      <c r="A103" s="1" t="s">
        <v>185</v>
      </c>
      <c r="B103" s="3">
        <v>-1.3641357421875E-2</v>
      </c>
      <c r="C103" s="3">
        <v>-8.331298828125E-3</v>
      </c>
      <c r="D103" s="3">
        <v>-1.0142974853515601</v>
      </c>
    </row>
    <row r="104" spans="1:4" x14ac:dyDescent="0.25">
      <c r="A104" s="1" t="s">
        <v>186</v>
      </c>
      <c r="B104" s="3">
        <v>-1.3519287109375E-2</v>
      </c>
      <c r="C104" s="3">
        <v>-7.62939453125E-3</v>
      </c>
      <c r="D104" s="3">
        <v>-1.0128936767578101</v>
      </c>
    </row>
    <row r="105" spans="1:4" x14ac:dyDescent="0.25">
      <c r="A105" s="1" t="s">
        <v>188</v>
      </c>
      <c r="B105" s="3">
        <v>-1.3946533203125E-2</v>
      </c>
      <c r="C105" s="3">
        <v>-7.32421875E-3</v>
      </c>
      <c r="D105" s="3">
        <v>-1.0134582519531199</v>
      </c>
    </row>
    <row r="106" spans="1:4" x14ac:dyDescent="0.25">
      <c r="A106" s="1" t="s">
        <v>189</v>
      </c>
      <c r="B106" s="3">
        <v>-1.36260986328125E-2</v>
      </c>
      <c r="C106" s="3">
        <v>-8.85009765625E-3</v>
      </c>
      <c r="D106" s="3">
        <v>-1.0110321044921899</v>
      </c>
    </row>
    <row r="107" spans="1:4" x14ac:dyDescent="0.25">
      <c r="A107" s="1" t="s">
        <v>191</v>
      </c>
      <c r="B107" s="3">
        <v>-1.42822265625E-2</v>
      </c>
      <c r="C107" s="3">
        <v>-7.8582763671875E-3</v>
      </c>
      <c r="D107" s="3">
        <v>-1.0116271972656199</v>
      </c>
    </row>
    <row r="108" spans="1:4" x14ac:dyDescent="0.25">
      <c r="A108" s="1" t="s">
        <v>192</v>
      </c>
      <c r="B108" s="3">
        <v>-1.5106201171875E-2</v>
      </c>
      <c r="C108" s="3">
        <v>-6.4849853515625E-3</v>
      </c>
      <c r="D108" s="3">
        <v>-1.0139617919921899</v>
      </c>
    </row>
    <row r="109" spans="1:4" x14ac:dyDescent="0.25">
      <c r="A109" s="1" t="s">
        <v>194</v>
      </c>
      <c r="B109" s="3">
        <v>-1.3519287109375E-2</v>
      </c>
      <c r="C109" s="3">
        <v>-7.01904296875E-3</v>
      </c>
      <c r="D109" s="3">
        <v>-1.0145111083984399</v>
      </c>
    </row>
    <row r="110" spans="1:4" x14ac:dyDescent="0.25">
      <c r="A110" s="1" t="s">
        <v>196</v>
      </c>
      <c r="B110" s="3">
        <v>-1.28173828125E-2</v>
      </c>
      <c r="C110" s="3">
        <v>-7.0648193359375E-3</v>
      </c>
      <c r="D110" s="3">
        <v>-1.013916015625</v>
      </c>
    </row>
    <row r="111" spans="1:4" x14ac:dyDescent="0.25">
      <c r="A111" s="1" t="s">
        <v>198</v>
      </c>
      <c r="B111" s="3">
        <v>-1.51214599609375E-2</v>
      </c>
      <c r="C111" s="3">
        <v>-6.9732666015625E-3</v>
      </c>
      <c r="D111" s="3">
        <v>-1.01177978515625</v>
      </c>
    </row>
    <row r="112" spans="1:4" x14ac:dyDescent="0.25">
      <c r="A112" s="1" t="s">
        <v>199</v>
      </c>
      <c r="B112" s="3">
        <v>-1.37176513671875E-2</v>
      </c>
      <c r="C112" s="3">
        <v>-7.293701171875E-3</v>
      </c>
      <c r="D112" s="3">
        <v>-1.0125427246093801</v>
      </c>
    </row>
    <row r="113" spans="1:4" x14ac:dyDescent="0.25">
      <c r="A113" s="1" t="s">
        <v>201</v>
      </c>
      <c r="B113" s="3">
        <v>-1.29241943359375E-2</v>
      </c>
      <c r="C113" s="3">
        <v>-6.744384765625E-3</v>
      </c>
      <c r="D113" s="3">
        <v>-1.0130767822265601</v>
      </c>
    </row>
    <row r="114" spans="1:4" x14ac:dyDescent="0.25">
      <c r="A114" s="1" t="s">
        <v>203</v>
      </c>
      <c r="B114" s="3">
        <v>-1.25274658203125E-2</v>
      </c>
      <c r="C114" s="3">
        <v>-7.0953369140625E-3</v>
      </c>
      <c r="D114" s="3">
        <v>-1.0115966796875</v>
      </c>
    </row>
    <row r="115" spans="1:4" x14ac:dyDescent="0.25">
      <c r="A115" s="1" t="s">
        <v>205</v>
      </c>
      <c r="B115" s="3">
        <v>-1.495361328125E-2</v>
      </c>
      <c r="C115" s="3">
        <v>-7.080078125E-3</v>
      </c>
      <c r="D115" s="3">
        <v>-1.0129089355468801</v>
      </c>
    </row>
    <row r="116" spans="1:4" x14ac:dyDescent="0.25">
      <c r="A116" s="1" t="s">
        <v>206</v>
      </c>
      <c r="B116" s="3">
        <v>-1.40533447265625E-2</v>
      </c>
      <c r="C116" s="3">
        <v>-7.354736328125E-3</v>
      </c>
      <c r="D116" s="3">
        <v>-1.0135650634765601</v>
      </c>
    </row>
    <row r="117" spans="1:4" x14ac:dyDescent="0.25">
      <c r="A117" s="1" t="s">
        <v>208</v>
      </c>
      <c r="B117" s="3">
        <v>-1.47857666015625E-2</v>
      </c>
      <c r="C117" s="3">
        <v>-6.378173828125E-3</v>
      </c>
      <c r="D117" s="3">
        <v>-1.012939453125</v>
      </c>
    </row>
    <row r="118" spans="1:4" x14ac:dyDescent="0.25">
      <c r="A118" s="1" t="s">
        <v>210</v>
      </c>
      <c r="B118" s="3">
        <v>-1.2725830078125E-2</v>
      </c>
      <c r="C118" s="3">
        <v>-7.38525390625E-3</v>
      </c>
      <c r="D118" s="3">
        <v>-1.0142822265625</v>
      </c>
    </row>
    <row r="119" spans="1:4" x14ac:dyDescent="0.25">
      <c r="A119" s="1" t="s">
        <v>212</v>
      </c>
      <c r="B119" s="3">
        <v>-1.3275146484375E-2</v>
      </c>
      <c r="C119" s="3">
        <v>-7.9803466796875E-3</v>
      </c>
      <c r="D119" s="3">
        <v>-1.0164337158203101</v>
      </c>
    </row>
    <row r="120" spans="1:4" x14ac:dyDescent="0.25">
      <c r="A120" s="1" t="s">
        <v>213</v>
      </c>
      <c r="B120" s="3">
        <v>-1.4434814453125E-2</v>
      </c>
      <c r="C120" s="3">
        <v>-1.03302001953125E-2</v>
      </c>
      <c r="D120" s="3">
        <v>-1.0143127441406199</v>
      </c>
    </row>
    <row r="121" spans="1:4" x14ac:dyDescent="0.25">
      <c r="A121" s="1" t="s">
        <v>214</v>
      </c>
      <c r="B121" s="3">
        <v>-1.47857666015625E-2</v>
      </c>
      <c r="C121" s="3">
        <v>-7.781982421875E-3</v>
      </c>
      <c r="D121" s="3">
        <v>-1.0121765136718801</v>
      </c>
    </row>
    <row r="122" spans="1:4" x14ac:dyDescent="0.25">
      <c r="A122" s="1" t="s">
        <v>215</v>
      </c>
      <c r="B122" s="3">
        <v>-1.39312744140625E-2</v>
      </c>
      <c r="C122" s="3">
        <v>-6.561279296875E-3</v>
      </c>
      <c r="D122" s="3">
        <v>-1.0121002197265601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515E8-C463-4468-A26B-B6B3C2FD0B43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u K F T S 1 D n E L 6 o A A A A + A A A A B I A H A B D b 2 5 m a W c v U G F j a 2 F n Z S 5 4 b W w g o h g A K K A U A A A A A A A A A A A A A A A A A A A A A A A A A A A A h Y 9 N D o I w G E S v Q r q n P 8 A C z U d Z q D t J T E y M 2 6 Z U a I R i a L H c z Y V H 8 g q S K O r O 5 U z e J G 8 e t z v k Y 9 s E V 9 V b 3 Z k M M U x R o I z s S m 2 q D A 3 u F K Y o 5 7 A T 8 i w q F U y w s c v R 6 g z V z l 2 W h H j v s Y 9 x 1 1 c k o p S R Y 7 H d y 1 q 1 I t T G O m G k Q p 9 V + X + F O B x e M j z C y Q I n a c x w n D I g c w 2 F N l 8 k m o w x B f J T w m p o 3 N A r X q p w v Q E y R y D v F / w J U E s D B B Q A A g A I A L i h U 0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o V N L I V h A O F 8 B A A B m A w A A E w A c A E Z v c m 1 1 b G F z L 1 N l Y 3 R p b 2 4 x L m 0 g o h g A K K A U A A A A A A A A A A A A A A A A A A A A A A A A A A A A 1 Z H R T s I w F I b v l + w d m n K z J W V h Y y K R 7 M K A i j d G A x c q G j L G A Z Z 0 L W n P i I T w N j 6 D L 8 C L W R g G M C 5 6 a 2 / a 8 7 X n 9 P / P 0 Z B g K g X p F b v f s i 3 b 0 r N Y w Z h U q M x x n u M w q P n n f s 1 v D o N 6 N W x W w w Y l E e G A t k X M e s i B c z C k r R d e R y Z 5 B g K d 6 5 S D 1 5 Y C T a A d 2 r l 4 K S v m J X p B X T b o A E + z F E F F l F F G 2 p L n m d B R y M i V S O Q 4 F d P I D 8 4 C Z j 6 U C D 1 c c o g O R + 9 O C n h 1 W a G p Q r u b j x k o M g W N + Q S B d C E e g 9 o K 7 8 c j 8 / x e y c z k F l g 7 h Q l G B n t + y X k v i X m s d I Q q P y 5 8 A 5 t 3 Y X K M U N J f z g 8 V + y o W e i J V V i g 3 d 6 C d U i F s t a K Y Z o b G 2 d z Y v R X Y C L 1 t 0 p q R F X 0 0 C E 1 A R J 6 N Q O 3 Y 0 w / s + R t b u 7 a V i j K t f 5 s u c Q L 3 H 0 z Y G C K F P f H L E P b D N R 0 v q P / V N I Q 3 3 L W x 4 E E J r 5 f w 8 I S f t v 5 Y X e s T U E s B A i 0 A F A A C A A g A u K F T S 1 D n E L 6 o A A A A + A A A A B I A A A A A A A A A A A A A A A A A A A A A A E N v b m Z p Z y 9 Q Y W N r Y W d l L n h t b F B L A Q I t A B Q A A g A I A L i h U 0 s P y u m r p A A A A O k A A A A T A A A A A A A A A A A A A A A A A P Q A A A B b Q 2 9 u d G V u d F 9 U e X B l c 1 0 u e G 1 s U E s B A i 0 A F A A C A A g A u K F T S y F Y Q D h f A Q A A Z g M A A B M A A A A A A A A A A A A A A A A A 5 Q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h M A A A A A A A A M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8 y M D E 3 M T A x O F 8 y M y 0 0 O C 0 0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O V Q x N z o 1 N z o 1 M i 4 2 O T c x M T U 1 W i I g L z 4 8 R W 5 0 c n k g V H l w Z T 0 i R m l s b E N v b H V t b k 5 h b W V z I i B W Y W x 1 Z T 0 i c 1 s m c X V v d D t 0 a W 1 l c 3 R h b X A m c X V v d D s s J n F 1 b 3 Q 7 W C Z x d W 9 0 O y w m c X V v d D t Z J n F 1 b 3 Q 7 L C Z x d W 9 0 O 1 o m c X V v d D t d I i A v P j x F b n R y e S B U e X B l P S J G a W x s R X J y b 3 J D b 2 R l I i B W Y W x 1 Z T 0 i c 1 V u a 2 5 v d 2 4 i I C 8 + P E V u d H J 5 I F R 5 c G U 9 I k Z p b G x D b 2 x 1 b W 5 U e X B l c y I g V m F s d W U 9 I n N B d 1 V G Q l E 9 P S I g L z 4 8 R W 5 0 c n k g V H l w Z T 0 i R m l s b E V y c m 9 y Q 2 9 1 b n Q i I F Z h b H V l P S J s M C I g L z 4 8 R W 5 0 c n k g V H l w Z T 0 i R m l s b E N v d W 5 0 I i B W Y W x 1 Z T 0 i b D E y M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8 y M D E 3 M T A x O F 8 y M y 0 0 O C 0 0 N i 9 H Z c O k b m R l c n R l c i B U e X A u e 3 R p b W V z d G F t c C w w f S Z x d W 9 0 O y w m c X V v d D t T Z W N 0 a W 9 u M S 9 v d X R w d X R f M j A x N z E w M T h f M j M t N D g t N D Y v R 2 X D p G 5 k Z X J 0 Z X I g V H l w L n t Y L D F 9 J n F 1 b 3 Q 7 L C Z x d W 9 0 O 1 N l Y 3 R p b 2 4 x L 2 9 1 d H B 1 d F 8 y M D E 3 M T A x O F 8 y M y 0 0 O C 0 0 N i 9 H Z c O k b m R l c n R l c i B U e X A u e 1 k s M n 0 m c X V v d D s s J n F 1 b 3 Q 7 U 2 V j d G l v b j E v b 3 V 0 c H V 0 X z I w M T c x M D E 4 X z I z L T Q 4 L T Q 2 L 0 d l w 6 R u Z G V y d G V y I F R 5 c C 5 7 W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R f M j A x N z E w M T h f M j M t N D g t N D Y v R 2 X D p G 5 k Z X J 0 Z X I g V H l w L n t 0 a W 1 l c 3 R h b X A s M H 0 m c X V v d D s s J n F 1 b 3 Q 7 U 2 V j d G l v b j E v b 3 V 0 c H V 0 X z I w M T c x M D E 4 X z I z L T Q 4 L T Q 2 L 0 d l w 6 R u Z G V y d G V y I F R 5 c C 5 7 W C w x f S Z x d W 9 0 O y w m c X V v d D t T Z W N 0 a W 9 u M S 9 v d X R w d X R f M j A x N z E w M T h f M j M t N D g t N D Y v R 2 X D p G 5 k Z X J 0 Z X I g V H l w L n t Z L D J 9 J n F 1 b 3 Q 7 L C Z x d W 9 0 O 1 N l Y 3 R p b 2 4 x L 2 9 1 d H B 1 d F 8 y M D E 3 M T A x O F 8 y M y 0 0 O C 0 0 N i 9 H Z c O k b m R l c n R l c i B U e X A u e 1 o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8 y M D E 3 M T A x O F 8 y M y 0 0 O C 0 0 N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M j A x N z E w M T h f M j M t N D g t N D Y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z I w M T c x M D E 4 X z I z L T Q 4 L T Q 2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8 y M D E 3 M T A x O F 8 y M y 0 0 O C 0 0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O V Q x O D o w N T o 0 N C 4 0 M z c 5 M T U 3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m d Z R 0 J n P T 0 i I C 8 + P E V u d H J 5 I F R 5 c G U 9 I k Z p b G x F c n J v c k N v d W 5 0 I i B W Y W x 1 Z T 0 i b D A i I C 8 + P E V u d H J 5 I F R 5 c G U 9 I k Z p b G x D b 3 V u d C I g V m F s d W U 9 I m w x M j E i I C 8 + P E V u d H J 5 I F R 5 c G U 9 I k Z p b G x T d G F 0 d X M i I F Z h b H V l P S J z Q 2 9 t c G x l d G U i I C 8 + P E V u d H J 5 I F R 5 c G U 9 I k Z p b G x U Y X J n Z X Q i I F Z h b H V l P S J z b 3 V 0 c H V 0 X z I w M T c x M D E 4 X z I z X z Q 4 X z Q 2 X 1 8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z I w M T c x M D E 4 X z I z L T Q 4 L T Q 2 I C g y K S 9 U e X A g w 6 R u Z G V y b i 5 7 Q 2 9 s d W 1 u M S w w f S Z x d W 9 0 O y w m c X V v d D t T Z W N 0 a W 9 u M S 9 v d X R w d X R f M j A x N z E w M T h f M j M t N D g t N D Y g K D I p L 1 R 5 c C D D p G 5 k Z X J u L n t D b 2 x 1 b W 4 y L D F 9 J n F 1 b 3 Q 7 L C Z x d W 9 0 O 1 N l Y 3 R p b 2 4 x L 2 9 1 d H B 1 d F 8 y M D E 3 M T A x O F 8 y M y 0 0 O C 0 0 N i A o M i k v V H l w I M O k b m R l c m 4 u e 0 N v b H V t b j M s M n 0 m c X V v d D s s J n F 1 b 3 Q 7 U 2 V j d G l v b j E v b 3 V 0 c H V 0 X z I w M T c x M D E 4 X z I z L T Q 4 L T Q 2 I C g y K S 9 U e X A g w 6 R u Z G V y b i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R f M j A x N z E w M T h f M j M t N D g t N D Y g K D I p L 1 R 5 c C D D p G 5 k Z X J u L n t D b 2 x 1 b W 4 x L D B 9 J n F 1 b 3 Q 7 L C Z x d W 9 0 O 1 N l Y 3 R p b 2 4 x L 2 9 1 d H B 1 d F 8 y M D E 3 M T A x O F 8 y M y 0 0 O C 0 0 N i A o M i k v V H l w I M O k b m R l c m 4 u e 0 N v b H V t b j I s M X 0 m c X V v d D s s J n F 1 b 3 Q 7 U 2 V j d G l v b j E v b 3 V 0 c H V 0 X z I w M T c x M D E 4 X z I z L T Q 4 L T Q 2 I C g y K S 9 U e X A g w 6 R u Z G V y b i 5 7 Q 2 9 s d W 1 u M y w y f S Z x d W 9 0 O y w m c X V v d D t T Z W N 0 a W 9 u M S 9 v d X R w d X R f M j A x N z E w M T h f M j M t N D g t N D Y g K D I p L 1 R 5 c C D D p G 5 k Z X J u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M j A x N z E w M T h f M j M t N D g t N D Y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z I w M T c x M D E 4 X z I z L T Q 4 L T Q 2 J T I w K D I p L 1 R 5 c C U y M C V D M y V B N G 5 k Z X J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m a Q F V i j W 5 J n n l M r y 7 i k P g A A A A A A g A A A A A A E G Y A A A A B A A A g A A A A q I w j L M + r H l 5 X V 4 N V v 9 7 n B P T / y Z S k 8 N 4 M q 4 R p A X s t 2 l A A A A A A D o A A A A A C A A A g A A A A Z m H 9 l x B 1 H + p + p K 8 t E o 4 G 8 E l P L i G F I A Y c B I R U Y N Y 8 / M 1 Q A A A A E 7 U V a t u y w w t X y I L l b 6 i m I G u j t o G y Q X a T 1 w a H n z E w v s L 1 b 4 5 o 1 y O q J v M 2 I e 9 3 r 8 9 m U + q r 2 L N r 2 J Z Z f J u a t S I I k q I f A u G j P j i j X p I u O i O P h d t A A A A A L I J v I 0 i Z I m 0 k M l 6 i Q z i j l R 0 P f B 1 B C q W p r I h j P T a g A + j C 1 J X x G G W F K G w G / V Q N c l Q w X H y n Q 9 1 W O 0 Y u j s e m w T N 9 b A = = < / D a t a M a s h u p > 
</file>

<file path=customXml/itemProps1.xml><?xml version="1.0" encoding="utf-8"?>
<ds:datastoreItem xmlns:ds="http://schemas.openxmlformats.org/officeDocument/2006/customXml" ds:itemID="{9DA99A58-AC0E-47B2-B6B2-2321671F20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Tabelle3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2017-10-19T17:56:57Z</dcterms:created>
  <dcterms:modified xsi:type="dcterms:W3CDTF">2017-10-19T18:26:08Z</dcterms:modified>
</cp:coreProperties>
</file>