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 unidad\Alvacast\SISTRAT 2022 (github)\_proposal_grant\2023\"/>
    </mc:Choice>
  </mc:AlternateContent>
  <xr:revisionPtr revIDLastSave="0" documentId="8_{C1A9710F-2D91-4D76-BA73-DC35D4FF7613}" xr6:coauthVersionLast="47" xr6:coauthVersionMax="47" xr10:uidLastSave="{00000000-0000-0000-0000-000000000000}"/>
  <bookViews>
    <workbookView xWindow="-120" yWindow="-120" windowWidth="29040" windowHeight="15840"/>
  </bookViews>
  <sheets>
    <sheet name="baseline_psu_desc_smd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</calcChain>
</file>

<file path=xl/sharedStrings.xml><?xml version="1.0" encoding="utf-8"?>
<sst xmlns="http://schemas.openxmlformats.org/spreadsheetml/2006/main" count="449" uniqueCount="299">
  <si>
    <t>SMD</t>
  </si>
  <si>
    <t>Complete status of treatment (binary) (%)</t>
  </si>
  <si>
    <t>Treatment completion</t>
  </si>
  <si>
    <t xml:space="preserve">  19278 (22.7) </t>
  </si>
  <si>
    <t xml:space="preserve">   6404 ( 28.4) </t>
  </si>
  <si>
    <t xml:space="preserve">  12874 (20.6) </t>
  </si>
  <si>
    <t>&lt;0.001</t>
  </si>
  <si>
    <t>Treatment non-completion</t>
  </si>
  <si>
    <t xml:space="preserve">  65761 (77.3) </t>
  </si>
  <si>
    <t xml:space="preserve">  16148 ( 71.6) </t>
  </si>
  <si>
    <t xml:space="preserve">  49613 (79.4) </t>
  </si>
  <si>
    <t>[Missing]</t>
  </si>
  <si>
    <t xml:space="preserve">      9 ( 0.0) </t>
  </si>
  <si>
    <t xml:space="preserve">      0 (  0.0) </t>
  </si>
  <si>
    <t>Age (admission to treatment) (median [IQR])</t>
  </si>
  <si>
    <t xml:space="preserve">  34.21 [27.41, 43.17]</t>
  </si>
  <si>
    <t xml:space="preserve">  41.71 [32.29, 51.21]</t>
  </si>
  <si>
    <t xml:space="preserve">  32.33 [26.45, 39.90]</t>
  </si>
  <si>
    <t>Sex (%)</t>
  </si>
  <si>
    <t>Women</t>
  </si>
  <si>
    <t xml:space="preserve">  21020 (24.7) </t>
  </si>
  <si>
    <t xml:space="preserve">   6050 ( 26.8) </t>
  </si>
  <si>
    <t xml:space="preserve">  14970 (24.0) </t>
  </si>
  <si>
    <t>Age of Onset of Substance Use (median [IQR])</t>
  </si>
  <si>
    <t xml:space="preserve">  15.00 [14.00, 18.00]</t>
  </si>
  <si>
    <t xml:space="preserve">  17.00 [14.00, 20.00]</t>
  </si>
  <si>
    <t xml:space="preserve">  15.00 [13.00, 17.00]</t>
  </si>
  <si>
    <t>Educational Attainment (%)</t>
  </si>
  <si>
    <t>1-More than high school</t>
  </si>
  <si>
    <t xml:space="preserve">  14068 (16.5) </t>
  </si>
  <si>
    <t xml:space="preserve">   3215 ( 14.3) </t>
  </si>
  <si>
    <t xml:space="preserve">  10853 (17.4) </t>
  </si>
  <si>
    <t>2-Completed high school or less</t>
  </si>
  <si>
    <t xml:space="preserve">  46653 (54.9) </t>
  </si>
  <si>
    <t xml:space="preserve">  11143 ( 49.4) </t>
  </si>
  <si>
    <t xml:space="preserve">  35510 (56.8) </t>
  </si>
  <si>
    <t>3-Completed primary school or less</t>
  </si>
  <si>
    <t xml:space="preserve">  23943 (28.2) </t>
  </si>
  <si>
    <t xml:space="preserve">   8044 ( 35.7) </t>
  </si>
  <si>
    <t xml:space="preserve">  15899 (25.4) </t>
  </si>
  <si>
    <t xml:space="preserve">    384 ( 0.5) </t>
  </si>
  <si>
    <t xml:space="preserve">    150 (  0.7) </t>
  </si>
  <si>
    <t xml:space="preserve">    234 ( 0.4) </t>
  </si>
  <si>
    <t>Primary Substance (admission to treatment) (%)</t>
  </si>
  <si>
    <t>Alcohol</t>
  </si>
  <si>
    <t xml:space="preserve">  28859 (33.9) </t>
  </si>
  <si>
    <t xml:space="preserve">  14212 ( 63.0) </t>
  </si>
  <si>
    <t xml:space="preserve">  14647 (23.4) </t>
  </si>
  <si>
    <t>Cocaine hydrochloride</t>
  </si>
  <si>
    <t xml:space="preserve">  16151 (19.0) </t>
  </si>
  <si>
    <t xml:space="preserve">   2337 ( 10.4) </t>
  </si>
  <si>
    <t xml:space="preserve">  13814 (22.1) </t>
  </si>
  <si>
    <t>Cocaine paste</t>
  </si>
  <si>
    <t xml:space="preserve">  32681 (38.4) </t>
  </si>
  <si>
    <t xml:space="preserve">   4511 ( 20.0) </t>
  </si>
  <si>
    <t xml:space="preserve">  28170 (45.1) </t>
  </si>
  <si>
    <t>Marijuana</t>
  </si>
  <si>
    <t xml:space="preserve">   5771 ( 6.8) </t>
  </si>
  <si>
    <t xml:space="preserve">    972 (  4.3) </t>
  </si>
  <si>
    <t xml:space="preserve">   4799 ( 7.7) </t>
  </si>
  <si>
    <t>Other</t>
  </si>
  <si>
    <t xml:space="preserve">   1585 ( 1.9) </t>
  </si>
  <si>
    <t xml:space="preserve">    519 (  2.3) </t>
  </si>
  <si>
    <t xml:space="preserve">   1066 ( 1.7) </t>
  </si>
  <si>
    <t xml:space="preserve">      1 ( 0.0) </t>
  </si>
  <si>
    <t xml:space="preserve">      1 (  0.0) </t>
  </si>
  <si>
    <t xml:space="preserve">      0 ( 0.0) </t>
  </si>
  <si>
    <t>Frequency of Substance Use (Primary Substance) (%)</t>
  </si>
  <si>
    <t>1 day a week or more</t>
  </si>
  <si>
    <t xml:space="preserve">   5610 ( 6.6) </t>
  </si>
  <si>
    <t xml:space="preserve">   1922 (  8.5) </t>
  </si>
  <si>
    <t xml:space="preserve">   3688 ( 5.9) </t>
  </si>
  <si>
    <t>2 to 3 days a week</t>
  </si>
  <si>
    <t xml:space="preserve">  23716 (27.9) </t>
  </si>
  <si>
    <t xml:space="preserve">   6641 ( 29.4) </t>
  </si>
  <si>
    <t xml:space="preserve">  17075 (27.3) </t>
  </si>
  <si>
    <t>4 to 6 days a week</t>
  </si>
  <si>
    <t xml:space="preserve">  13923 (16.4) </t>
  </si>
  <si>
    <t xml:space="preserve">   3580 ( 15.9) </t>
  </si>
  <si>
    <t xml:space="preserve">  10343 (16.5) </t>
  </si>
  <si>
    <t>Daily</t>
  </si>
  <si>
    <t xml:space="preserve">  37200 (43.7) </t>
  </si>
  <si>
    <t xml:space="preserve">   8744 ( 38.8) </t>
  </si>
  <si>
    <t xml:space="preserve">  28456 (45.5) </t>
  </si>
  <si>
    <t>Less than 1 day a week</t>
  </si>
  <si>
    <t xml:space="preserve">   4178 ( 4.9) </t>
  </si>
  <si>
    <t xml:space="preserve">   1530 (  6.8) </t>
  </si>
  <si>
    <t xml:space="preserve">   2648 ( 4.2) </t>
  </si>
  <si>
    <t xml:space="preserve">    421 ( 0.5) </t>
  </si>
  <si>
    <t xml:space="preserve">    135 (  0.6) </t>
  </si>
  <si>
    <t xml:space="preserve">    286 ( 0.5) </t>
  </si>
  <si>
    <t>Corrected Occupational Status (f) (%)</t>
  </si>
  <si>
    <t>Employed</t>
  </si>
  <si>
    <t xml:space="preserve">  41407 (48.7) </t>
  </si>
  <si>
    <t xml:space="preserve">  12657 ( 56.1) </t>
  </si>
  <si>
    <t xml:space="preserve">  28750 (46.0) </t>
  </si>
  <si>
    <t>Inactive</t>
  </si>
  <si>
    <t xml:space="preserve">   8925 (10.5) </t>
  </si>
  <si>
    <t xml:space="preserve">   3087 ( 13.7) </t>
  </si>
  <si>
    <t xml:space="preserve">   5838 ( 9.3) </t>
  </si>
  <si>
    <t>Looking for a job for the first time</t>
  </si>
  <si>
    <t xml:space="preserve">    193 ( 0.2) </t>
  </si>
  <si>
    <t xml:space="preserve">     35 (  0.2) </t>
  </si>
  <si>
    <t xml:space="preserve">    158 ( 0.3) </t>
  </si>
  <si>
    <t>No activity</t>
  </si>
  <si>
    <t xml:space="preserve">   4501 ( 5.3) </t>
  </si>
  <si>
    <t xml:space="preserve">    967 (  4.3) </t>
  </si>
  <si>
    <t xml:space="preserve">   3534 ( 5.7) </t>
  </si>
  <si>
    <t>Not seeking for work</t>
  </si>
  <si>
    <t xml:space="preserve">    832 ( 1.0) </t>
  </si>
  <si>
    <t xml:space="preserve">    152 (  0.7) </t>
  </si>
  <si>
    <t xml:space="preserve">    680 ( 1.1) </t>
  </si>
  <si>
    <t>Unemployed</t>
  </si>
  <si>
    <t xml:space="preserve">  29189 (34.3) </t>
  </si>
  <si>
    <t xml:space="preserve">   5653 ( 25.1) </t>
  </si>
  <si>
    <t xml:space="preserve">  23536 (37.7) </t>
  </si>
  <si>
    <t>Number of Children (dichotomized) (%)</t>
  </si>
  <si>
    <t xml:space="preserve">  20138 (23.7) </t>
  </si>
  <si>
    <t xml:space="preserve">   4161 ( 18.5) </t>
  </si>
  <si>
    <t xml:space="preserve">  15977 (25.6) </t>
  </si>
  <si>
    <t xml:space="preserve">  64165 (75.4) </t>
  </si>
  <si>
    <t xml:space="preserve">  18191 ( 80.7) </t>
  </si>
  <si>
    <t xml:space="preserve">  45974 (73.6) </t>
  </si>
  <si>
    <t xml:space="preserve">    745 ( 0.9) </t>
  </si>
  <si>
    <t xml:space="preserve">    200 (  0.9) </t>
  </si>
  <si>
    <t xml:space="preserve">    545 ( 0.9) </t>
  </si>
  <si>
    <t>Housing Situation (Tenure Status) (%)</t>
  </si>
  <si>
    <t>Illegal Settlement</t>
  </si>
  <si>
    <t xml:space="preserve">    906 ( 1.1) </t>
  </si>
  <si>
    <t xml:space="preserve">    706 ( 1.1) </t>
  </si>
  <si>
    <t>Others</t>
  </si>
  <si>
    <t xml:space="preserve">   2354 ( 2.8) </t>
  </si>
  <si>
    <t xml:space="preserve">    609 (  2.7) </t>
  </si>
  <si>
    <t xml:space="preserve">   1745 ( 2.8) </t>
  </si>
  <si>
    <t>Owner/Transferred dwellings/Pays Dividends</t>
  </si>
  <si>
    <t xml:space="preserve">  29934 (35.2) </t>
  </si>
  <si>
    <t xml:space="preserve">   9863 ( 43.7) </t>
  </si>
  <si>
    <t xml:space="preserve">  20071 (32.1) </t>
  </si>
  <si>
    <t>Renting</t>
  </si>
  <si>
    <t xml:space="preserve">  14566 (17.1) </t>
  </si>
  <si>
    <t xml:space="preserve">   3835 ( 17.0) </t>
  </si>
  <si>
    <t xml:space="preserve">  10731 (17.2) </t>
  </si>
  <si>
    <t>Stays temporarily with a relative</t>
  </si>
  <si>
    <t xml:space="preserve">  32609 (38.3) </t>
  </si>
  <si>
    <t xml:space="preserve">   6829 ( 30.3) </t>
  </si>
  <si>
    <t xml:space="preserve">  25780 (41.3) </t>
  </si>
  <si>
    <t xml:space="preserve">   4679 ( 5.5) </t>
  </si>
  <si>
    <t xml:space="preserve">   1216 (  5.4) </t>
  </si>
  <si>
    <t xml:space="preserve">   3463 ( 5.5) </t>
  </si>
  <si>
    <t>Macro Administrative Zone in Chile (%)</t>
  </si>
  <si>
    <t>Center</t>
  </si>
  <si>
    <t xml:space="preserve">  64341 (75.7) </t>
  </si>
  <si>
    <t xml:space="preserve">  16681 ( 74.0) </t>
  </si>
  <si>
    <t xml:space="preserve">  47660 (76.3) </t>
  </si>
  <si>
    <t>North</t>
  </si>
  <si>
    <t xml:space="preserve">  12151 (14.3) </t>
  </si>
  <si>
    <t xml:space="preserve">   2243 (  9.9) </t>
  </si>
  <si>
    <t xml:space="preserve">   9908 (15.9) </t>
  </si>
  <si>
    <t>South</t>
  </si>
  <si>
    <t xml:space="preserve">   8536 (10.0) </t>
  </si>
  <si>
    <t xml:space="preserve">   3625 ( 16.1) </t>
  </si>
  <si>
    <t xml:space="preserve">   4911 ( 7.9) </t>
  </si>
  <si>
    <t xml:space="preserve">     20 ( 0.0) </t>
  </si>
  <si>
    <t xml:space="preserve">      3 (  0.0) </t>
  </si>
  <si>
    <t xml:space="preserve">     17 ( 0.0) </t>
  </si>
  <si>
    <t>Violent Criminal Offenses (Pre-Treatment) (%)</t>
  </si>
  <si>
    <t xml:space="preserve">  13449 (15.8) </t>
  </si>
  <si>
    <t xml:space="preserve">   3419 ( 15.2) </t>
  </si>
  <si>
    <t xml:space="preserve">  10030 (16.0) </t>
  </si>
  <si>
    <t>Acquisitive Criminal Offenses (Pre-Treatment) (%)</t>
  </si>
  <si>
    <t xml:space="preserve">  14316 (16.8) </t>
  </si>
  <si>
    <t xml:space="preserve">   2577 ( 11.4) </t>
  </si>
  <si>
    <t xml:space="preserve">  11739 (18.8) </t>
  </si>
  <si>
    <t>Substance-Related Criminal Offenses (Pre-Treatment) (%)</t>
  </si>
  <si>
    <t xml:space="preserve">  14051 (16.5) </t>
  </si>
  <si>
    <t xml:space="preserve">   2917 ( 12.9) </t>
  </si>
  <si>
    <t xml:space="preserve">  11134 (17.8) </t>
  </si>
  <si>
    <t>Other Criminal Offenses (Pre-Treatment) (%)</t>
  </si>
  <si>
    <t xml:space="preserve">  13743 (16.2) </t>
  </si>
  <si>
    <t xml:space="preserve">   3227 ( 14.3) </t>
  </si>
  <si>
    <t xml:space="preserve">  10516 (16.8) </t>
  </si>
  <si>
    <t>Psychiatric Comorbidity (ICD-10) (%)</t>
  </si>
  <si>
    <t>Without psychiatric comorbidity</t>
  </si>
  <si>
    <t xml:space="preserve">  32337 (38.0) </t>
  </si>
  <si>
    <t xml:space="preserve">  10022 ( 44.4) </t>
  </si>
  <si>
    <t xml:space="preserve">  22315 (35.7) </t>
  </si>
  <si>
    <t>Diagnosis unknown (under study)</t>
  </si>
  <si>
    <t xml:space="preserve">  16099 (18.9) </t>
  </si>
  <si>
    <t xml:space="preserve">   3575 ( 15.9) </t>
  </si>
  <si>
    <t xml:space="preserve">  12524 (20.0) </t>
  </si>
  <si>
    <t>With psychiatric comorbidity</t>
  </si>
  <si>
    <t xml:space="preserve">  36612 (43.0) </t>
  </si>
  <si>
    <t xml:space="preserve">   8955 ( 39.7) </t>
  </si>
  <si>
    <t xml:space="preserve">  27657 (44.3) </t>
  </si>
  <si>
    <t>SUD Severity (Dependence status) (%)</t>
  </si>
  <si>
    <t>Drug dependence</t>
  </si>
  <si>
    <t xml:space="preserve">  61836 (72.7) </t>
  </si>
  <si>
    <t xml:space="preserve">  13974 ( 62.0) </t>
  </si>
  <si>
    <t xml:space="preserve">  47862 (76.6) </t>
  </si>
  <si>
    <t>Hazardous consumption</t>
  </si>
  <si>
    <t xml:space="preserve">  23211 (27.3) </t>
  </si>
  <si>
    <t xml:space="preserve">   8577 ( 38.0) </t>
  </si>
  <si>
    <t xml:space="preserve">  14634 (23.4) </t>
  </si>
  <si>
    <t>Urbanicity (%)</t>
  </si>
  <si>
    <t>Mixta</t>
  </si>
  <si>
    <t xml:space="preserve">   8205 ( 9.6) </t>
  </si>
  <si>
    <t xml:space="preserve">   2850 ( 12.6) </t>
  </si>
  <si>
    <t xml:space="preserve">   5355 ( 8.6) </t>
  </si>
  <si>
    <t>Rural</t>
  </si>
  <si>
    <t xml:space="preserve">   7148 ( 8.4) </t>
  </si>
  <si>
    <t xml:space="preserve">   2977 ( 13.2) </t>
  </si>
  <si>
    <t xml:space="preserve">   4171 ( 6.7) </t>
  </si>
  <si>
    <t>Urbana</t>
  </si>
  <si>
    <t xml:space="preserve">  69693 (81.9) </t>
  </si>
  <si>
    <t xml:space="preserve">  16724 ( 74.2) </t>
  </si>
  <si>
    <t xml:space="preserve">  52969 (84.8) </t>
  </si>
  <si>
    <t xml:space="preserve">      2 ( 0.0) </t>
  </si>
  <si>
    <t>Percentage of people in poverty (median [IQR])</t>
  </si>
  <si>
    <t xml:space="preserve">   0.11 [0.07, 0.16]</t>
  </si>
  <si>
    <t xml:space="preserve">   0.11 [0.07, 0.15]</t>
  </si>
  <si>
    <t xml:space="preserve">   0.12 [0.08, 0.17]</t>
  </si>
  <si>
    <t>Primary Substance (initial diagnosis) (%)</t>
  </si>
  <si>
    <t xml:space="preserve">  46623 (54.8) </t>
  </si>
  <si>
    <t xml:space="preserve">  15574 ( 69.1) </t>
  </si>
  <si>
    <t xml:space="preserve">  31049 (49.7) </t>
  </si>
  <si>
    <t xml:space="preserve">   3162 ( 3.7) </t>
  </si>
  <si>
    <t xml:space="preserve">    957 (  4.2) </t>
  </si>
  <si>
    <t xml:space="preserve">   2205 ( 3.5) </t>
  </si>
  <si>
    <t xml:space="preserve">   3864 ( 4.5) </t>
  </si>
  <si>
    <t xml:space="preserve">   1321 (  5.9) </t>
  </si>
  <si>
    <t xml:space="preserve">   2543 ( 4.1) </t>
  </si>
  <si>
    <t xml:space="preserve">  22991 (27.0) </t>
  </si>
  <si>
    <t xml:space="preserve">   3083 ( 13.7) </t>
  </si>
  <si>
    <t xml:space="preserve">  19908 (31.9) </t>
  </si>
  <si>
    <t xml:space="preserve">   1987 ( 2.3) </t>
  </si>
  <si>
    <t xml:space="preserve">    563 (  2.5) </t>
  </si>
  <si>
    <t xml:space="preserve">   1424 ( 2.3) </t>
  </si>
  <si>
    <t xml:space="preserve">   6421 ( 7.5) </t>
  </si>
  <si>
    <t xml:space="preserve">   1054 (  4.7) </t>
  </si>
  <si>
    <t xml:space="preserve">   5367 ( 8.6) </t>
  </si>
  <si>
    <t>Corrected birth year (median [IQR])</t>
  </si>
  <si>
    <t>1980.00 [1971.00, 1987.00]</t>
  </si>
  <si>
    <t>1974.00 [1964.00, 1983.00]</t>
  </si>
  <si>
    <t>1982.00 [1974.00, 1988.00]</t>
  </si>
  <si>
    <t>Cohabitation status (Recoded) (f) (%)</t>
  </si>
  <si>
    <t>Alone</t>
  </si>
  <si>
    <t xml:space="preserve">   8026 ( 9.4) </t>
  </si>
  <si>
    <t xml:space="preserve">   2765 ( 12.3) </t>
  </si>
  <si>
    <t xml:space="preserve">   5261 ( 8.4) </t>
  </si>
  <si>
    <t>Family of origin</t>
  </si>
  <si>
    <t xml:space="preserve">  35576 (41.8) </t>
  </si>
  <si>
    <t xml:space="preserve">   6866 ( 30.4) </t>
  </si>
  <si>
    <t xml:space="preserve">  28710 (45.9) </t>
  </si>
  <si>
    <t xml:space="preserve">   7291 ( 8.6) </t>
  </si>
  <si>
    <t xml:space="preserve">   1802 (  8.0) </t>
  </si>
  <si>
    <t xml:space="preserve">   5489 ( 8.8) </t>
  </si>
  <si>
    <t>With couple/children</t>
  </si>
  <si>
    <t xml:space="preserve">  34154 (40.2) </t>
  </si>
  <si>
    <t xml:space="preserve">  11118 ( 49.3) </t>
  </si>
  <si>
    <t xml:space="preserve">  23036 (36.9) </t>
  </si>
  <si>
    <t>Physical Comorbidity (ICD-10) (%)</t>
  </si>
  <si>
    <t>Without physical comorbidity</t>
  </si>
  <si>
    <t xml:space="preserve">  33609 (39.5) </t>
  </si>
  <si>
    <t xml:space="preserve">   8363 ( 37.1) </t>
  </si>
  <si>
    <t xml:space="preserve">  25246 (40.4) </t>
  </si>
  <si>
    <t xml:space="preserve">  45892 (54.0) </t>
  </si>
  <si>
    <t xml:space="preserve">  12457 ( 55.2) </t>
  </si>
  <si>
    <t xml:space="preserve">  33435 (53.5) </t>
  </si>
  <si>
    <t>One or more</t>
  </si>
  <si>
    <t xml:space="preserve">   5547 ( 6.5) </t>
  </si>
  <si>
    <t xml:space="preserve">   1732 (  7.7) </t>
  </si>
  <si>
    <t xml:space="preserve">   3815 ( 6.1) </t>
  </si>
  <si>
    <t>No children</t>
  </si>
  <si>
    <t>Overall (n= 85,048)</t>
  </si>
  <si>
    <t>No PSU (n=22,552)</t>
  </si>
  <si>
    <t>PSU (n=62,496)</t>
  </si>
  <si>
    <t>Sig.</t>
  </si>
  <si>
    <t>0,183</t>
  </si>
  <si>
    <t/>
  </si>
  <si>
    <t>0,743</t>
  </si>
  <si>
    <t>0,066</t>
  </si>
  <si>
    <t>0,425</t>
  </si>
  <si>
    <t>0,230</t>
  </si>
  <si>
    <t>0,890</t>
  </si>
  <si>
    <t>0,186</t>
  </si>
  <si>
    <t>0,309</t>
  </si>
  <si>
    <t>0,172</t>
  </si>
  <si>
    <t>0,267</t>
  </si>
  <si>
    <t>0,293</t>
  </si>
  <si>
    <t>0,184</t>
  </si>
  <si>
    <t>0,321</t>
  </si>
  <si>
    <t>0,272</t>
  </si>
  <si>
    <t>0,104</t>
  </si>
  <si>
    <t>0,505</t>
  </si>
  <si>
    <t>0,630</t>
  </si>
  <si>
    <t>0,342</t>
  </si>
  <si>
    <t>0,084</t>
  </si>
  <si>
    <t>Variable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</si>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</sst>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abSelected="1" topLeftCell="A22" workbookViewId="0">
      <selection activeCell="H88" sqref="A1:H88"/>
    </sheetView>
  </sheetViews>
  <sheetFormatPr baseColWidth="10" defaultRowHeight="15" x14ac:dyDescent="0.25"/>
  <cols>
    <col min="1" max="1" width="72.85546875" bestFit="1" customWidth="1"/>
    <col min="2" max="2" width="42.140625" bestFit="1" customWidth="1"/>
    <col min="3" max="5" width="23.85546875" style="1" bestFit="1" customWidth="1"/>
    <col min="6" max="7" width="6.5703125" style="1" bestFit="1" customWidth="1"/>
  </cols>
  <sheetData>
    <row r="1" spans="1:8" x14ac:dyDescent="0.25">
      <c r="A1" t="s">
        <v>297</v>
      </c>
      <c r="B1" t="s">
        <v>298</v>
      </c>
      <c r="C1" s="2" t="s">
        <v>273</v>
      </c>
      <c r="D1" s="2" t="s">
        <v>274</v>
      </c>
      <c r="E1" s="2" t="s">
        <v>275</v>
      </c>
      <c r="F1" s="2" t="s">
        <v>276</v>
      </c>
      <c r="G1" s="2" t="s">
        <v>0</v>
      </c>
      <c r="H1" t="s">
        <v>0</v>
      </c>
    </row>
    <row r="2" spans="1:8" x14ac:dyDescent="0.25">
      <c r="A2" t="s">
        <v>1</v>
      </c>
    </row>
    <row r="3" spans="1:8" x14ac:dyDescent="0.25">
      <c r="B3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277</v>
      </c>
      <c r="H3" t="str">
        <f>IF(G3="","",TEXT(G3,"0,000"))</f>
        <v>0,183</v>
      </c>
    </row>
    <row r="4" spans="1:8" x14ac:dyDescent="0.25">
      <c r="B4" t="s">
        <v>7</v>
      </c>
      <c r="C4" s="1" t="s">
        <v>8</v>
      </c>
      <c r="D4" s="1" t="s">
        <v>9</v>
      </c>
      <c r="E4" s="1" t="s">
        <v>10</v>
      </c>
      <c r="G4" s="1" t="s">
        <v>278</v>
      </c>
      <c r="H4" t="str">
        <f t="shared" ref="H4:H67" si="0">IF(G4="","",TEXT(G4,"0,000"))</f>
        <v/>
      </c>
    </row>
    <row r="5" spans="1:8" x14ac:dyDescent="0.25">
      <c r="B5" t="s">
        <v>11</v>
      </c>
      <c r="C5" s="1" t="s">
        <v>12</v>
      </c>
      <c r="D5" s="1" t="s">
        <v>13</v>
      </c>
      <c r="E5" s="1" t="s">
        <v>12</v>
      </c>
      <c r="G5" s="1" t="s">
        <v>278</v>
      </c>
      <c r="H5" t="str">
        <f t="shared" si="0"/>
        <v/>
      </c>
    </row>
    <row r="6" spans="1:8" x14ac:dyDescent="0.25">
      <c r="A6" t="s">
        <v>14</v>
      </c>
      <c r="C6" s="1" t="s">
        <v>15</v>
      </c>
      <c r="D6" s="1" t="s">
        <v>16</v>
      </c>
      <c r="E6" s="1" t="s">
        <v>17</v>
      </c>
      <c r="F6" s="1" t="s">
        <v>6</v>
      </c>
      <c r="G6" s="1" t="s">
        <v>279</v>
      </c>
      <c r="H6" t="str">
        <f t="shared" si="0"/>
        <v>0,743</v>
      </c>
    </row>
    <row r="7" spans="1:8" x14ac:dyDescent="0.25">
      <c r="A7" t="s">
        <v>18</v>
      </c>
      <c r="B7" t="s">
        <v>19</v>
      </c>
      <c r="C7" s="1" t="s">
        <v>20</v>
      </c>
      <c r="D7" s="1" t="s">
        <v>21</v>
      </c>
      <c r="E7" s="1" t="s">
        <v>22</v>
      </c>
      <c r="F7" s="1" t="s">
        <v>6</v>
      </c>
      <c r="G7" s="1" t="s">
        <v>280</v>
      </c>
      <c r="H7" t="str">
        <f t="shared" si="0"/>
        <v>0,066</v>
      </c>
    </row>
    <row r="8" spans="1:8" x14ac:dyDescent="0.25">
      <c r="A8" t="s">
        <v>23</v>
      </c>
      <c r="C8" s="1" t="s">
        <v>24</v>
      </c>
      <c r="D8" s="1" t="s">
        <v>25</v>
      </c>
      <c r="E8" s="1" t="s">
        <v>26</v>
      </c>
      <c r="F8" s="1" t="s">
        <v>6</v>
      </c>
      <c r="G8" s="1" t="s">
        <v>281</v>
      </c>
      <c r="H8" t="str">
        <f t="shared" si="0"/>
        <v>0,425</v>
      </c>
    </row>
    <row r="9" spans="1:8" x14ac:dyDescent="0.25">
      <c r="A9" t="s">
        <v>27</v>
      </c>
      <c r="G9" s="1" t="s">
        <v>278</v>
      </c>
      <c r="H9" t="str">
        <f t="shared" si="0"/>
        <v/>
      </c>
    </row>
    <row r="10" spans="1:8" x14ac:dyDescent="0.25">
      <c r="B10" t="s">
        <v>28</v>
      </c>
      <c r="C10" s="1" t="s">
        <v>29</v>
      </c>
      <c r="D10" s="1" t="s">
        <v>30</v>
      </c>
      <c r="E10" s="1" t="s">
        <v>31</v>
      </c>
      <c r="F10" s="1" t="s">
        <v>6</v>
      </c>
      <c r="G10" s="1" t="s">
        <v>282</v>
      </c>
      <c r="H10" t="str">
        <f t="shared" si="0"/>
        <v>0,230</v>
      </c>
    </row>
    <row r="11" spans="1:8" x14ac:dyDescent="0.25">
      <c r="B11" t="s">
        <v>32</v>
      </c>
      <c r="C11" s="1" t="s">
        <v>33</v>
      </c>
      <c r="D11" s="1" t="s">
        <v>34</v>
      </c>
      <c r="E11" s="1" t="s">
        <v>35</v>
      </c>
      <c r="G11" s="1" t="s">
        <v>278</v>
      </c>
      <c r="H11" t="str">
        <f t="shared" si="0"/>
        <v/>
      </c>
    </row>
    <row r="12" spans="1:8" x14ac:dyDescent="0.25">
      <c r="B12" t="s">
        <v>36</v>
      </c>
      <c r="C12" s="1" t="s">
        <v>37</v>
      </c>
      <c r="D12" s="1" t="s">
        <v>38</v>
      </c>
      <c r="E12" s="1" t="s">
        <v>39</v>
      </c>
      <c r="G12" s="1" t="s">
        <v>278</v>
      </c>
      <c r="H12" t="str">
        <f t="shared" si="0"/>
        <v/>
      </c>
    </row>
    <row r="13" spans="1:8" x14ac:dyDescent="0.25">
      <c r="B13" t="s">
        <v>11</v>
      </c>
      <c r="C13" s="1" t="s">
        <v>40</v>
      </c>
      <c r="D13" s="1" t="s">
        <v>41</v>
      </c>
      <c r="E13" s="1" t="s">
        <v>42</v>
      </c>
      <c r="G13" s="1" t="s">
        <v>278</v>
      </c>
      <c r="H13" t="str">
        <f t="shared" si="0"/>
        <v/>
      </c>
    </row>
    <row r="14" spans="1:8" x14ac:dyDescent="0.25">
      <c r="A14" t="s">
        <v>43</v>
      </c>
      <c r="G14" s="1" t="s">
        <v>278</v>
      </c>
      <c r="H14" t="str">
        <f t="shared" si="0"/>
        <v/>
      </c>
    </row>
    <row r="15" spans="1:8" x14ac:dyDescent="0.25">
      <c r="B15" t="s">
        <v>44</v>
      </c>
      <c r="C15" s="1" t="s">
        <v>45</v>
      </c>
      <c r="D15" s="1" t="s">
        <v>46</v>
      </c>
      <c r="E15" s="1" t="s">
        <v>47</v>
      </c>
      <c r="F15" s="1" t="s">
        <v>6</v>
      </c>
      <c r="G15" s="1" t="s">
        <v>283</v>
      </c>
      <c r="H15" t="str">
        <f t="shared" si="0"/>
        <v>0,890</v>
      </c>
    </row>
    <row r="16" spans="1:8" x14ac:dyDescent="0.25">
      <c r="B16" t="s">
        <v>48</v>
      </c>
      <c r="C16" s="1" t="s">
        <v>49</v>
      </c>
      <c r="D16" s="1" t="s">
        <v>50</v>
      </c>
      <c r="E16" s="1" t="s">
        <v>51</v>
      </c>
      <c r="G16" s="1" t="s">
        <v>278</v>
      </c>
      <c r="H16" t="str">
        <f t="shared" si="0"/>
        <v/>
      </c>
    </row>
    <row r="17" spans="1:8" x14ac:dyDescent="0.25">
      <c r="B17" t="s">
        <v>52</v>
      </c>
      <c r="C17" s="1" t="s">
        <v>53</v>
      </c>
      <c r="D17" s="1" t="s">
        <v>54</v>
      </c>
      <c r="E17" s="1" t="s">
        <v>55</v>
      </c>
      <c r="G17" s="1" t="s">
        <v>278</v>
      </c>
      <c r="H17" t="str">
        <f t="shared" si="0"/>
        <v/>
      </c>
    </row>
    <row r="18" spans="1:8" x14ac:dyDescent="0.25">
      <c r="B18" t="s">
        <v>56</v>
      </c>
      <c r="C18" s="1" t="s">
        <v>57</v>
      </c>
      <c r="D18" s="1" t="s">
        <v>58</v>
      </c>
      <c r="E18" s="1" t="s">
        <v>59</v>
      </c>
      <c r="G18" s="1" t="s">
        <v>278</v>
      </c>
      <c r="H18" t="str">
        <f t="shared" si="0"/>
        <v/>
      </c>
    </row>
    <row r="19" spans="1:8" x14ac:dyDescent="0.25">
      <c r="B19" t="s">
        <v>60</v>
      </c>
      <c r="C19" s="1" t="s">
        <v>61</v>
      </c>
      <c r="D19" s="1" t="s">
        <v>62</v>
      </c>
      <c r="E19" s="1" t="s">
        <v>63</v>
      </c>
      <c r="G19" s="1" t="s">
        <v>278</v>
      </c>
      <c r="H19" t="str">
        <f t="shared" si="0"/>
        <v/>
      </c>
    </row>
    <row r="20" spans="1:8" x14ac:dyDescent="0.25">
      <c r="B20" t="s">
        <v>11</v>
      </c>
      <c r="C20" s="1" t="s">
        <v>64</v>
      </c>
      <c r="D20" s="1" t="s">
        <v>65</v>
      </c>
      <c r="E20" s="1" t="s">
        <v>66</v>
      </c>
      <c r="G20" s="1" t="s">
        <v>278</v>
      </c>
      <c r="H20" t="str">
        <f t="shared" si="0"/>
        <v/>
      </c>
    </row>
    <row r="21" spans="1:8" x14ac:dyDescent="0.25">
      <c r="A21" t="s">
        <v>67</v>
      </c>
      <c r="G21" s="1" t="s">
        <v>278</v>
      </c>
      <c r="H21" t="str">
        <f t="shared" si="0"/>
        <v/>
      </c>
    </row>
    <row r="22" spans="1:8" x14ac:dyDescent="0.25">
      <c r="B22" t="s">
        <v>68</v>
      </c>
      <c r="C22" s="1" t="s">
        <v>69</v>
      </c>
      <c r="D22" s="1" t="s">
        <v>70</v>
      </c>
      <c r="E22" s="1" t="s">
        <v>71</v>
      </c>
      <c r="F22" s="1" t="s">
        <v>6</v>
      </c>
      <c r="G22" s="1" t="s">
        <v>284</v>
      </c>
      <c r="H22" t="str">
        <f t="shared" si="0"/>
        <v>0,186</v>
      </c>
    </row>
    <row r="23" spans="1:8" x14ac:dyDescent="0.25">
      <c r="B23" t="s">
        <v>72</v>
      </c>
      <c r="C23" s="1" t="s">
        <v>73</v>
      </c>
      <c r="D23" s="1" t="s">
        <v>74</v>
      </c>
      <c r="E23" s="1" t="s">
        <v>75</v>
      </c>
      <c r="G23" s="1" t="s">
        <v>278</v>
      </c>
      <c r="H23" t="str">
        <f t="shared" si="0"/>
        <v/>
      </c>
    </row>
    <row r="24" spans="1:8" x14ac:dyDescent="0.25">
      <c r="B24" t="s">
        <v>76</v>
      </c>
      <c r="C24" s="1" t="s">
        <v>77</v>
      </c>
      <c r="D24" s="1" t="s">
        <v>78</v>
      </c>
      <c r="E24" s="1" t="s">
        <v>79</v>
      </c>
      <c r="G24" s="1" t="s">
        <v>278</v>
      </c>
      <c r="H24" t="str">
        <f t="shared" si="0"/>
        <v/>
      </c>
    </row>
    <row r="25" spans="1:8" x14ac:dyDescent="0.25">
      <c r="B25" t="s">
        <v>80</v>
      </c>
      <c r="C25" s="1" t="s">
        <v>81</v>
      </c>
      <c r="D25" s="1" t="s">
        <v>82</v>
      </c>
      <c r="E25" s="1" t="s">
        <v>83</v>
      </c>
      <c r="G25" s="1" t="s">
        <v>278</v>
      </c>
      <c r="H25" t="str">
        <f t="shared" si="0"/>
        <v/>
      </c>
    </row>
    <row r="26" spans="1:8" x14ac:dyDescent="0.25">
      <c r="B26" t="s">
        <v>84</v>
      </c>
      <c r="C26" s="1" t="s">
        <v>85</v>
      </c>
      <c r="D26" s="1" t="s">
        <v>86</v>
      </c>
      <c r="E26" s="1" t="s">
        <v>87</v>
      </c>
      <c r="G26" s="1" t="s">
        <v>278</v>
      </c>
      <c r="H26" t="str">
        <f t="shared" si="0"/>
        <v/>
      </c>
    </row>
    <row r="27" spans="1:8" x14ac:dyDescent="0.25">
      <c r="B27" t="s">
        <v>11</v>
      </c>
      <c r="C27" s="1" t="s">
        <v>88</v>
      </c>
      <c r="D27" s="1" t="s">
        <v>89</v>
      </c>
      <c r="E27" s="1" t="s">
        <v>90</v>
      </c>
      <c r="G27" s="1" t="s">
        <v>278</v>
      </c>
      <c r="H27" t="str">
        <f t="shared" si="0"/>
        <v/>
      </c>
    </row>
    <row r="28" spans="1:8" x14ac:dyDescent="0.25">
      <c r="A28" t="s">
        <v>91</v>
      </c>
      <c r="G28" s="1" t="s">
        <v>278</v>
      </c>
      <c r="H28" t="str">
        <f t="shared" si="0"/>
        <v/>
      </c>
    </row>
    <row r="29" spans="1:8" x14ac:dyDescent="0.25">
      <c r="B29" t="s">
        <v>92</v>
      </c>
      <c r="C29" s="1" t="s">
        <v>93</v>
      </c>
      <c r="D29" s="1" t="s">
        <v>94</v>
      </c>
      <c r="E29" s="1" t="s">
        <v>95</v>
      </c>
      <c r="F29" s="1" t="s">
        <v>6</v>
      </c>
      <c r="G29" s="1" t="s">
        <v>285</v>
      </c>
      <c r="H29" t="str">
        <f t="shared" si="0"/>
        <v>0,309</v>
      </c>
    </row>
    <row r="30" spans="1:8" x14ac:dyDescent="0.25">
      <c r="B30" t="s">
        <v>96</v>
      </c>
      <c r="C30" s="1" t="s">
        <v>97</v>
      </c>
      <c r="D30" s="1" t="s">
        <v>98</v>
      </c>
      <c r="E30" s="1" t="s">
        <v>99</v>
      </c>
      <c r="G30" s="1" t="s">
        <v>278</v>
      </c>
      <c r="H30" t="str">
        <f t="shared" si="0"/>
        <v/>
      </c>
    </row>
    <row r="31" spans="1:8" x14ac:dyDescent="0.25">
      <c r="B31" t="s">
        <v>100</v>
      </c>
      <c r="C31" s="1" t="s">
        <v>101</v>
      </c>
      <c r="D31" s="1" t="s">
        <v>102</v>
      </c>
      <c r="E31" s="1" t="s">
        <v>103</v>
      </c>
      <c r="G31" s="1" t="s">
        <v>278</v>
      </c>
      <c r="H31" t="str">
        <f t="shared" si="0"/>
        <v/>
      </c>
    </row>
    <row r="32" spans="1:8" x14ac:dyDescent="0.25">
      <c r="B32" t="s">
        <v>104</v>
      </c>
      <c r="C32" s="1" t="s">
        <v>105</v>
      </c>
      <c r="D32" s="1" t="s">
        <v>106</v>
      </c>
      <c r="E32" s="1" t="s">
        <v>107</v>
      </c>
      <c r="G32" s="1" t="s">
        <v>278</v>
      </c>
      <c r="H32" t="str">
        <f t="shared" si="0"/>
        <v/>
      </c>
    </row>
    <row r="33" spans="1:8" x14ac:dyDescent="0.25">
      <c r="B33" t="s">
        <v>108</v>
      </c>
      <c r="C33" s="1" t="s">
        <v>109</v>
      </c>
      <c r="D33" s="1" t="s">
        <v>110</v>
      </c>
      <c r="E33" s="1" t="s">
        <v>111</v>
      </c>
      <c r="G33" s="1" t="s">
        <v>278</v>
      </c>
      <c r="H33" t="str">
        <f t="shared" si="0"/>
        <v/>
      </c>
    </row>
    <row r="34" spans="1:8" x14ac:dyDescent="0.25">
      <c r="B34" t="s">
        <v>112</v>
      </c>
      <c r="C34" s="1" t="s">
        <v>113</v>
      </c>
      <c r="D34" s="1" t="s">
        <v>114</v>
      </c>
      <c r="E34" s="1" t="s">
        <v>115</v>
      </c>
      <c r="G34" s="1" t="s">
        <v>278</v>
      </c>
      <c r="H34" t="str">
        <f t="shared" si="0"/>
        <v/>
      </c>
    </row>
    <row r="35" spans="1:8" x14ac:dyDescent="0.25">
      <c r="B35" t="s">
        <v>11</v>
      </c>
      <c r="C35" s="1" t="s">
        <v>64</v>
      </c>
      <c r="D35" s="1" t="s">
        <v>65</v>
      </c>
      <c r="E35" s="1" t="s">
        <v>66</v>
      </c>
      <c r="G35" s="1" t="s">
        <v>278</v>
      </c>
      <c r="H35" t="str">
        <f t="shared" si="0"/>
        <v/>
      </c>
    </row>
    <row r="36" spans="1:8" x14ac:dyDescent="0.25">
      <c r="A36" t="s">
        <v>116</v>
      </c>
      <c r="G36" s="1" t="s">
        <v>278</v>
      </c>
      <c r="H36" t="str">
        <f t="shared" si="0"/>
        <v/>
      </c>
    </row>
    <row r="37" spans="1:8" x14ac:dyDescent="0.25">
      <c r="B37" t="s">
        <v>272</v>
      </c>
      <c r="C37" s="1" t="s">
        <v>117</v>
      </c>
      <c r="D37" s="1" t="s">
        <v>118</v>
      </c>
      <c r="E37" s="1" t="s">
        <v>119</v>
      </c>
      <c r="F37" s="1" t="s">
        <v>6</v>
      </c>
      <c r="G37" s="1" t="s">
        <v>286</v>
      </c>
      <c r="H37" t="str">
        <f t="shared" si="0"/>
        <v>0,172</v>
      </c>
    </row>
    <row r="38" spans="1:8" x14ac:dyDescent="0.25">
      <c r="B38" t="s">
        <v>268</v>
      </c>
      <c r="C38" s="1" t="s">
        <v>120</v>
      </c>
      <c r="D38" s="1" t="s">
        <v>121</v>
      </c>
      <c r="E38" s="1" t="s">
        <v>122</v>
      </c>
      <c r="G38" s="1" t="s">
        <v>278</v>
      </c>
      <c r="H38" t="str">
        <f t="shared" si="0"/>
        <v/>
      </c>
    </row>
    <row r="39" spans="1:8" x14ac:dyDescent="0.25">
      <c r="B39" t="s">
        <v>11</v>
      </c>
      <c r="C39" s="1" t="s">
        <v>123</v>
      </c>
      <c r="D39" s="1" t="s">
        <v>124</v>
      </c>
      <c r="E39" s="1" t="s">
        <v>125</v>
      </c>
      <c r="G39" s="1" t="s">
        <v>278</v>
      </c>
      <c r="H39" t="str">
        <f t="shared" si="0"/>
        <v/>
      </c>
    </row>
    <row r="40" spans="1:8" x14ac:dyDescent="0.25">
      <c r="A40" t="s">
        <v>126</v>
      </c>
      <c r="G40" s="1" t="s">
        <v>278</v>
      </c>
      <c r="H40" t="str">
        <f t="shared" si="0"/>
        <v/>
      </c>
    </row>
    <row r="41" spans="1:8" x14ac:dyDescent="0.25">
      <c r="B41" t="s">
        <v>127</v>
      </c>
      <c r="C41" s="1" t="s">
        <v>128</v>
      </c>
      <c r="D41" s="1" t="s">
        <v>124</v>
      </c>
      <c r="E41" s="1" t="s">
        <v>129</v>
      </c>
      <c r="F41" s="1" t="s">
        <v>6</v>
      </c>
      <c r="G41" s="1" t="s">
        <v>287</v>
      </c>
      <c r="H41" t="str">
        <f t="shared" si="0"/>
        <v>0,267</v>
      </c>
    </row>
    <row r="42" spans="1:8" x14ac:dyDescent="0.25">
      <c r="B42" t="s">
        <v>130</v>
      </c>
      <c r="C42" s="1" t="s">
        <v>131</v>
      </c>
      <c r="D42" s="1" t="s">
        <v>132</v>
      </c>
      <c r="E42" s="1" t="s">
        <v>133</v>
      </c>
      <c r="G42" s="1" t="s">
        <v>278</v>
      </c>
      <c r="H42" t="str">
        <f t="shared" si="0"/>
        <v/>
      </c>
    </row>
    <row r="43" spans="1:8" x14ac:dyDescent="0.25">
      <c r="B43" t="s">
        <v>134</v>
      </c>
      <c r="C43" s="1" t="s">
        <v>135</v>
      </c>
      <c r="D43" s="1" t="s">
        <v>136</v>
      </c>
      <c r="E43" s="1" t="s">
        <v>137</v>
      </c>
      <c r="G43" s="1" t="s">
        <v>278</v>
      </c>
      <c r="H43" t="str">
        <f t="shared" si="0"/>
        <v/>
      </c>
    </row>
    <row r="44" spans="1:8" x14ac:dyDescent="0.25">
      <c r="B44" t="s">
        <v>138</v>
      </c>
      <c r="C44" s="1" t="s">
        <v>139</v>
      </c>
      <c r="D44" s="1" t="s">
        <v>140</v>
      </c>
      <c r="E44" s="1" t="s">
        <v>141</v>
      </c>
      <c r="G44" s="1" t="s">
        <v>278</v>
      </c>
      <c r="H44" t="str">
        <f t="shared" si="0"/>
        <v/>
      </c>
    </row>
    <row r="45" spans="1:8" x14ac:dyDescent="0.25">
      <c r="B45" t="s">
        <v>142</v>
      </c>
      <c r="C45" s="1" t="s">
        <v>143</v>
      </c>
      <c r="D45" s="1" t="s">
        <v>144</v>
      </c>
      <c r="E45" s="1" t="s">
        <v>145</v>
      </c>
      <c r="G45" s="1" t="s">
        <v>278</v>
      </c>
      <c r="H45" t="str">
        <f t="shared" si="0"/>
        <v/>
      </c>
    </row>
    <row r="46" spans="1:8" x14ac:dyDescent="0.25">
      <c r="B46" t="s">
        <v>11</v>
      </c>
      <c r="C46" s="1" t="s">
        <v>146</v>
      </c>
      <c r="D46" s="1" t="s">
        <v>147</v>
      </c>
      <c r="E46" s="1" t="s">
        <v>148</v>
      </c>
      <c r="G46" s="1" t="s">
        <v>278</v>
      </c>
      <c r="H46" t="str">
        <f t="shared" si="0"/>
        <v/>
      </c>
    </row>
    <row r="47" spans="1:8" x14ac:dyDescent="0.25">
      <c r="A47" t="s">
        <v>149</v>
      </c>
      <c r="G47" s="1" t="s">
        <v>278</v>
      </c>
      <c r="H47" t="str">
        <f t="shared" si="0"/>
        <v/>
      </c>
    </row>
    <row r="48" spans="1:8" x14ac:dyDescent="0.25">
      <c r="B48" t="s">
        <v>150</v>
      </c>
      <c r="C48" s="1" t="s">
        <v>151</v>
      </c>
      <c r="D48" s="1" t="s">
        <v>152</v>
      </c>
      <c r="E48" s="1" t="s">
        <v>153</v>
      </c>
      <c r="F48" s="1" t="s">
        <v>6</v>
      </c>
      <c r="G48" s="1" t="s">
        <v>288</v>
      </c>
      <c r="H48" t="str">
        <f t="shared" si="0"/>
        <v>0,293</v>
      </c>
    </row>
    <row r="49" spans="1:8" x14ac:dyDescent="0.25">
      <c r="B49" t="s">
        <v>154</v>
      </c>
      <c r="C49" s="1" t="s">
        <v>155</v>
      </c>
      <c r="D49" s="1" t="s">
        <v>156</v>
      </c>
      <c r="E49" s="1" t="s">
        <v>157</v>
      </c>
      <c r="G49" s="1" t="s">
        <v>278</v>
      </c>
      <c r="H49" t="str">
        <f t="shared" si="0"/>
        <v/>
      </c>
    </row>
    <row r="50" spans="1:8" x14ac:dyDescent="0.25">
      <c r="B50" t="s">
        <v>158</v>
      </c>
      <c r="C50" s="1" t="s">
        <v>159</v>
      </c>
      <c r="D50" s="1" t="s">
        <v>160</v>
      </c>
      <c r="E50" s="1" t="s">
        <v>161</v>
      </c>
      <c r="G50" s="1" t="s">
        <v>278</v>
      </c>
      <c r="H50" t="str">
        <f t="shared" si="0"/>
        <v/>
      </c>
    </row>
    <row r="51" spans="1:8" x14ac:dyDescent="0.25">
      <c r="B51" t="s">
        <v>11</v>
      </c>
      <c r="C51" s="1" t="s">
        <v>162</v>
      </c>
      <c r="D51" s="1" t="s">
        <v>163</v>
      </c>
      <c r="E51" s="1" t="s">
        <v>164</v>
      </c>
      <c r="G51" s="1" t="s">
        <v>278</v>
      </c>
      <c r="H51" t="str">
        <f t="shared" si="0"/>
        <v/>
      </c>
    </row>
    <row r="52" spans="1:8" x14ac:dyDescent="0.25">
      <c r="G52" s="1" t="s">
        <v>278</v>
      </c>
      <c r="H52" t="str">
        <f t="shared" si="0"/>
        <v/>
      </c>
    </row>
    <row r="53" spans="1:8" x14ac:dyDescent="0.25">
      <c r="A53" t="s">
        <v>165</v>
      </c>
      <c r="B53">
        <v>1</v>
      </c>
      <c r="C53" s="1" t="s">
        <v>166</v>
      </c>
      <c r="D53" s="1" t="s">
        <v>167</v>
      </c>
      <c r="E53" s="1" t="s">
        <v>168</v>
      </c>
      <c r="G53" s="1" t="s">
        <v>278</v>
      </c>
      <c r="H53" t="str">
        <f t="shared" si="0"/>
        <v/>
      </c>
    </row>
    <row r="54" spans="1:8" x14ac:dyDescent="0.25">
      <c r="A54" t="s">
        <v>169</v>
      </c>
      <c r="B54">
        <v>1</v>
      </c>
      <c r="C54" s="1" t="s">
        <v>170</v>
      </c>
      <c r="D54" s="1" t="s">
        <v>171</v>
      </c>
      <c r="E54" s="1" t="s">
        <v>172</v>
      </c>
      <c r="G54" s="1" t="s">
        <v>278</v>
      </c>
      <c r="H54" t="str">
        <f t="shared" si="0"/>
        <v/>
      </c>
    </row>
    <row r="55" spans="1:8" x14ac:dyDescent="0.25">
      <c r="A55" t="s">
        <v>173</v>
      </c>
      <c r="B55">
        <v>1</v>
      </c>
      <c r="C55" s="1" t="s">
        <v>174</v>
      </c>
      <c r="D55" s="1" t="s">
        <v>175</v>
      </c>
      <c r="E55" s="1" t="s">
        <v>176</v>
      </c>
      <c r="G55" s="1" t="s">
        <v>278</v>
      </c>
      <c r="H55" t="str">
        <f t="shared" si="0"/>
        <v/>
      </c>
    </row>
    <row r="56" spans="1:8" x14ac:dyDescent="0.25">
      <c r="A56" t="s">
        <v>177</v>
      </c>
      <c r="B56">
        <v>1</v>
      </c>
      <c r="C56" s="1" t="s">
        <v>178</v>
      </c>
      <c r="D56" s="1" t="s">
        <v>179</v>
      </c>
      <c r="E56" s="1" t="s">
        <v>180</v>
      </c>
      <c r="G56" s="1" t="s">
        <v>278</v>
      </c>
      <c r="H56" t="str">
        <f t="shared" si="0"/>
        <v/>
      </c>
    </row>
    <row r="57" spans="1:8" x14ac:dyDescent="0.25">
      <c r="A57" t="s">
        <v>181</v>
      </c>
      <c r="G57" s="1" t="s">
        <v>278</v>
      </c>
      <c r="H57" t="str">
        <f t="shared" si="0"/>
        <v/>
      </c>
    </row>
    <row r="58" spans="1:8" x14ac:dyDescent="0.25">
      <c r="B58" t="s">
        <v>182</v>
      </c>
      <c r="C58" s="1" t="s">
        <v>183</v>
      </c>
      <c r="D58" s="1" t="s">
        <v>184</v>
      </c>
      <c r="E58" s="1" t="s">
        <v>185</v>
      </c>
      <c r="F58" s="1" t="s">
        <v>6</v>
      </c>
      <c r="G58" s="1" t="s">
        <v>289</v>
      </c>
      <c r="H58" t="str">
        <f t="shared" si="0"/>
        <v>0,184</v>
      </c>
    </row>
    <row r="59" spans="1:8" x14ac:dyDescent="0.25">
      <c r="B59" t="s">
        <v>186</v>
      </c>
      <c r="C59" s="1" t="s">
        <v>187</v>
      </c>
      <c r="D59" s="1" t="s">
        <v>188</v>
      </c>
      <c r="E59" s="1" t="s">
        <v>189</v>
      </c>
      <c r="G59" s="1" t="s">
        <v>278</v>
      </c>
      <c r="H59" t="str">
        <f t="shared" si="0"/>
        <v/>
      </c>
    </row>
    <row r="60" spans="1:8" x14ac:dyDescent="0.25">
      <c r="B60" t="s">
        <v>190</v>
      </c>
      <c r="C60" s="1" t="s">
        <v>191</v>
      </c>
      <c r="D60" s="1" t="s">
        <v>192</v>
      </c>
      <c r="E60" s="1" t="s">
        <v>193</v>
      </c>
      <c r="G60" s="1" t="s">
        <v>278</v>
      </c>
      <c r="H60" t="str">
        <f t="shared" si="0"/>
        <v/>
      </c>
    </row>
    <row r="61" spans="1:8" x14ac:dyDescent="0.25">
      <c r="A61" t="s">
        <v>194</v>
      </c>
      <c r="G61" s="1" t="s">
        <v>278</v>
      </c>
      <c r="H61" t="str">
        <f t="shared" si="0"/>
        <v/>
      </c>
    </row>
    <row r="62" spans="1:8" x14ac:dyDescent="0.25">
      <c r="B62" t="s">
        <v>195</v>
      </c>
      <c r="C62" s="1" t="s">
        <v>196</v>
      </c>
      <c r="D62" s="1" t="s">
        <v>197</v>
      </c>
      <c r="E62" s="1" t="s">
        <v>198</v>
      </c>
      <c r="F62" s="1" t="s">
        <v>6</v>
      </c>
      <c r="G62" s="1" t="s">
        <v>290</v>
      </c>
      <c r="H62" t="str">
        <f t="shared" si="0"/>
        <v>0,321</v>
      </c>
    </row>
    <row r="63" spans="1:8" x14ac:dyDescent="0.25">
      <c r="B63" t="s">
        <v>199</v>
      </c>
      <c r="C63" s="1" t="s">
        <v>200</v>
      </c>
      <c r="D63" s="1" t="s">
        <v>201</v>
      </c>
      <c r="E63" s="1" t="s">
        <v>202</v>
      </c>
      <c r="G63" s="1" t="s">
        <v>278</v>
      </c>
      <c r="H63" t="str">
        <f t="shared" si="0"/>
        <v/>
      </c>
    </row>
    <row r="64" spans="1:8" x14ac:dyDescent="0.25">
      <c r="B64" t="s">
        <v>11</v>
      </c>
      <c r="C64" s="1" t="s">
        <v>64</v>
      </c>
      <c r="D64" s="1" t="s">
        <v>65</v>
      </c>
      <c r="E64" s="1" t="s">
        <v>66</v>
      </c>
      <c r="G64" s="1" t="s">
        <v>278</v>
      </c>
      <c r="H64" t="str">
        <f t="shared" si="0"/>
        <v/>
      </c>
    </row>
    <row r="65" spans="1:8" x14ac:dyDescent="0.25">
      <c r="A65" t="s">
        <v>203</v>
      </c>
      <c r="G65" s="1" t="s">
        <v>278</v>
      </c>
      <c r="H65" t="str">
        <f t="shared" si="0"/>
        <v/>
      </c>
    </row>
    <row r="66" spans="1:8" x14ac:dyDescent="0.25">
      <c r="B66" t="s">
        <v>204</v>
      </c>
      <c r="C66" s="1" t="s">
        <v>205</v>
      </c>
      <c r="D66" s="1" t="s">
        <v>206</v>
      </c>
      <c r="E66" s="1" t="s">
        <v>207</v>
      </c>
      <c r="F66" s="1" t="s">
        <v>6</v>
      </c>
      <c r="G66" s="1" t="s">
        <v>291</v>
      </c>
      <c r="H66" t="str">
        <f t="shared" si="0"/>
        <v>0,272</v>
      </c>
    </row>
    <row r="67" spans="1:8" x14ac:dyDescent="0.25">
      <c r="B67" t="s">
        <v>208</v>
      </c>
      <c r="C67" s="1" t="s">
        <v>209</v>
      </c>
      <c r="D67" s="1" t="s">
        <v>210</v>
      </c>
      <c r="E67" s="1" t="s">
        <v>211</v>
      </c>
      <c r="G67" s="1" t="s">
        <v>278</v>
      </c>
      <c r="H67" t="str">
        <f t="shared" si="0"/>
        <v/>
      </c>
    </row>
    <row r="68" spans="1:8" x14ac:dyDescent="0.25">
      <c r="B68" t="s">
        <v>212</v>
      </c>
      <c r="C68" s="1" t="s">
        <v>213</v>
      </c>
      <c r="D68" s="1" t="s">
        <v>214</v>
      </c>
      <c r="E68" s="1" t="s">
        <v>215</v>
      </c>
      <c r="G68" s="1" t="s">
        <v>278</v>
      </c>
      <c r="H68" t="str">
        <f t="shared" ref="H68:H121" si="1">IF(G68="","",TEXT(G68,"0,000"))</f>
        <v/>
      </c>
    </row>
    <row r="69" spans="1:8" x14ac:dyDescent="0.25">
      <c r="B69" t="s">
        <v>11</v>
      </c>
      <c r="C69" s="1" t="s">
        <v>216</v>
      </c>
      <c r="D69" s="1" t="s">
        <v>65</v>
      </c>
      <c r="E69" s="1" t="s">
        <v>64</v>
      </c>
      <c r="G69" s="1" t="s">
        <v>278</v>
      </c>
      <c r="H69" t="str">
        <f t="shared" si="1"/>
        <v/>
      </c>
    </row>
    <row r="70" spans="1:8" x14ac:dyDescent="0.25">
      <c r="A70" t="s">
        <v>217</v>
      </c>
      <c r="C70" s="1" t="s">
        <v>218</v>
      </c>
      <c r="D70" s="1" t="s">
        <v>219</v>
      </c>
      <c r="E70" s="1" t="s">
        <v>220</v>
      </c>
      <c r="F70" s="1" t="s">
        <v>6</v>
      </c>
      <c r="G70" s="1" t="s">
        <v>292</v>
      </c>
      <c r="H70" t="str">
        <f t="shared" si="1"/>
        <v>0,104</v>
      </c>
    </row>
    <row r="71" spans="1:8" x14ac:dyDescent="0.25">
      <c r="A71" t="s">
        <v>221</v>
      </c>
      <c r="G71" s="1" t="s">
        <v>278</v>
      </c>
      <c r="H71" t="str">
        <f t="shared" si="1"/>
        <v/>
      </c>
    </row>
    <row r="72" spans="1:8" x14ac:dyDescent="0.25">
      <c r="B72" t="s">
        <v>44</v>
      </c>
      <c r="C72" s="1" t="s">
        <v>222</v>
      </c>
      <c r="D72" s="1" t="s">
        <v>223</v>
      </c>
      <c r="E72" s="1" t="s">
        <v>224</v>
      </c>
      <c r="F72" s="1" t="s">
        <v>6</v>
      </c>
      <c r="G72" s="1" t="s">
        <v>293</v>
      </c>
      <c r="H72" t="str">
        <f t="shared" si="1"/>
        <v>0,505</v>
      </c>
    </row>
    <row r="73" spans="1:8" x14ac:dyDescent="0.25">
      <c r="B73" t="s">
        <v>48</v>
      </c>
      <c r="C73" s="1" t="s">
        <v>225</v>
      </c>
      <c r="D73" s="1" t="s">
        <v>226</v>
      </c>
      <c r="E73" s="1" t="s">
        <v>227</v>
      </c>
      <c r="G73" s="1" t="s">
        <v>278</v>
      </c>
      <c r="H73" t="str">
        <f t="shared" si="1"/>
        <v/>
      </c>
    </row>
    <row r="74" spans="1:8" x14ac:dyDescent="0.25">
      <c r="B74" t="s">
        <v>52</v>
      </c>
      <c r="C74" s="1" t="s">
        <v>228</v>
      </c>
      <c r="D74" s="1" t="s">
        <v>229</v>
      </c>
      <c r="E74" s="1" t="s">
        <v>230</v>
      </c>
      <c r="G74" s="1" t="s">
        <v>278</v>
      </c>
      <c r="H74" t="str">
        <f t="shared" si="1"/>
        <v/>
      </c>
    </row>
    <row r="75" spans="1:8" x14ac:dyDescent="0.25">
      <c r="B75" t="s">
        <v>56</v>
      </c>
      <c r="C75" s="1" t="s">
        <v>231</v>
      </c>
      <c r="D75" s="1" t="s">
        <v>232</v>
      </c>
      <c r="E75" s="1" t="s">
        <v>233</v>
      </c>
      <c r="G75" s="1" t="s">
        <v>278</v>
      </c>
      <c r="H75" t="str">
        <f t="shared" si="1"/>
        <v/>
      </c>
    </row>
    <row r="76" spans="1:8" x14ac:dyDescent="0.25">
      <c r="B76" t="s">
        <v>60</v>
      </c>
      <c r="C76" s="1" t="s">
        <v>234</v>
      </c>
      <c r="D76" s="1" t="s">
        <v>235</v>
      </c>
      <c r="E76" s="1" t="s">
        <v>236</v>
      </c>
      <c r="G76" s="1" t="s">
        <v>278</v>
      </c>
      <c r="H76" t="str">
        <f t="shared" si="1"/>
        <v/>
      </c>
    </row>
    <row r="77" spans="1:8" x14ac:dyDescent="0.25">
      <c r="B77" t="s">
        <v>11</v>
      </c>
      <c r="C77" s="1" t="s">
        <v>237</v>
      </c>
      <c r="D77" s="1" t="s">
        <v>238</v>
      </c>
      <c r="E77" s="1" t="s">
        <v>239</v>
      </c>
      <c r="G77" s="1" t="s">
        <v>278</v>
      </c>
      <c r="H77" t="str">
        <f t="shared" si="1"/>
        <v/>
      </c>
    </row>
    <row r="78" spans="1:8" x14ac:dyDescent="0.25">
      <c r="A78" t="s">
        <v>240</v>
      </c>
      <c r="C78" s="1" t="s">
        <v>241</v>
      </c>
      <c r="D78" s="1" t="s">
        <v>242</v>
      </c>
      <c r="E78" s="1" t="s">
        <v>243</v>
      </c>
      <c r="F78" s="1" t="s">
        <v>6</v>
      </c>
      <c r="G78" s="1" t="s">
        <v>294</v>
      </c>
      <c r="H78" t="str">
        <f t="shared" si="1"/>
        <v>0,630</v>
      </c>
    </row>
    <row r="79" spans="1:8" x14ac:dyDescent="0.25">
      <c r="A79" t="s">
        <v>244</v>
      </c>
      <c r="G79" s="1" t="s">
        <v>278</v>
      </c>
      <c r="H79" t="str">
        <f t="shared" si="1"/>
        <v/>
      </c>
    </row>
    <row r="80" spans="1:8" x14ac:dyDescent="0.25">
      <c r="B80" t="s">
        <v>245</v>
      </c>
      <c r="C80" s="1" t="s">
        <v>246</v>
      </c>
      <c r="D80" s="1" t="s">
        <v>247</v>
      </c>
      <c r="E80" s="1" t="s">
        <v>248</v>
      </c>
      <c r="F80" s="1" t="s">
        <v>6</v>
      </c>
      <c r="G80" s="1" t="s">
        <v>295</v>
      </c>
      <c r="H80" t="str">
        <f t="shared" si="1"/>
        <v>0,342</v>
      </c>
    </row>
    <row r="81" spans="1:8" x14ac:dyDescent="0.25">
      <c r="B81" t="s">
        <v>249</v>
      </c>
      <c r="C81" s="1" t="s">
        <v>250</v>
      </c>
      <c r="D81" s="1" t="s">
        <v>251</v>
      </c>
      <c r="E81" s="1" t="s">
        <v>252</v>
      </c>
      <c r="G81" s="1" t="s">
        <v>278</v>
      </c>
      <c r="H81" t="str">
        <f t="shared" si="1"/>
        <v/>
      </c>
    </row>
    <row r="82" spans="1:8" x14ac:dyDescent="0.25">
      <c r="B82" t="s">
        <v>130</v>
      </c>
      <c r="C82" s="1" t="s">
        <v>253</v>
      </c>
      <c r="D82" s="1" t="s">
        <v>254</v>
      </c>
      <c r="E82" s="1" t="s">
        <v>255</v>
      </c>
      <c r="G82" s="1" t="s">
        <v>278</v>
      </c>
      <c r="H82" t="str">
        <f t="shared" si="1"/>
        <v/>
      </c>
    </row>
    <row r="83" spans="1:8" x14ac:dyDescent="0.25">
      <c r="B83" t="s">
        <v>256</v>
      </c>
      <c r="C83" s="1" t="s">
        <v>257</v>
      </c>
      <c r="D83" s="1" t="s">
        <v>258</v>
      </c>
      <c r="E83" s="1" t="s">
        <v>259</v>
      </c>
      <c r="G83" s="1" t="s">
        <v>278</v>
      </c>
      <c r="H83" t="str">
        <f t="shared" si="1"/>
        <v/>
      </c>
    </row>
    <row r="84" spans="1:8" x14ac:dyDescent="0.25">
      <c r="B84" t="s">
        <v>11</v>
      </c>
      <c r="C84" s="1" t="s">
        <v>64</v>
      </c>
      <c r="D84" s="1" t="s">
        <v>65</v>
      </c>
      <c r="E84" s="1" t="s">
        <v>66</v>
      </c>
      <c r="G84" s="1" t="s">
        <v>278</v>
      </c>
      <c r="H84" t="str">
        <f t="shared" si="1"/>
        <v/>
      </c>
    </row>
    <row r="85" spans="1:8" x14ac:dyDescent="0.25">
      <c r="A85" t="s">
        <v>260</v>
      </c>
      <c r="G85" s="1" t="s">
        <v>278</v>
      </c>
      <c r="H85" t="str">
        <f t="shared" si="1"/>
        <v/>
      </c>
    </row>
    <row r="86" spans="1:8" x14ac:dyDescent="0.25">
      <c r="B86" t="s">
        <v>261</v>
      </c>
      <c r="C86" s="1" t="s">
        <v>262</v>
      </c>
      <c r="D86" s="1" t="s">
        <v>263</v>
      </c>
      <c r="E86" s="1" t="s">
        <v>264</v>
      </c>
      <c r="F86" s="1" t="s">
        <v>6</v>
      </c>
      <c r="G86" s="1" t="s">
        <v>296</v>
      </c>
      <c r="H86" t="str">
        <f t="shared" si="1"/>
        <v>0,084</v>
      </c>
    </row>
    <row r="87" spans="1:8" x14ac:dyDescent="0.25">
      <c r="B87" t="s">
        <v>186</v>
      </c>
      <c r="C87" s="1" t="s">
        <v>265</v>
      </c>
      <c r="D87" s="1" t="s">
        <v>266</v>
      </c>
      <c r="E87" s="1" t="s">
        <v>267</v>
      </c>
      <c r="G87" s="1" t="s">
        <v>278</v>
      </c>
      <c r="H87" t="str">
        <f t="shared" si="1"/>
        <v/>
      </c>
    </row>
    <row r="88" spans="1:8" x14ac:dyDescent="0.25">
      <c r="B88" t="s">
        <v>268</v>
      </c>
      <c r="C88" s="1" t="s">
        <v>269</v>
      </c>
      <c r="D88" s="1" t="s">
        <v>270</v>
      </c>
      <c r="E88" s="1" t="s">
        <v>271</v>
      </c>
      <c r="G88" s="1" t="s">
        <v>278</v>
      </c>
      <c r="H88" t="str">
        <f t="shared" si="1"/>
        <v/>
      </c>
    </row>
    <row r="89" spans="1:8" x14ac:dyDescent="0.25">
      <c r="G89" s="1" t="s">
        <v>278</v>
      </c>
      <c r="H89" t="str">
        <f t="shared" si="1"/>
        <v/>
      </c>
    </row>
    <row r="90" spans="1:8" x14ac:dyDescent="0.25">
      <c r="G90" s="1" t="s">
        <v>278</v>
      </c>
      <c r="H90" t="str">
        <f t="shared" si="1"/>
        <v/>
      </c>
    </row>
    <row r="91" spans="1:8" x14ac:dyDescent="0.25">
      <c r="G91" s="1" t="s">
        <v>278</v>
      </c>
      <c r="H91" t="str">
        <f t="shared" si="1"/>
        <v/>
      </c>
    </row>
    <row r="92" spans="1:8" x14ac:dyDescent="0.25">
      <c r="G92" s="1" t="s">
        <v>278</v>
      </c>
      <c r="H92" t="str">
        <f t="shared" si="1"/>
        <v/>
      </c>
    </row>
    <row r="93" spans="1:8" x14ac:dyDescent="0.25">
      <c r="G93" s="1" t="s">
        <v>278</v>
      </c>
      <c r="H93" t="str">
        <f t="shared" si="1"/>
        <v/>
      </c>
    </row>
    <row r="94" spans="1:8" x14ac:dyDescent="0.25">
      <c r="G94" s="1" t="s">
        <v>278</v>
      </c>
      <c r="H94" t="str">
        <f t="shared" si="1"/>
        <v/>
      </c>
    </row>
    <row r="95" spans="1:8" x14ac:dyDescent="0.25">
      <c r="G95" s="1" t="s">
        <v>278</v>
      </c>
      <c r="H95" t="str">
        <f t="shared" si="1"/>
        <v/>
      </c>
    </row>
    <row r="96" spans="1:8" x14ac:dyDescent="0.25">
      <c r="G96" s="1" t="s">
        <v>278</v>
      </c>
      <c r="H96" t="str">
        <f t="shared" si="1"/>
        <v/>
      </c>
    </row>
    <row r="97" spans="7:8" x14ac:dyDescent="0.25">
      <c r="G97" s="1" t="s">
        <v>278</v>
      </c>
      <c r="H97" t="str">
        <f t="shared" si="1"/>
        <v/>
      </c>
    </row>
    <row r="98" spans="7:8" x14ac:dyDescent="0.25">
      <c r="G98" s="1" t="s">
        <v>278</v>
      </c>
      <c r="H98" t="str">
        <f t="shared" si="1"/>
        <v/>
      </c>
    </row>
    <row r="99" spans="7:8" x14ac:dyDescent="0.25">
      <c r="G99" s="1" t="s">
        <v>278</v>
      </c>
      <c r="H99" t="str">
        <f t="shared" si="1"/>
        <v/>
      </c>
    </row>
    <row r="100" spans="7:8" x14ac:dyDescent="0.25">
      <c r="G100" s="1" t="s">
        <v>278</v>
      </c>
      <c r="H100" t="str">
        <f t="shared" si="1"/>
        <v/>
      </c>
    </row>
    <row r="101" spans="7:8" x14ac:dyDescent="0.25">
      <c r="G101" s="1" t="s">
        <v>278</v>
      </c>
      <c r="H101" t="str">
        <f t="shared" si="1"/>
        <v/>
      </c>
    </row>
    <row r="102" spans="7:8" x14ac:dyDescent="0.25">
      <c r="G102" s="1" t="s">
        <v>278</v>
      </c>
      <c r="H102" t="str">
        <f t="shared" si="1"/>
        <v/>
      </c>
    </row>
    <row r="103" spans="7:8" x14ac:dyDescent="0.25">
      <c r="G103" s="1" t="s">
        <v>278</v>
      </c>
      <c r="H103" t="str">
        <f t="shared" si="1"/>
        <v/>
      </c>
    </row>
    <row r="104" spans="7:8" x14ac:dyDescent="0.25">
      <c r="G104" s="1" t="s">
        <v>278</v>
      </c>
      <c r="H104" t="str">
        <f t="shared" si="1"/>
        <v/>
      </c>
    </row>
    <row r="105" spans="7:8" x14ac:dyDescent="0.25">
      <c r="G105" s="1" t="s">
        <v>278</v>
      </c>
      <c r="H105" t="str">
        <f t="shared" si="1"/>
        <v/>
      </c>
    </row>
    <row r="106" spans="7:8" x14ac:dyDescent="0.25">
      <c r="G106" s="1" t="s">
        <v>278</v>
      </c>
      <c r="H106" t="str">
        <f t="shared" si="1"/>
        <v/>
      </c>
    </row>
    <row r="107" spans="7:8" x14ac:dyDescent="0.25">
      <c r="G107" s="1" t="s">
        <v>278</v>
      </c>
      <c r="H107" t="str">
        <f t="shared" si="1"/>
        <v/>
      </c>
    </row>
    <row r="108" spans="7:8" x14ac:dyDescent="0.25">
      <c r="G108" s="1" t="s">
        <v>278</v>
      </c>
      <c r="H108" t="str">
        <f t="shared" si="1"/>
        <v/>
      </c>
    </row>
    <row r="109" spans="7:8" x14ac:dyDescent="0.25">
      <c r="G109" s="1" t="s">
        <v>278</v>
      </c>
      <c r="H109" t="str">
        <f t="shared" si="1"/>
        <v/>
      </c>
    </row>
    <row r="110" spans="7:8" x14ac:dyDescent="0.25">
      <c r="G110" s="1" t="s">
        <v>278</v>
      </c>
      <c r="H110" t="str">
        <f t="shared" si="1"/>
        <v/>
      </c>
    </row>
    <row r="111" spans="7:8" x14ac:dyDescent="0.25">
      <c r="G111" s="1" t="s">
        <v>278</v>
      </c>
      <c r="H111" t="str">
        <f t="shared" si="1"/>
        <v/>
      </c>
    </row>
    <row r="112" spans="7:8" x14ac:dyDescent="0.25">
      <c r="G112" s="1" t="s">
        <v>278</v>
      </c>
      <c r="H112" t="str">
        <f t="shared" si="1"/>
        <v/>
      </c>
    </row>
    <row r="113" spans="7:8" x14ac:dyDescent="0.25">
      <c r="G113" s="1" t="s">
        <v>278</v>
      </c>
      <c r="H113" t="str">
        <f t="shared" si="1"/>
        <v/>
      </c>
    </row>
    <row r="114" spans="7:8" x14ac:dyDescent="0.25">
      <c r="G114" s="1" t="s">
        <v>278</v>
      </c>
      <c r="H114" t="str">
        <f t="shared" si="1"/>
        <v/>
      </c>
    </row>
    <row r="115" spans="7:8" x14ac:dyDescent="0.25">
      <c r="G115" s="1" t="s">
        <v>278</v>
      </c>
      <c r="H115" t="str">
        <f t="shared" si="1"/>
        <v/>
      </c>
    </row>
    <row r="116" spans="7:8" x14ac:dyDescent="0.25">
      <c r="G116" s="1" t="s">
        <v>278</v>
      </c>
      <c r="H116" t="str">
        <f t="shared" si="1"/>
        <v/>
      </c>
    </row>
    <row r="117" spans="7:8" x14ac:dyDescent="0.25">
      <c r="G117" s="1" t="s">
        <v>278</v>
      </c>
      <c r="H117" t="str">
        <f t="shared" si="1"/>
        <v/>
      </c>
    </row>
    <row r="118" spans="7:8" x14ac:dyDescent="0.25">
      <c r="G118" s="1" t="s">
        <v>278</v>
      </c>
      <c r="H118" t="str">
        <f t="shared" si="1"/>
        <v/>
      </c>
    </row>
    <row r="119" spans="7:8" x14ac:dyDescent="0.25">
      <c r="G119" s="1" t="s">
        <v>278</v>
      </c>
      <c r="H119" t="str">
        <f t="shared" si="1"/>
        <v/>
      </c>
    </row>
    <row r="120" spans="7:8" x14ac:dyDescent="0.25">
      <c r="G120" s="1" t="s">
        <v>278</v>
      </c>
      <c r="H120" t="str">
        <f t="shared" si="1"/>
        <v/>
      </c>
    </row>
    <row r="121" spans="7:8" x14ac:dyDescent="0.25">
      <c r="G121" s="1" t="s">
        <v>278</v>
      </c>
      <c r="H121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baseline_psu_desc_smd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González Santa Cruz</dc:creator>
  <cp:lastModifiedBy>Andrés González Santa Cruz</cp:lastModifiedBy>
  <dcterms:created xsi:type="dcterms:W3CDTF">2024-01-26T22:13:02Z</dcterms:created>
  <dcterms:modified xsi:type="dcterms:W3CDTF">2024-01-26T22:13:02Z</dcterms:modified>
</cp:coreProperties>
</file>