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htdocs\degidssmo\info_disp\poblacion\"/>
    </mc:Choice>
  </mc:AlternateContent>
  <xr:revisionPtr revIDLastSave="0" documentId="13_ncr:1_{438D6479-8CEA-499B-B947-B8BF54D748FB}" xr6:coauthVersionLast="45" xr6:coauthVersionMax="45" xr10:uidLastSave="{00000000-0000-0000-0000-000000000000}"/>
  <bookViews>
    <workbookView xWindow="25200" yWindow="1935" windowWidth="18120" windowHeight="10020" xr2:uid="{AEF384FE-1444-4C00-8FB1-CB5D0744795E}"/>
  </bookViews>
  <sheets>
    <sheet name="RESUMEN SSMO" sheetId="3" r:id="rId1"/>
    <sheet name="RESUMEN COMUNA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H15" i="3"/>
  <c r="I15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H7" i="3"/>
  <c r="I7" i="3"/>
  <c r="G7" i="3"/>
</calcChain>
</file>

<file path=xl/sharedStrings.xml><?xml version="1.0" encoding="utf-8"?>
<sst xmlns="http://schemas.openxmlformats.org/spreadsheetml/2006/main" count="207" uniqueCount="91">
  <si>
    <t>Comuna</t>
  </si>
  <si>
    <t>Genero</t>
  </si>
  <si>
    <t>Peñalolén</t>
  </si>
  <si>
    <t>Mujer</t>
  </si>
  <si>
    <t>05 a 09 años</t>
  </si>
  <si>
    <t>Providencia</t>
  </si>
  <si>
    <t>Hombre</t>
  </si>
  <si>
    <t>10 a 14 años</t>
  </si>
  <si>
    <t>95 a 99 años</t>
  </si>
  <si>
    <t>25 a 29 años</t>
  </si>
  <si>
    <t>15 a 19 años</t>
  </si>
  <si>
    <t>65 a 69 años</t>
  </si>
  <si>
    <t>60 a 64 años</t>
  </si>
  <si>
    <t>La Reina</t>
  </si>
  <si>
    <t>Macul</t>
  </si>
  <si>
    <t>Sin info.</t>
  </si>
  <si>
    <t>55 a 59 años</t>
  </si>
  <si>
    <t>Centro Odontológico Macul</t>
  </si>
  <si>
    <t>75 a 79 años</t>
  </si>
  <si>
    <t>Ñuñoa</t>
  </si>
  <si>
    <t>30 a 34 años</t>
  </si>
  <si>
    <t>Lo Barnechea</t>
  </si>
  <si>
    <t>50 a 54 años</t>
  </si>
  <si>
    <t>70 a 74 años</t>
  </si>
  <si>
    <t>Las Condes</t>
  </si>
  <si>
    <t>00 a 02 años</t>
  </si>
  <si>
    <t>45 a 49 años</t>
  </si>
  <si>
    <t>85 a 89 años</t>
  </si>
  <si>
    <t>Vitacura</t>
  </si>
  <si>
    <t>35 a 39 años</t>
  </si>
  <si>
    <t>20 a 24 años</t>
  </si>
  <si>
    <t>Centro De Salud Integral Dr. Alfonso Leng</t>
  </si>
  <si>
    <t>Centro Odontológico La Reina</t>
  </si>
  <si>
    <t>Más de 99 años</t>
  </si>
  <si>
    <t>90 a 94 años</t>
  </si>
  <si>
    <t>03 a 04 años</t>
  </si>
  <si>
    <t>80 a 84 años</t>
  </si>
  <si>
    <t>40 a 44 años</t>
  </si>
  <si>
    <t>Posta De Farellones</t>
  </si>
  <si>
    <t>Centro De Especialidades Odontológicas Leng</t>
  </si>
  <si>
    <t>Centro De Referencia De Salud Cordillera Oriente</t>
  </si>
  <si>
    <t>Total general</t>
  </si>
  <si>
    <t>Total SSMO</t>
  </si>
  <si>
    <t>N° de Personas</t>
  </si>
  <si>
    <t>Fuente: Fondo Nacional de Salud (FONASA).</t>
  </si>
  <si>
    <t>Porcentaje</t>
  </si>
  <si>
    <t>Inscritos en Establecimientos de Atención Primaria de Salud SSMO</t>
  </si>
  <si>
    <t>Preparado por: Dpto. Informacion Sanitaria</t>
  </si>
  <si>
    <t>Sin Dato</t>
  </si>
  <si>
    <t>Total La Reina</t>
  </si>
  <si>
    <t>Total Las Condes</t>
  </si>
  <si>
    <t>Total Lo Barnechea</t>
  </si>
  <si>
    <t>Total Macul</t>
  </si>
  <si>
    <t>Total Ñuñoa</t>
  </si>
  <si>
    <t>Total Peñalolén</t>
  </si>
  <si>
    <t>Total Providencia</t>
  </si>
  <si>
    <t>Total Vitacura</t>
  </si>
  <si>
    <t>POBLACIÓN FONASA INSCRITA EN ESTABLECIMIENTOS DE ATENCIÓN PRIMARIA DE SALUD (APS), POR COMUNA Y ESTABLECIMIENTO, SEGÚN SEXO Y EDAD SIMPLE</t>
  </si>
  <si>
    <t>SERVICIO DE SALUD METROPOLITANO ORIENTE 2020 (base de pago para el 2021)</t>
  </si>
  <si>
    <t>CECOSF Dragones De La Reina</t>
  </si>
  <si>
    <t>CECOSF Bicentenario</t>
  </si>
  <si>
    <t>CECOSF Lo Barnechea</t>
  </si>
  <si>
    <t>CECOSF Villa Olímpica</t>
  </si>
  <si>
    <t>CECOSF General Carol Urzúa Ibáñez</t>
  </si>
  <si>
    <t>CECOSF Andacollo</t>
  </si>
  <si>
    <t>CECOSF Elena Caffarena</t>
  </si>
  <si>
    <t>Sin Informacion</t>
  </si>
  <si>
    <t>Establecimientos</t>
  </si>
  <si>
    <t>Todas las Edades</t>
  </si>
  <si>
    <t>CESFAM Juan Pablo Ii</t>
  </si>
  <si>
    <t>CESFAM La Reina</t>
  </si>
  <si>
    <t>CESFAM Aníbal Ariztía</t>
  </si>
  <si>
    <t>CESFAM Apoquindo</t>
  </si>
  <si>
    <t>CESFAM Lo Barnechea</t>
  </si>
  <si>
    <t>CESFAM Félix De Amesti</t>
  </si>
  <si>
    <t>CESFAM Padre Alberto Hurtado</t>
  </si>
  <si>
    <t>CESFAM Santa Julia</t>
  </si>
  <si>
    <t>CESFAM Rosita Renard</t>
  </si>
  <si>
    <t>CESFAM Salvador Bustos</t>
  </si>
  <si>
    <t>CESFAM Cardenal Silva Henríquez</t>
  </si>
  <si>
    <t>CESFAM Carol Urzúa Ibáñez De Peñalolén</t>
  </si>
  <si>
    <t>CESFAM La Faena</t>
  </si>
  <si>
    <t>CESFAM Lo Hermida</t>
  </si>
  <si>
    <t>CESFAM Padre Gerardo Whelan</t>
  </si>
  <si>
    <t>CESFAM San Luis</t>
  </si>
  <si>
    <t>CESFAM Aguilucho</t>
  </si>
  <si>
    <t>CESFAM Dr. Hernán Alessandri</t>
  </si>
  <si>
    <t>CESFAM Vitacura</t>
  </si>
  <si>
    <t xml:space="preserve">Total </t>
  </si>
  <si>
    <t xml:space="preserve">POBLACIÓN FONASA INSCRITA EN ESTABLECIMIENTOS DE ATENCIÓN PRIMARIA DE SALUD (APS) POR COMUNA SEGÚN SEXO. </t>
  </si>
  <si>
    <t>SERVICIO DE SALUD METROPOLITANO ORIENTE (base de pago para el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</si>
</sst>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/>
      </top>
      <bottom/>
      <diagonal/>
    </border>
    <border>
      <left/>
      <right style="thin">
        <color theme="4" tint="0.39997558519241921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3">
    <xf numFmtId="0" fontId="0" fillId="0" borderId="0" xfId="0"/>
    <xf numFmtId="0" fontId="4" fillId="0" borderId="0" xfId="2" applyFont="1" applyBorder="1" applyAlignment="1">
      <alignment vertical="top" wrapText="1"/>
    </xf>
    <xf numFmtId="0" fontId="0" fillId="0" borderId="0" xfId="0" applyBorder="1"/>
    <xf numFmtId="9" fontId="0" fillId="0" borderId="0" xfId="1" applyFont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3" fillId="2" borderId="9" xfId="0" applyFont="1" applyFill="1" applyBorder="1"/>
    <xf numFmtId="164" fontId="3" fillId="2" borderId="5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9" fontId="3" fillId="2" borderId="5" xfId="1" applyFont="1" applyFill="1" applyBorder="1" applyAlignment="1">
      <alignment horizontal="center" vertical="center"/>
    </xf>
    <xf numFmtId="10" fontId="3" fillId="2" borderId="4" xfId="1" applyNumberFormat="1" applyFont="1" applyFill="1" applyBorder="1" applyAlignment="1">
      <alignment horizontal="center" vertical="center"/>
    </xf>
    <xf numFmtId="0" fontId="7" fillId="2" borderId="2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0" fillId="0" borderId="6" xfId="0" applyFont="1" applyBorder="1"/>
    <xf numFmtId="164" fontId="0" fillId="0" borderId="0" xfId="0" applyNumberFormat="1" applyFont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7" xfId="0" applyFont="1" applyBorder="1"/>
    <xf numFmtId="164" fontId="0" fillId="0" borderId="7" xfId="0" applyNumberFormat="1" applyFont="1" applyBorder="1" applyAlignment="1">
      <alignment horizontal="center"/>
    </xf>
    <xf numFmtId="0" fontId="3" fillId="0" borderId="2" xfId="0" applyFont="1" applyBorder="1"/>
    <xf numFmtId="0" fontId="0" fillId="0" borderId="3" xfId="0" applyBorder="1"/>
    <xf numFmtId="0" fontId="3" fillId="3" borderId="11" xfId="0" applyFont="1" applyFill="1" applyBorder="1" applyAlignment="1">
      <alignment horizontal="left"/>
    </xf>
    <xf numFmtId="0" fontId="3" fillId="3" borderId="0" xfId="0" applyFont="1" applyFill="1" applyBorder="1"/>
    <xf numFmtId="0" fontId="3" fillId="3" borderId="10" xfId="0" applyFont="1" applyFill="1" applyBorder="1" applyAlignment="1">
      <alignment horizontal="left"/>
    </xf>
    <xf numFmtId="0" fontId="3" fillId="3" borderId="12" xfId="0" applyFont="1" applyFill="1" applyBorder="1"/>
    <xf numFmtId="0" fontId="3" fillId="3" borderId="10" xfId="0" applyFont="1" applyFill="1" applyBorder="1"/>
    <xf numFmtId="0" fontId="6" fillId="2" borderId="19" xfId="0" applyFont="1" applyFill="1" applyBorder="1"/>
    <xf numFmtId="0" fontId="6" fillId="2" borderId="5" xfId="0" applyFont="1" applyFill="1" applyBorder="1"/>
    <xf numFmtId="0" fontId="6" fillId="2" borderId="4" xfId="0" applyFont="1" applyFill="1" applyBorder="1"/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3" borderId="21" xfId="0" applyNumberFormat="1" applyFont="1" applyFill="1" applyBorder="1" applyAlignment="1">
      <alignment horizontal="center" vertical="center"/>
    </xf>
    <xf numFmtId="0" fontId="3" fillId="4" borderId="19" xfId="0" applyFont="1" applyFill="1" applyBorder="1"/>
    <xf numFmtId="0" fontId="3" fillId="4" borderId="5" xfId="0" applyFont="1" applyFill="1" applyBorder="1"/>
    <xf numFmtId="164" fontId="3" fillId="4" borderId="5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4" fillId="0" borderId="0" xfId="2" applyFont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0" borderId="0" xfId="0" applyFont="1" applyAlignment="1">
      <alignment horizontal="left" wrapText="1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8" fillId="0" borderId="0" xfId="2" applyFont="1" applyBorder="1" applyAlignment="1">
      <alignment horizontal="center"/>
    </xf>
  </cellXfs>
  <cellStyles count="3">
    <cellStyle name="Encabezado 1" xfId="2" builtinId="1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952501</xdr:colOff>
      <xdr:row>3</xdr:row>
      <xdr:rowOff>250081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8B16A5-C993-4E62-9A61-50B2BD72B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952500" cy="878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1023936</xdr:colOff>
      <xdr:row>4</xdr:row>
      <xdr:rowOff>22750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D8CC09-5848-4FF4-9260-FC490C85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3936" cy="944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998E-EB68-4D88-AC78-FF7E1936B3DE}">
  <dimension ref="A1:L19"/>
  <sheetViews>
    <sheetView showGridLines="0" tabSelected="1" workbookViewId="0">
      <selection activeCell="K9" sqref="K9"/>
    </sheetView>
  </sheetViews>
  <sheetFormatPr baseColWidth="10" defaultRowHeight="15" x14ac:dyDescent="0.25"/>
  <cols>
    <col min="1" max="1" width="15" customWidth="1"/>
    <col min="2" max="3" width="17.140625" customWidth="1"/>
    <col min="7" max="7" width="12" customWidth="1"/>
  </cols>
  <sheetData>
    <row r="1" spans="1:12" ht="18.75" customHeight="1" x14ac:dyDescent="0.25">
      <c r="B1" s="51" t="s">
        <v>89</v>
      </c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5.75" x14ac:dyDescent="0.25">
      <c r="B2" s="58" t="s">
        <v>90</v>
      </c>
      <c r="C2" s="58"/>
      <c r="D2" s="58"/>
      <c r="E2" s="58"/>
      <c r="F2" s="58"/>
      <c r="G2" s="58"/>
      <c r="H2" s="58"/>
      <c r="I2" s="58"/>
      <c r="J2" s="58"/>
      <c r="K2" s="58"/>
      <c r="L2" s="1"/>
    </row>
    <row r="3" spans="1:12" x14ac:dyDescent="0.25">
      <c r="B3" s="5"/>
      <c r="C3" s="5"/>
      <c r="D3" s="5"/>
      <c r="E3" s="5"/>
      <c r="F3" s="5"/>
      <c r="G3" s="5"/>
      <c r="H3" s="5"/>
      <c r="I3" s="5"/>
    </row>
    <row r="4" spans="1:12" ht="21" customHeight="1" x14ac:dyDescent="0.25">
      <c r="A4" s="6"/>
      <c r="B4" s="55" t="s">
        <v>0</v>
      </c>
      <c r="C4" s="49" t="s">
        <v>46</v>
      </c>
      <c r="D4" s="49"/>
      <c r="E4" s="49"/>
      <c r="F4" s="49"/>
      <c r="G4" s="49"/>
      <c r="H4" s="49"/>
      <c r="I4" s="50"/>
    </row>
    <row r="5" spans="1:12" ht="15.75" customHeight="1" x14ac:dyDescent="0.25">
      <c r="A5" s="6"/>
      <c r="B5" s="56"/>
      <c r="C5" s="52" t="s">
        <v>43</v>
      </c>
      <c r="D5" s="52"/>
      <c r="E5" s="52"/>
      <c r="F5" s="53"/>
      <c r="G5" s="49" t="s">
        <v>45</v>
      </c>
      <c r="H5" s="49"/>
      <c r="I5" s="50"/>
      <c r="J5" s="2"/>
      <c r="K5" s="2"/>
    </row>
    <row r="6" spans="1:12" ht="15.75" x14ac:dyDescent="0.25">
      <c r="A6" s="6"/>
      <c r="B6" s="57"/>
      <c r="C6" s="12" t="s">
        <v>41</v>
      </c>
      <c r="D6" s="12" t="s">
        <v>6</v>
      </c>
      <c r="E6" s="12" t="s">
        <v>3</v>
      </c>
      <c r="F6" s="13" t="s">
        <v>48</v>
      </c>
      <c r="G6" s="12" t="s">
        <v>6</v>
      </c>
      <c r="H6" s="12" t="s">
        <v>3</v>
      </c>
      <c r="I6" s="14" t="s">
        <v>48</v>
      </c>
    </row>
    <row r="7" spans="1:12" x14ac:dyDescent="0.25">
      <c r="A7" s="6"/>
      <c r="B7" s="15" t="s">
        <v>13</v>
      </c>
      <c r="C7" s="16">
        <v>37334</v>
      </c>
      <c r="D7" s="16">
        <v>15128</v>
      </c>
      <c r="E7" s="16">
        <v>22206</v>
      </c>
      <c r="F7" s="17"/>
      <c r="G7" s="3">
        <f>D7/$C7</f>
        <v>0.40520704987410938</v>
      </c>
      <c r="H7" s="3">
        <f t="shared" ref="H7:I7" si="0">E7/$C7</f>
        <v>0.59479295012589062</v>
      </c>
      <c r="I7" s="4">
        <f t="shared" si="0"/>
        <v>0</v>
      </c>
    </row>
    <row r="8" spans="1:12" x14ac:dyDescent="0.25">
      <c r="A8" s="6"/>
      <c r="B8" s="18" t="s">
        <v>24</v>
      </c>
      <c r="C8" s="16">
        <v>75843</v>
      </c>
      <c r="D8" s="16">
        <v>27242</v>
      </c>
      <c r="E8" s="16">
        <v>48601</v>
      </c>
      <c r="F8" s="19"/>
      <c r="G8" s="3">
        <f t="shared" ref="G8:G14" si="1">D8/$C8</f>
        <v>0.35918937805730261</v>
      </c>
      <c r="H8" s="3">
        <f t="shared" ref="H8:H14" si="2">E8/$C8</f>
        <v>0.64081062194269744</v>
      </c>
      <c r="I8" s="4">
        <f t="shared" ref="I8:I14" si="3">F8/$C8</f>
        <v>0</v>
      </c>
    </row>
    <row r="9" spans="1:12" x14ac:dyDescent="0.25">
      <c r="A9" s="6"/>
      <c r="B9" s="18" t="s">
        <v>21</v>
      </c>
      <c r="C9" s="16">
        <v>42225</v>
      </c>
      <c r="D9" s="16">
        <v>16298</v>
      </c>
      <c r="E9" s="16">
        <v>25927</v>
      </c>
      <c r="F9" s="19"/>
      <c r="G9" s="3">
        <f t="shared" si="1"/>
        <v>0.38597986974541149</v>
      </c>
      <c r="H9" s="3">
        <f t="shared" si="2"/>
        <v>0.61402013025458846</v>
      </c>
      <c r="I9" s="4">
        <f t="shared" si="3"/>
        <v>0</v>
      </c>
    </row>
    <row r="10" spans="1:12" x14ac:dyDescent="0.25">
      <c r="A10" s="6"/>
      <c r="B10" s="18" t="s">
        <v>14</v>
      </c>
      <c r="C10" s="16">
        <v>113911</v>
      </c>
      <c r="D10" s="16">
        <v>51049</v>
      </c>
      <c r="E10" s="16">
        <v>62850</v>
      </c>
      <c r="F10" s="19">
        <v>12</v>
      </c>
      <c r="G10" s="3">
        <f t="shared" si="1"/>
        <v>0.44814811563413542</v>
      </c>
      <c r="H10" s="3">
        <f t="shared" si="2"/>
        <v>0.55174653896463033</v>
      </c>
      <c r="I10" s="4">
        <f t="shared" si="3"/>
        <v>1.0534540123429696E-4</v>
      </c>
    </row>
    <row r="11" spans="1:12" x14ac:dyDescent="0.25">
      <c r="A11" s="6"/>
      <c r="B11" s="18" t="s">
        <v>19</v>
      </c>
      <c r="C11" s="16">
        <v>73100</v>
      </c>
      <c r="D11" s="16">
        <v>29461</v>
      </c>
      <c r="E11" s="16">
        <v>43637</v>
      </c>
      <c r="F11" s="19">
        <v>2</v>
      </c>
      <c r="G11" s="3">
        <f t="shared" si="1"/>
        <v>0.40302325581395348</v>
      </c>
      <c r="H11" s="3">
        <f t="shared" si="2"/>
        <v>0.59694938440492473</v>
      </c>
      <c r="I11" s="4">
        <f t="shared" si="3"/>
        <v>2.7359781121751025E-5</v>
      </c>
    </row>
    <row r="12" spans="1:12" x14ac:dyDescent="0.25">
      <c r="A12" s="6"/>
      <c r="B12" s="18" t="s">
        <v>2</v>
      </c>
      <c r="C12" s="16">
        <v>208593</v>
      </c>
      <c r="D12" s="16">
        <v>96934</v>
      </c>
      <c r="E12" s="16">
        <v>111657</v>
      </c>
      <c r="F12" s="19">
        <v>2</v>
      </c>
      <c r="G12" s="3">
        <f t="shared" si="1"/>
        <v>0.46470399294319559</v>
      </c>
      <c r="H12" s="3">
        <f t="shared" si="2"/>
        <v>0.53528641900734919</v>
      </c>
      <c r="I12" s="4">
        <f t="shared" si="3"/>
        <v>9.5880494551590896E-6</v>
      </c>
    </row>
    <row r="13" spans="1:12" x14ac:dyDescent="0.25">
      <c r="A13" s="6"/>
      <c r="B13" s="18" t="s">
        <v>5</v>
      </c>
      <c r="C13" s="16">
        <v>60565</v>
      </c>
      <c r="D13" s="16">
        <v>22658</v>
      </c>
      <c r="E13" s="16">
        <v>37905</v>
      </c>
      <c r="F13" s="19">
        <v>2</v>
      </c>
      <c r="G13" s="3">
        <f t="shared" si="1"/>
        <v>0.37411045983653923</v>
      </c>
      <c r="H13" s="3">
        <f t="shared" si="2"/>
        <v>0.62585651779080331</v>
      </c>
      <c r="I13" s="4">
        <f t="shared" si="3"/>
        <v>3.3022372657475438E-5</v>
      </c>
    </row>
    <row r="14" spans="1:12" x14ac:dyDescent="0.25">
      <c r="A14" s="6"/>
      <c r="B14" s="18" t="s">
        <v>28</v>
      </c>
      <c r="C14" s="16">
        <v>17985</v>
      </c>
      <c r="D14" s="16">
        <v>4782</v>
      </c>
      <c r="E14" s="16">
        <v>13203</v>
      </c>
      <c r="F14" s="19"/>
      <c r="G14" s="3">
        <f t="shared" si="1"/>
        <v>0.26588824020016683</v>
      </c>
      <c r="H14" s="3">
        <f t="shared" si="2"/>
        <v>0.73411175979983323</v>
      </c>
      <c r="I14" s="4">
        <f t="shared" si="3"/>
        <v>0</v>
      </c>
    </row>
    <row r="15" spans="1:12" x14ac:dyDescent="0.25">
      <c r="A15" s="6"/>
      <c r="B15" s="7" t="s">
        <v>42</v>
      </c>
      <c r="C15" s="8">
        <v>629556</v>
      </c>
      <c r="D15" s="8">
        <v>263552</v>
      </c>
      <c r="E15" s="8">
        <v>365986</v>
      </c>
      <c r="F15" s="9">
        <v>18</v>
      </c>
      <c r="G15" s="10">
        <f t="shared" ref="G15" si="4">D15/$C15</f>
        <v>0.41863154350049875</v>
      </c>
      <c r="H15" s="10">
        <f t="shared" ref="H15" si="5">E15/$C15</f>
        <v>0.58133986492067424</v>
      </c>
      <c r="I15" s="11">
        <f t="shared" ref="I15" si="6">F15/$C15</f>
        <v>2.8591578826982826E-5</v>
      </c>
    </row>
    <row r="18" spans="2:11" x14ac:dyDescent="0.25">
      <c r="B18" s="54" t="s">
        <v>44</v>
      </c>
      <c r="C18" s="54"/>
      <c r="D18" s="54"/>
      <c r="E18" s="54"/>
      <c r="F18" s="54"/>
      <c r="G18" s="54"/>
      <c r="H18" s="54"/>
      <c r="I18" s="54"/>
      <c r="J18" s="54"/>
      <c r="K18" s="54"/>
    </row>
    <row r="19" spans="2:11" x14ac:dyDescent="0.25">
      <c r="B19" s="54" t="s">
        <v>47</v>
      </c>
      <c r="C19" s="54"/>
      <c r="D19" s="54"/>
      <c r="E19" s="54"/>
      <c r="F19" s="54"/>
      <c r="G19" s="54"/>
      <c r="H19" s="54"/>
      <c r="I19" s="54"/>
      <c r="J19" s="54"/>
      <c r="K19" s="54"/>
    </row>
  </sheetData>
  <mergeCells count="8">
    <mergeCell ref="C4:I4"/>
    <mergeCell ref="B1:L1"/>
    <mergeCell ref="C5:F5"/>
    <mergeCell ref="B18:K18"/>
    <mergeCell ref="B19:K19"/>
    <mergeCell ref="B4:B6"/>
    <mergeCell ref="G5:I5"/>
    <mergeCell ref="B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095F-8E37-4727-9FAB-B285B0676050}">
  <dimension ref="A1:AB123"/>
  <sheetViews>
    <sheetView showGridLines="0" topLeftCell="A67" zoomScale="70" zoomScaleNormal="70" workbookViewId="0">
      <selection activeCell="B1" sqref="B1:Q1"/>
    </sheetView>
  </sheetViews>
  <sheetFormatPr baseColWidth="10" defaultRowHeight="15" x14ac:dyDescent="0.25"/>
  <cols>
    <col min="1" max="1" width="17.7109375" customWidth="1"/>
    <col min="2" max="2" width="18.140625" customWidth="1"/>
    <col min="3" max="3" width="51" customWidth="1"/>
    <col min="4" max="4" width="11.5703125" customWidth="1"/>
    <col min="5" max="5" width="19.5703125" customWidth="1"/>
    <col min="6" max="28" width="15" bestFit="1" customWidth="1"/>
  </cols>
  <sheetData>
    <row r="1" spans="1:28" ht="21" x14ac:dyDescent="0.35">
      <c r="B1" s="72" t="s">
        <v>57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28" ht="21" x14ac:dyDescent="0.35">
      <c r="B2" s="72" t="s">
        <v>58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</row>
    <row r="5" spans="1:28" ht="18.75" x14ac:dyDescent="0.3">
      <c r="B5" s="27" t="s">
        <v>0</v>
      </c>
      <c r="C5" s="28" t="s">
        <v>67</v>
      </c>
      <c r="D5" s="28" t="s">
        <v>1</v>
      </c>
      <c r="E5" s="28" t="s">
        <v>68</v>
      </c>
      <c r="F5" s="28" t="s">
        <v>25</v>
      </c>
      <c r="G5" s="28" t="s">
        <v>35</v>
      </c>
      <c r="H5" s="28" t="s">
        <v>4</v>
      </c>
      <c r="I5" s="28" t="s">
        <v>7</v>
      </c>
      <c r="J5" s="28" t="s">
        <v>10</v>
      </c>
      <c r="K5" s="28" t="s">
        <v>30</v>
      </c>
      <c r="L5" s="28" t="s">
        <v>9</v>
      </c>
      <c r="M5" s="28" t="s">
        <v>20</v>
      </c>
      <c r="N5" s="28" t="s">
        <v>29</v>
      </c>
      <c r="O5" s="28" t="s">
        <v>37</v>
      </c>
      <c r="P5" s="28" t="s">
        <v>26</v>
      </c>
      <c r="Q5" s="28" t="s">
        <v>22</v>
      </c>
      <c r="R5" s="28" t="s">
        <v>16</v>
      </c>
      <c r="S5" s="28" t="s">
        <v>12</v>
      </c>
      <c r="T5" s="28" t="s">
        <v>11</v>
      </c>
      <c r="U5" s="28" t="s">
        <v>23</v>
      </c>
      <c r="V5" s="28" t="s">
        <v>18</v>
      </c>
      <c r="W5" s="28" t="s">
        <v>36</v>
      </c>
      <c r="X5" s="28" t="s">
        <v>27</v>
      </c>
      <c r="Y5" s="28" t="s">
        <v>34</v>
      </c>
      <c r="Z5" s="28" t="s">
        <v>8</v>
      </c>
      <c r="AA5" s="28" t="s">
        <v>33</v>
      </c>
      <c r="AB5" s="29" t="s">
        <v>66</v>
      </c>
    </row>
    <row r="6" spans="1:28" x14ac:dyDescent="0.25">
      <c r="A6" s="2"/>
      <c r="B6" s="59" t="s">
        <v>13</v>
      </c>
      <c r="C6" s="62" t="s">
        <v>59</v>
      </c>
      <c r="D6" s="21" t="s">
        <v>6</v>
      </c>
      <c r="E6" s="30">
        <v>5181</v>
      </c>
      <c r="F6" s="30">
        <v>24</v>
      </c>
      <c r="G6" s="30">
        <v>30</v>
      </c>
      <c r="H6" s="30">
        <v>248</v>
      </c>
      <c r="I6" s="30">
        <v>256</v>
      </c>
      <c r="J6" s="30">
        <v>334</v>
      </c>
      <c r="K6" s="30">
        <v>369</v>
      </c>
      <c r="L6" s="30">
        <v>357</v>
      </c>
      <c r="M6" s="30">
        <v>289</v>
      </c>
      <c r="N6" s="30">
        <v>238</v>
      </c>
      <c r="O6" s="30">
        <v>253</v>
      </c>
      <c r="P6" s="30">
        <v>288</v>
      </c>
      <c r="Q6" s="30">
        <v>298</v>
      </c>
      <c r="R6" s="30">
        <v>368</v>
      </c>
      <c r="S6" s="30">
        <v>318</v>
      </c>
      <c r="T6" s="30">
        <v>323</v>
      </c>
      <c r="U6" s="30">
        <v>332</v>
      </c>
      <c r="V6" s="30">
        <v>321</v>
      </c>
      <c r="W6" s="30">
        <v>256</v>
      </c>
      <c r="X6" s="30">
        <v>161</v>
      </c>
      <c r="Y6" s="30">
        <v>94</v>
      </c>
      <c r="Z6" s="30">
        <v>19</v>
      </c>
      <c r="AA6" s="30">
        <v>4</v>
      </c>
      <c r="AB6" s="31">
        <v>1</v>
      </c>
    </row>
    <row r="7" spans="1:28" x14ac:dyDescent="0.25">
      <c r="A7" s="2"/>
      <c r="B7" s="60"/>
      <c r="C7" s="63"/>
      <c r="D7" s="2" t="s">
        <v>3</v>
      </c>
      <c r="E7" s="32">
        <v>8965</v>
      </c>
      <c r="F7" s="32">
        <v>32</v>
      </c>
      <c r="G7" s="32">
        <v>31</v>
      </c>
      <c r="H7" s="32">
        <v>243</v>
      </c>
      <c r="I7" s="32">
        <v>257</v>
      </c>
      <c r="J7" s="32">
        <v>292</v>
      </c>
      <c r="K7" s="32">
        <v>355</v>
      </c>
      <c r="L7" s="32">
        <v>444</v>
      </c>
      <c r="M7" s="32">
        <v>480</v>
      </c>
      <c r="N7" s="32">
        <v>446</v>
      </c>
      <c r="O7" s="32">
        <v>471</v>
      </c>
      <c r="P7" s="32">
        <v>621</v>
      </c>
      <c r="Q7" s="32">
        <v>649</v>
      </c>
      <c r="R7" s="32">
        <v>724</v>
      </c>
      <c r="S7" s="32">
        <v>726</v>
      </c>
      <c r="T7" s="32">
        <v>685</v>
      </c>
      <c r="U7" s="32">
        <v>660</v>
      </c>
      <c r="V7" s="32">
        <v>627</v>
      </c>
      <c r="W7" s="32">
        <v>516</v>
      </c>
      <c r="X7" s="32">
        <v>377</v>
      </c>
      <c r="Y7" s="32">
        <v>241</v>
      </c>
      <c r="Z7" s="32">
        <v>72</v>
      </c>
      <c r="AA7" s="32">
        <v>16</v>
      </c>
      <c r="AB7" s="33"/>
    </row>
    <row r="8" spans="1:28" x14ac:dyDescent="0.25">
      <c r="A8" s="2"/>
      <c r="B8" s="60"/>
      <c r="C8" s="64"/>
      <c r="D8" s="20" t="s">
        <v>88</v>
      </c>
      <c r="E8" s="34">
        <v>14146</v>
      </c>
      <c r="F8" s="34">
        <v>56</v>
      </c>
      <c r="G8" s="34">
        <v>61</v>
      </c>
      <c r="H8" s="34">
        <v>491</v>
      </c>
      <c r="I8" s="34">
        <v>513</v>
      </c>
      <c r="J8" s="34">
        <v>626</v>
      </c>
      <c r="K8" s="34">
        <v>724</v>
      </c>
      <c r="L8" s="34">
        <v>801</v>
      </c>
      <c r="M8" s="34">
        <v>769</v>
      </c>
      <c r="N8" s="34">
        <v>684</v>
      </c>
      <c r="O8" s="34">
        <v>724</v>
      </c>
      <c r="P8" s="34">
        <v>909</v>
      </c>
      <c r="Q8" s="34">
        <v>947</v>
      </c>
      <c r="R8" s="34">
        <v>1092</v>
      </c>
      <c r="S8" s="34">
        <v>1044</v>
      </c>
      <c r="T8" s="34">
        <v>1008</v>
      </c>
      <c r="U8" s="34">
        <v>992</v>
      </c>
      <c r="V8" s="34">
        <v>948</v>
      </c>
      <c r="W8" s="34">
        <v>772</v>
      </c>
      <c r="X8" s="34">
        <v>538</v>
      </c>
      <c r="Y8" s="34">
        <v>335</v>
      </c>
      <c r="Z8" s="34">
        <v>91</v>
      </c>
      <c r="AA8" s="34">
        <v>20</v>
      </c>
      <c r="AB8" s="35">
        <v>1</v>
      </c>
    </row>
    <row r="9" spans="1:28" x14ac:dyDescent="0.25">
      <c r="A9" s="2"/>
      <c r="B9" s="60"/>
      <c r="C9" s="62" t="s">
        <v>69</v>
      </c>
      <c r="D9" s="21" t="s">
        <v>6</v>
      </c>
      <c r="E9" s="30">
        <v>7489</v>
      </c>
      <c r="F9" s="30">
        <v>209</v>
      </c>
      <c r="G9" s="30">
        <v>167</v>
      </c>
      <c r="H9" s="30">
        <v>524</v>
      </c>
      <c r="I9" s="30">
        <v>528</v>
      </c>
      <c r="J9" s="30">
        <v>585</v>
      </c>
      <c r="K9" s="30">
        <v>668</v>
      </c>
      <c r="L9" s="30">
        <v>619</v>
      </c>
      <c r="M9" s="30">
        <v>539</v>
      </c>
      <c r="N9" s="30">
        <v>435</v>
      </c>
      <c r="O9" s="30">
        <v>387</v>
      </c>
      <c r="P9" s="30">
        <v>507</v>
      </c>
      <c r="Q9" s="30">
        <v>535</v>
      </c>
      <c r="R9" s="30">
        <v>523</v>
      </c>
      <c r="S9" s="30">
        <v>349</v>
      </c>
      <c r="T9" s="30">
        <v>230</v>
      </c>
      <c r="U9" s="30">
        <v>254</v>
      </c>
      <c r="V9" s="30">
        <v>205</v>
      </c>
      <c r="W9" s="30">
        <v>142</v>
      </c>
      <c r="X9" s="30">
        <v>50</v>
      </c>
      <c r="Y9" s="30">
        <v>25</v>
      </c>
      <c r="Z9" s="30">
        <v>6</v>
      </c>
      <c r="AA9" s="30">
        <v>2</v>
      </c>
      <c r="AB9" s="31"/>
    </row>
    <row r="10" spans="1:28" x14ac:dyDescent="0.25">
      <c r="A10" s="2"/>
      <c r="B10" s="60"/>
      <c r="C10" s="63"/>
      <c r="D10" s="2" t="s">
        <v>3</v>
      </c>
      <c r="E10" s="32">
        <v>9295</v>
      </c>
      <c r="F10" s="32">
        <v>207</v>
      </c>
      <c r="G10" s="32">
        <v>149</v>
      </c>
      <c r="H10" s="32">
        <v>538</v>
      </c>
      <c r="I10" s="32">
        <v>488</v>
      </c>
      <c r="J10" s="32">
        <v>622</v>
      </c>
      <c r="K10" s="32">
        <v>734</v>
      </c>
      <c r="L10" s="32">
        <v>767</v>
      </c>
      <c r="M10" s="32">
        <v>746</v>
      </c>
      <c r="N10" s="32">
        <v>610</v>
      </c>
      <c r="O10" s="32">
        <v>560</v>
      </c>
      <c r="P10" s="32">
        <v>658</v>
      </c>
      <c r="Q10" s="32">
        <v>682</v>
      </c>
      <c r="R10" s="32">
        <v>623</v>
      </c>
      <c r="S10" s="32">
        <v>405</v>
      </c>
      <c r="T10" s="32">
        <v>376</v>
      </c>
      <c r="U10" s="32">
        <v>375</v>
      </c>
      <c r="V10" s="32">
        <v>312</v>
      </c>
      <c r="W10" s="32">
        <v>237</v>
      </c>
      <c r="X10" s="32">
        <v>129</v>
      </c>
      <c r="Y10" s="32">
        <v>58</v>
      </c>
      <c r="Z10" s="32">
        <v>12</v>
      </c>
      <c r="AA10" s="32">
        <v>5</v>
      </c>
      <c r="AB10" s="33">
        <v>2</v>
      </c>
    </row>
    <row r="11" spans="1:28" x14ac:dyDescent="0.25">
      <c r="A11" s="2"/>
      <c r="B11" s="60"/>
      <c r="C11" s="64"/>
      <c r="D11" s="20" t="s">
        <v>88</v>
      </c>
      <c r="E11" s="34">
        <v>16784</v>
      </c>
      <c r="F11" s="34">
        <v>416</v>
      </c>
      <c r="G11" s="34">
        <v>316</v>
      </c>
      <c r="H11" s="34">
        <v>1062</v>
      </c>
      <c r="I11" s="34">
        <v>1016</v>
      </c>
      <c r="J11" s="34">
        <v>1207</v>
      </c>
      <c r="K11" s="34">
        <v>1402</v>
      </c>
      <c r="L11" s="34">
        <v>1386</v>
      </c>
      <c r="M11" s="34">
        <v>1285</v>
      </c>
      <c r="N11" s="34">
        <v>1045</v>
      </c>
      <c r="O11" s="34">
        <v>947</v>
      </c>
      <c r="P11" s="34">
        <v>1165</v>
      </c>
      <c r="Q11" s="34">
        <v>1217</v>
      </c>
      <c r="R11" s="34">
        <v>1146</v>
      </c>
      <c r="S11" s="34">
        <v>754</v>
      </c>
      <c r="T11" s="34">
        <v>606</v>
      </c>
      <c r="U11" s="34">
        <v>629</v>
      </c>
      <c r="V11" s="34">
        <v>517</v>
      </c>
      <c r="W11" s="34">
        <v>379</v>
      </c>
      <c r="X11" s="34">
        <v>179</v>
      </c>
      <c r="Y11" s="34">
        <v>83</v>
      </c>
      <c r="Z11" s="34">
        <v>18</v>
      </c>
      <c r="AA11" s="34">
        <v>7</v>
      </c>
      <c r="AB11" s="35">
        <v>2</v>
      </c>
    </row>
    <row r="12" spans="1:28" x14ac:dyDescent="0.25">
      <c r="A12" s="2"/>
      <c r="B12" s="60"/>
      <c r="C12" s="62" t="s">
        <v>70</v>
      </c>
      <c r="D12" s="21" t="s">
        <v>6</v>
      </c>
      <c r="E12" s="30">
        <v>2446</v>
      </c>
      <c r="F12" s="30">
        <v>91</v>
      </c>
      <c r="G12" s="30">
        <v>70</v>
      </c>
      <c r="H12" s="30">
        <v>132</v>
      </c>
      <c r="I12" s="30">
        <v>115</v>
      </c>
      <c r="J12" s="30">
        <v>109</v>
      </c>
      <c r="K12" s="30">
        <v>144</v>
      </c>
      <c r="L12" s="30">
        <v>179</v>
      </c>
      <c r="M12" s="30">
        <v>177</v>
      </c>
      <c r="N12" s="30">
        <v>164</v>
      </c>
      <c r="O12" s="30">
        <v>149</v>
      </c>
      <c r="P12" s="30">
        <v>148</v>
      </c>
      <c r="Q12" s="30">
        <v>130</v>
      </c>
      <c r="R12" s="30">
        <v>159</v>
      </c>
      <c r="S12" s="30">
        <v>181</v>
      </c>
      <c r="T12" s="30">
        <v>148</v>
      </c>
      <c r="U12" s="30">
        <v>136</v>
      </c>
      <c r="V12" s="30">
        <v>100</v>
      </c>
      <c r="W12" s="30">
        <v>55</v>
      </c>
      <c r="X12" s="30">
        <v>31</v>
      </c>
      <c r="Y12" s="30">
        <v>22</v>
      </c>
      <c r="Z12" s="30">
        <v>6</v>
      </c>
      <c r="AA12" s="30"/>
      <c r="AB12" s="31"/>
    </row>
    <row r="13" spans="1:28" x14ac:dyDescent="0.25">
      <c r="A13" s="2"/>
      <c r="B13" s="60"/>
      <c r="C13" s="63"/>
      <c r="D13" s="2" t="s">
        <v>3</v>
      </c>
      <c r="E13" s="32">
        <v>3923</v>
      </c>
      <c r="F13" s="32">
        <v>92</v>
      </c>
      <c r="G13" s="32">
        <v>71</v>
      </c>
      <c r="H13" s="32">
        <v>124</v>
      </c>
      <c r="I13" s="32">
        <v>120</v>
      </c>
      <c r="J13" s="32">
        <v>131</v>
      </c>
      <c r="K13" s="32">
        <v>196</v>
      </c>
      <c r="L13" s="32">
        <v>308</v>
      </c>
      <c r="M13" s="32">
        <v>303</v>
      </c>
      <c r="N13" s="32">
        <v>276</v>
      </c>
      <c r="O13" s="32">
        <v>277</v>
      </c>
      <c r="P13" s="32">
        <v>282</v>
      </c>
      <c r="Q13" s="32">
        <v>309</v>
      </c>
      <c r="R13" s="32">
        <v>303</v>
      </c>
      <c r="S13" s="32">
        <v>292</v>
      </c>
      <c r="T13" s="32">
        <v>229</v>
      </c>
      <c r="U13" s="32">
        <v>160</v>
      </c>
      <c r="V13" s="32">
        <v>132</v>
      </c>
      <c r="W13" s="32">
        <v>127</v>
      </c>
      <c r="X13" s="32">
        <v>89</v>
      </c>
      <c r="Y13" s="32">
        <v>73</v>
      </c>
      <c r="Z13" s="32">
        <v>28</v>
      </c>
      <c r="AA13" s="32">
        <v>1</v>
      </c>
      <c r="AB13" s="33"/>
    </row>
    <row r="14" spans="1:28" x14ac:dyDescent="0.25">
      <c r="A14" s="2"/>
      <c r="B14" s="60"/>
      <c r="C14" s="64"/>
      <c r="D14" s="20" t="s">
        <v>88</v>
      </c>
      <c r="E14" s="34">
        <v>6369</v>
      </c>
      <c r="F14" s="34">
        <v>183</v>
      </c>
      <c r="G14" s="34">
        <v>141</v>
      </c>
      <c r="H14" s="34">
        <v>256</v>
      </c>
      <c r="I14" s="34">
        <v>235</v>
      </c>
      <c r="J14" s="34">
        <v>240</v>
      </c>
      <c r="K14" s="34">
        <v>340</v>
      </c>
      <c r="L14" s="34">
        <v>487</v>
      </c>
      <c r="M14" s="34">
        <v>480</v>
      </c>
      <c r="N14" s="34">
        <v>440</v>
      </c>
      <c r="O14" s="34">
        <v>426</v>
      </c>
      <c r="P14" s="34">
        <v>430</v>
      </c>
      <c r="Q14" s="34">
        <v>439</v>
      </c>
      <c r="R14" s="34">
        <v>462</v>
      </c>
      <c r="S14" s="34">
        <v>473</v>
      </c>
      <c r="T14" s="34">
        <v>377</v>
      </c>
      <c r="U14" s="34">
        <v>296</v>
      </c>
      <c r="V14" s="34">
        <v>232</v>
      </c>
      <c r="W14" s="34">
        <v>182</v>
      </c>
      <c r="X14" s="34">
        <v>120</v>
      </c>
      <c r="Y14" s="34">
        <v>95</v>
      </c>
      <c r="Z14" s="34">
        <v>34</v>
      </c>
      <c r="AA14" s="34">
        <v>1</v>
      </c>
      <c r="AB14" s="35"/>
    </row>
    <row r="15" spans="1:28" x14ac:dyDescent="0.25">
      <c r="A15" s="2"/>
      <c r="B15" s="60"/>
      <c r="C15" s="62" t="s">
        <v>32</v>
      </c>
      <c r="D15" s="21" t="s">
        <v>6</v>
      </c>
      <c r="E15" s="30">
        <v>12</v>
      </c>
      <c r="F15" s="30">
        <v>1</v>
      </c>
      <c r="G15" s="30"/>
      <c r="H15" s="30"/>
      <c r="I15" s="30">
        <v>1</v>
      </c>
      <c r="J15" s="30">
        <v>1</v>
      </c>
      <c r="K15" s="30"/>
      <c r="L15" s="30">
        <v>2</v>
      </c>
      <c r="M15" s="30">
        <v>1</v>
      </c>
      <c r="N15" s="30">
        <v>4</v>
      </c>
      <c r="O15" s="30"/>
      <c r="P15" s="30"/>
      <c r="Q15" s="30">
        <v>1</v>
      </c>
      <c r="R15" s="30"/>
      <c r="S15" s="30"/>
      <c r="T15" s="30"/>
      <c r="U15" s="30">
        <v>1</v>
      </c>
      <c r="V15" s="30"/>
      <c r="W15" s="30"/>
      <c r="X15" s="30"/>
      <c r="Y15" s="30"/>
      <c r="Z15" s="30"/>
      <c r="AA15" s="30"/>
      <c r="AB15" s="31"/>
    </row>
    <row r="16" spans="1:28" x14ac:dyDescent="0.25">
      <c r="A16" s="2"/>
      <c r="B16" s="60"/>
      <c r="C16" s="63"/>
      <c r="D16" s="2" t="s">
        <v>3</v>
      </c>
      <c r="E16" s="32">
        <v>23</v>
      </c>
      <c r="F16" s="32">
        <v>1</v>
      </c>
      <c r="G16" s="32"/>
      <c r="H16" s="32">
        <v>4</v>
      </c>
      <c r="I16" s="32"/>
      <c r="J16" s="32"/>
      <c r="K16" s="32">
        <v>2</v>
      </c>
      <c r="L16" s="32">
        <v>2</v>
      </c>
      <c r="M16" s="32">
        <v>1</v>
      </c>
      <c r="N16" s="32">
        <v>2</v>
      </c>
      <c r="O16" s="32">
        <v>1</v>
      </c>
      <c r="P16" s="32">
        <v>2</v>
      </c>
      <c r="Q16" s="32">
        <v>4</v>
      </c>
      <c r="R16" s="32"/>
      <c r="S16" s="32">
        <v>1</v>
      </c>
      <c r="T16" s="32">
        <v>1</v>
      </c>
      <c r="U16" s="32">
        <v>1</v>
      </c>
      <c r="V16" s="32"/>
      <c r="W16" s="32"/>
      <c r="X16" s="32">
        <v>1</v>
      </c>
      <c r="Y16" s="32"/>
      <c r="Z16" s="32"/>
      <c r="AA16" s="32"/>
      <c r="AB16" s="33"/>
    </row>
    <row r="17" spans="1:28" x14ac:dyDescent="0.25">
      <c r="A17" s="2"/>
      <c r="B17" s="60"/>
      <c r="C17" s="64"/>
      <c r="D17" s="20" t="s">
        <v>88</v>
      </c>
      <c r="E17" s="34">
        <v>35</v>
      </c>
      <c r="F17" s="34">
        <v>2</v>
      </c>
      <c r="G17" s="34"/>
      <c r="H17" s="34">
        <v>4</v>
      </c>
      <c r="I17" s="34">
        <v>1</v>
      </c>
      <c r="J17" s="34">
        <v>1</v>
      </c>
      <c r="K17" s="34">
        <v>2</v>
      </c>
      <c r="L17" s="34">
        <v>4</v>
      </c>
      <c r="M17" s="34">
        <v>2</v>
      </c>
      <c r="N17" s="34">
        <v>6</v>
      </c>
      <c r="O17" s="34">
        <v>1</v>
      </c>
      <c r="P17" s="34">
        <v>2</v>
      </c>
      <c r="Q17" s="34">
        <v>5</v>
      </c>
      <c r="R17" s="34"/>
      <c r="S17" s="34">
        <v>1</v>
      </c>
      <c r="T17" s="34">
        <v>1</v>
      </c>
      <c r="U17" s="34">
        <v>2</v>
      </c>
      <c r="V17" s="34"/>
      <c r="W17" s="34"/>
      <c r="X17" s="34">
        <v>1</v>
      </c>
      <c r="Y17" s="34"/>
      <c r="Z17" s="34"/>
      <c r="AA17" s="34"/>
      <c r="AB17" s="35"/>
    </row>
    <row r="18" spans="1:28" x14ac:dyDescent="0.25">
      <c r="A18" s="2"/>
      <c r="B18" s="61"/>
      <c r="C18" s="22" t="s">
        <v>49</v>
      </c>
      <c r="D18" s="23"/>
      <c r="E18" s="36">
        <v>37334</v>
      </c>
      <c r="F18" s="36">
        <v>657</v>
      </c>
      <c r="G18" s="36">
        <v>518</v>
      </c>
      <c r="H18" s="36">
        <v>1813</v>
      </c>
      <c r="I18" s="36">
        <v>1765</v>
      </c>
      <c r="J18" s="36">
        <v>2074</v>
      </c>
      <c r="K18" s="36">
        <v>2468</v>
      </c>
      <c r="L18" s="36">
        <v>2678</v>
      </c>
      <c r="M18" s="36">
        <v>2536</v>
      </c>
      <c r="N18" s="36">
        <v>2175</v>
      </c>
      <c r="O18" s="36">
        <v>2098</v>
      </c>
      <c r="P18" s="36">
        <v>2506</v>
      </c>
      <c r="Q18" s="36">
        <v>2608</v>
      </c>
      <c r="R18" s="36">
        <v>2700</v>
      </c>
      <c r="S18" s="36">
        <v>2272</v>
      </c>
      <c r="T18" s="36">
        <v>1992</v>
      </c>
      <c r="U18" s="36">
        <v>1919</v>
      </c>
      <c r="V18" s="36">
        <v>1697</v>
      </c>
      <c r="W18" s="36">
        <v>1333</v>
      </c>
      <c r="X18" s="36">
        <v>838</v>
      </c>
      <c r="Y18" s="36">
        <v>513</v>
      </c>
      <c r="Z18" s="36">
        <v>143</v>
      </c>
      <c r="AA18" s="36">
        <v>28</v>
      </c>
      <c r="AB18" s="37">
        <v>3</v>
      </c>
    </row>
    <row r="19" spans="1:28" x14ac:dyDescent="0.25">
      <c r="A19" s="2"/>
      <c r="B19" s="59" t="s">
        <v>24</v>
      </c>
      <c r="C19" s="62" t="s">
        <v>71</v>
      </c>
      <c r="D19" s="21" t="s">
        <v>6</v>
      </c>
      <c r="E19" s="30">
        <v>18191</v>
      </c>
      <c r="F19" s="30">
        <v>415</v>
      </c>
      <c r="G19" s="30">
        <v>388</v>
      </c>
      <c r="H19" s="30">
        <v>1060</v>
      </c>
      <c r="I19" s="30">
        <v>1137</v>
      </c>
      <c r="J19" s="30">
        <v>1217</v>
      </c>
      <c r="K19" s="30">
        <v>1200</v>
      </c>
      <c r="L19" s="30">
        <v>1294</v>
      </c>
      <c r="M19" s="30">
        <v>1254</v>
      </c>
      <c r="N19" s="30">
        <v>1010</v>
      </c>
      <c r="O19" s="30">
        <v>947</v>
      </c>
      <c r="P19" s="30">
        <v>1069</v>
      </c>
      <c r="Q19" s="30">
        <v>1201</v>
      </c>
      <c r="R19" s="30">
        <v>1310</v>
      </c>
      <c r="S19" s="30">
        <v>1152</v>
      </c>
      <c r="T19" s="30">
        <v>895</v>
      </c>
      <c r="U19" s="30">
        <v>748</v>
      </c>
      <c r="V19" s="30">
        <v>778</v>
      </c>
      <c r="W19" s="30">
        <v>567</v>
      </c>
      <c r="X19" s="30">
        <v>360</v>
      </c>
      <c r="Y19" s="30">
        <v>147</v>
      </c>
      <c r="Z19" s="30">
        <v>35</v>
      </c>
      <c r="AA19" s="30">
        <v>5</v>
      </c>
      <c r="AB19" s="31">
        <v>2</v>
      </c>
    </row>
    <row r="20" spans="1:28" x14ac:dyDescent="0.25">
      <c r="A20" s="2"/>
      <c r="B20" s="60"/>
      <c r="C20" s="63"/>
      <c r="D20" s="2" t="s">
        <v>3</v>
      </c>
      <c r="E20" s="32">
        <v>28978</v>
      </c>
      <c r="F20" s="32">
        <v>413</v>
      </c>
      <c r="G20" s="32">
        <v>359</v>
      </c>
      <c r="H20" s="32">
        <v>1058</v>
      </c>
      <c r="I20" s="32">
        <v>1064</v>
      </c>
      <c r="J20" s="32">
        <v>1157</v>
      </c>
      <c r="K20" s="32">
        <v>1430</v>
      </c>
      <c r="L20" s="32">
        <v>1705</v>
      </c>
      <c r="M20" s="32">
        <v>1913</v>
      </c>
      <c r="N20" s="32">
        <v>1730</v>
      </c>
      <c r="O20" s="32">
        <v>1865</v>
      </c>
      <c r="P20" s="32">
        <v>2072</v>
      </c>
      <c r="Q20" s="32">
        <v>2353</v>
      </c>
      <c r="R20" s="32">
        <v>2504</v>
      </c>
      <c r="S20" s="32">
        <v>2112</v>
      </c>
      <c r="T20" s="32">
        <v>1719</v>
      </c>
      <c r="U20" s="32">
        <v>1538</v>
      </c>
      <c r="V20" s="32">
        <v>1351</v>
      </c>
      <c r="W20" s="32">
        <v>1108</v>
      </c>
      <c r="X20" s="32">
        <v>777</v>
      </c>
      <c r="Y20" s="32">
        <v>562</v>
      </c>
      <c r="Z20" s="32">
        <v>164</v>
      </c>
      <c r="AA20" s="32">
        <v>24</v>
      </c>
      <c r="AB20" s="33"/>
    </row>
    <row r="21" spans="1:28" x14ac:dyDescent="0.25">
      <c r="A21" s="2"/>
      <c r="B21" s="60"/>
      <c r="C21" s="64"/>
      <c r="D21" s="20" t="s">
        <v>88</v>
      </c>
      <c r="E21" s="34">
        <v>47169</v>
      </c>
      <c r="F21" s="34">
        <v>828</v>
      </c>
      <c r="G21" s="34">
        <v>747</v>
      </c>
      <c r="H21" s="34">
        <v>2118</v>
      </c>
      <c r="I21" s="34">
        <v>2201</v>
      </c>
      <c r="J21" s="34">
        <v>2374</v>
      </c>
      <c r="K21" s="34">
        <v>2630</v>
      </c>
      <c r="L21" s="34">
        <v>2999</v>
      </c>
      <c r="M21" s="34">
        <v>3167</v>
      </c>
      <c r="N21" s="34">
        <v>2740</v>
      </c>
      <c r="O21" s="34">
        <v>2812</v>
      </c>
      <c r="P21" s="34">
        <v>3141</v>
      </c>
      <c r="Q21" s="34">
        <v>3554</v>
      </c>
      <c r="R21" s="34">
        <v>3814</v>
      </c>
      <c r="S21" s="34">
        <v>3264</v>
      </c>
      <c r="T21" s="34">
        <v>2614</v>
      </c>
      <c r="U21" s="34">
        <v>2286</v>
      </c>
      <c r="V21" s="34">
        <v>2129</v>
      </c>
      <c r="W21" s="34">
        <v>1675</v>
      </c>
      <c r="X21" s="34">
        <v>1137</v>
      </c>
      <c r="Y21" s="34">
        <v>709</v>
      </c>
      <c r="Z21" s="34">
        <v>199</v>
      </c>
      <c r="AA21" s="34">
        <v>29</v>
      </c>
      <c r="AB21" s="35">
        <v>2</v>
      </c>
    </row>
    <row r="22" spans="1:28" x14ac:dyDescent="0.25">
      <c r="A22" s="2"/>
      <c r="B22" s="60"/>
      <c r="C22" s="62" t="s">
        <v>72</v>
      </c>
      <c r="D22" s="21" t="s">
        <v>6</v>
      </c>
      <c r="E22" s="30">
        <v>9051</v>
      </c>
      <c r="F22" s="30">
        <v>102</v>
      </c>
      <c r="G22" s="30">
        <v>81</v>
      </c>
      <c r="H22" s="30">
        <v>342</v>
      </c>
      <c r="I22" s="30">
        <v>369</v>
      </c>
      <c r="J22" s="30">
        <v>454</v>
      </c>
      <c r="K22" s="30">
        <v>538</v>
      </c>
      <c r="L22" s="30">
        <v>589</v>
      </c>
      <c r="M22" s="30">
        <v>486</v>
      </c>
      <c r="N22" s="30">
        <v>400</v>
      </c>
      <c r="O22" s="30">
        <v>414</v>
      </c>
      <c r="P22" s="30">
        <v>469</v>
      </c>
      <c r="Q22" s="30">
        <v>567</v>
      </c>
      <c r="R22" s="30">
        <v>596</v>
      </c>
      <c r="S22" s="30">
        <v>655</v>
      </c>
      <c r="T22" s="30">
        <v>647</v>
      </c>
      <c r="U22" s="30">
        <v>613</v>
      </c>
      <c r="V22" s="30">
        <v>658</v>
      </c>
      <c r="W22" s="30">
        <v>498</v>
      </c>
      <c r="X22" s="30">
        <v>344</v>
      </c>
      <c r="Y22" s="30">
        <v>179</v>
      </c>
      <c r="Z22" s="30">
        <v>41</v>
      </c>
      <c r="AA22" s="30">
        <v>7</v>
      </c>
      <c r="AB22" s="31">
        <v>2</v>
      </c>
    </row>
    <row r="23" spans="1:28" x14ac:dyDescent="0.25">
      <c r="A23" s="2"/>
      <c r="B23" s="60"/>
      <c r="C23" s="63"/>
      <c r="D23" s="2" t="s">
        <v>3</v>
      </c>
      <c r="E23" s="32">
        <v>19623</v>
      </c>
      <c r="F23" s="32">
        <v>126</v>
      </c>
      <c r="G23" s="32">
        <v>81</v>
      </c>
      <c r="H23" s="32">
        <v>305</v>
      </c>
      <c r="I23" s="32">
        <v>377</v>
      </c>
      <c r="J23" s="32">
        <v>487</v>
      </c>
      <c r="K23" s="32">
        <v>627</v>
      </c>
      <c r="L23" s="32">
        <v>873</v>
      </c>
      <c r="M23" s="32">
        <v>1002</v>
      </c>
      <c r="N23" s="32">
        <v>1012</v>
      </c>
      <c r="O23" s="32">
        <v>1161</v>
      </c>
      <c r="P23" s="32">
        <v>1364</v>
      </c>
      <c r="Q23" s="32">
        <v>1565</v>
      </c>
      <c r="R23" s="32">
        <v>1833</v>
      </c>
      <c r="S23" s="32">
        <v>1818</v>
      </c>
      <c r="T23" s="32">
        <v>1593</v>
      </c>
      <c r="U23" s="32">
        <v>1413</v>
      </c>
      <c r="V23" s="32">
        <v>1356</v>
      </c>
      <c r="W23" s="32">
        <v>1050</v>
      </c>
      <c r="X23" s="32">
        <v>796</v>
      </c>
      <c r="Y23" s="32">
        <v>550</v>
      </c>
      <c r="Z23" s="32">
        <v>188</v>
      </c>
      <c r="AA23" s="32">
        <v>45</v>
      </c>
      <c r="AB23" s="33">
        <v>1</v>
      </c>
    </row>
    <row r="24" spans="1:28" x14ac:dyDescent="0.25">
      <c r="A24" s="2"/>
      <c r="B24" s="60"/>
      <c r="C24" s="64"/>
      <c r="D24" s="20" t="s">
        <v>88</v>
      </c>
      <c r="E24" s="34">
        <v>28674</v>
      </c>
      <c r="F24" s="34">
        <v>228</v>
      </c>
      <c r="G24" s="34">
        <v>162</v>
      </c>
      <c r="H24" s="34">
        <v>647</v>
      </c>
      <c r="I24" s="34">
        <v>746</v>
      </c>
      <c r="J24" s="34">
        <v>941</v>
      </c>
      <c r="K24" s="34">
        <v>1165</v>
      </c>
      <c r="L24" s="34">
        <v>1462</v>
      </c>
      <c r="M24" s="34">
        <v>1488</v>
      </c>
      <c r="N24" s="34">
        <v>1412</v>
      </c>
      <c r="O24" s="34">
        <v>1575</v>
      </c>
      <c r="P24" s="34">
        <v>1833</v>
      </c>
      <c r="Q24" s="34">
        <v>2132</v>
      </c>
      <c r="R24" s="34">
        <v>2429</v>
      </c>
      <c r="S24" s="34">
        <v>2473</v>
      </c>
      <c r="T24" s="34">
        <v>2240</v>
      </c>
      <c r="U24" s="34">
        <v>2026</v>
      </c>
      <c r="V24" s="34">
        <v>2014</v>
      </c>
      <c r="W24" s="34">
        <v>1548</v>
      </c>
      <c r="X24" s="34">
        <v>1140</v>
      </c>
      <c r="Y24" s="34">
        <v>729</v>
      </c>
      <c r="Z24" s="34">
        <v>229</v>
      </c>
      <c r="AA24" s="34">
        <v>52</v>
      </c>
      <c r="AB24" s="35">
        <v>3</v>
      </c>
    </row>
    <row r="25" spans="1:28" x14ac:dyDescent="0.25">
      <c r="A25" s="2"/>
      <c r="B25" s="61"/>
      <c r="C25" s="22" t="s">
        <v>50</v>
      </c>
      <c r="D25" s="23"/>
      <c r="E25" s="36">
        <v>75843</v>
      </c>
      <c r="F25" s="36">
        <v>1056</v>
      </c>
      <c r="G25" s="36">
        <v>909</v>
      </c>
      <c r="H25" s="36">
        <v>2765</v>
      </c>
      <c r="I25" s="36">
        <v>2947</v>
      </c>
      <c r="J25" s="36">
        <v>3315</v>
      </c>
      <c r="K25" s="36">
        <v>3795</v>
      </c>
      <c r="L25" s="36">
        <v>4461</v>
      </c>
      <c r="M25" s="36">
        <v>4655</v>
      </c>
      <c r="N25" s="36">
        <v>4152</v>
      </c>
      <c r="O25" s="36">
        <v>4387</v>
      </c>
      <c r="P25" s="36">
        <v>4974</v>
      </c>
      <c r="Q25" s="36">
        <v>5686</v>
      </c>
      <c r="R25" s="36">
        <v>6243</v>
      </c>
      <c r="S25" s="36">
        <v>5737</v>
      </c>
      <c r="T25" s="36">
        <v>4854</v>
      </c>
      <c r="U25" s="36">
        <v>4312</v>
      </c>
      <c r="V25" s="36">
        <v>4143</v>
      </c>
      <c r="W25" s="36">
        <v>3223</v>
      </c>
      <c r="X25" s="36">
        <v>2277</v>
      </c>
      <c r="Y25" s="36">
        <v>1438</v>
      </c>
      <c r="Z25" s="36">
        <v>428</v>
      </c>
      <c r="AA25" s="36">
        <v>81</v>
      </c>
      <c r="AB25" s="38">
        <v>5</v>
      </c>
    </row>
    <row r="26" spans="1:28" x14ac:dyDescent="0.25">
      <c r="A26" s="2"/>
      <c r="B26" s="59" t="s">
        <v>21</v>
      </c>
      <c r="C26" s="62" t="s">
        <v>60</v>
      </c>
      <c r="D26" s="21" t="s">
        <v>6</v>
      </c>
      <c r="E26" s="30">
        <v>1</v>
      </c>
      <c r="F26" s="30"/>
      <c r="G26" s="30"/>
      <c r="H26" s="30"/>
      <c r="I26" s="30"/>
      <c r="J26" s="30"/>
      <c r="K26" s="30"/>
      <c r="L26" s="30">
        <v>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1"/>
    </row>
    <row r="27" spans="1:28" x14ac:dyDescent="0.25">
      <c r="A27" s="2"/>
      <c r="B27" s="60"/>
      <c r="C27" s="63"/>
      <c r="D27" s="2" t="s">
        <v>3</v>
      </c>
      <c r="E27" s="32">
        <v>2</v>
      </c>
      <c r="F27" s="32"/>
      <c r="G27" s="32"/>
      <c r="H27" s="32"/>
      <c r="I27" s="32"/>
      <c r="J27" s="32"/>
      <c r="K27" s="32">
        <v>1</v>
      </c>
      <c r="L27" s="32">
        <v>1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3"/>
    </row>
    <row r="28" spans="1:28" x14ac:dyDescent="0.25">
      <c r="A28" s="2"/>
      <c r="B28" s="60"/>
      <c r="C28" s="64"/>
      <c r="D28" s="20" t="s">
        <v>88</v>
      </c>
      <c r="E28" s="34">
        <v>3</v>
      </c>
      <c r="F28" s="34"/>
      <c r="G28" s="34"/>
      <c r="H28" s="34"/>
      <c r="I28" s="34"/>
      <c r="J28" s="34"/>
      <c r="K28" s="34">
        <v>1</v>
      </c>
      <c r="L28" s="34">
        <v>2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5"/>
    </row>
    <row r="29" spans="1:28" x14ac:dyDescent="0.25">
      <c r="A29" s="2"/>
      <c r="B29" s="60"/>
      <c r="C29" s="62" t="s">
        <v>61</v>
      </c>
      <c r="D29" s="21" t="s">
        <v>6</v>
      </c>
      <c r="E29" s="30">
        <v>685</v>
      </c>
      <c r="F29" s="30">
        <v>9</v>
      </c>
      <c r="G29" s="30">
        <v>151</v>
      </c>
      <c r="H29" s="30">
        <v>56</v>
      </c>
      <c r="I29" s="30">
        <v>28</v>
      </c>
      <c r="J29" s="30">
        <v>30</v>
      </c>
      <c r="K29" s="30">
        <v>23</v>
      </c>
      <c r="L29" s="30">
        <v>60</v>
      </c>
      <c r="M29" s="30">
        <v>79</v>
      </c>
      <c r="N29" s="30">
        <v>41</v>
      </c>
      <c r="O29" s="30">
        <v>45</v>
      </c>
      <c r="P29" s="30">
        <v>33</v>
      </c>
      <c r="Q29" s="30">
        <v>23</v>
      </c>
      <c r="R29" s="30">
        <v>30</v>
      </c>
      <c r="S29" s="30">
        <v>22</v>
      </c>
      <c r="T29" s="30">
        <v>15</v>
      </c>
      <c r="U29" s="30">
        <v>14</v>
      </c>
      <c r="V29" s="30">
        <v>11</v>
      </c>
      <c r="W29" s="30">
        <v>11</v>
      </c>
      <c r="X29" s="30">
        <v>3</v>
      </c>
      <c r="Y29" s="30">
        <v>1</v>
      </c>
      <c r="Z29" s="30"/>
      <c r="AA29" s="30"/>
      <c r="AB29" s="31"/>
    </row>
    <row r="30" spans="1:28" x14ac:dyDescent="0.25">
      <c r="A30" s="2"/>
      <c r="B30" s="60"/>
      <c r="C30" s="63"/>
      <c r="D30" s="2" t="s">
        <v>3</v>
      </c>
      <c r="E30" s="32">
        <v>1163</v>
      </c>
      <c r="F30" s="32">
        <v>9</v>
      </c>
      <c r="G30" s="32">
        <v>115</v>
      </c>
      <c r="H30" s="32">
        <v>51</v>
      </c>
      <c r="I30" s="32">
        <v>34</v>
      </c>
      <c r="J30" s="32">
        <v>36</v>
      </c>
      <c r="K30" s="32">
        <v>49</v>
      </c>
      <c r="L30" s="32">
        <v>85</v>
      </c>
      <c r="M30" s="32">
        <v>85</v>
      </c>
      <c r="N30" s="32">
        <v>93</v>
      </c>
      <c r="O30" s="32">
        <v>107</v>
      </c>
      <c r="P30" s="32">
        <v>109</v>
      </c>
      <c r="Q30" s="32">
        <v>127</v>
      </c>
      <c r="R30" s="32">
        <v>86</v>
      </c>
      <c r="S30" s="32">
        <v>67</v>
      </c>
      <c r="T30" s="32">
        <v>38</v>
      </c>
      <c r="U30" s="32">
        <v>23</v>
      </c>
      <c r="V30" s="32">
        <v>26</v>
      </c>
      <c r="W30" s="32">
        <v>6</v>
      </c>
      <c r="X30" s="32">
        <v>9</v>
      </c>
      <c r="Y30" s="32">
        <v>5</v>
      </c>
      <c r="Z30" s="32">
        <v>3</v>
      </c>
      <c r="AA30" s="32"/>
      <c r="AB30" s="33"/>
    </row>
    <row r="31" spans="1:28" x14ac:dyDescent="0.25">
      <c r="A31" s="2"/>
      <c r="B31" s="60"/>
      <c r="C31" s="64"/>
      <c r="D31" s="20" t="s">
        <v>88</v>
      </c>
      <c r="E31" s="34">
        <v>1848</v>
      </c>
      <c r="F31" s="34">
        <v>18</v>
      </c>
      <c r="G31" s="34">
        <v>266</v>
      </c>
      <c r="H31" s="34">
        <v>107</v>
      </c>
      <c r="I31" s="34">
        <v>62</v>
      </c>
      <c r="J31" s="34">
        <v>66</v>
      </c>
      <c r="K31" s="34">
        <v>72</v>
      </c>
      <c r="L31" s="34">
        <v>145</v>
      </c>
      <c r="M31" s="34">
        <v>164</v>
      </c>
      <c r="N31" s="34">
        <v>134</v>
      </c>
      <c r="O31" s="34">
        <v>152</v>
      </c>
      <c r="P31" s="34">
        <v>142</v>
      </c>
      <c r="Q31" s="34">
        <v>150</v>
      </c>
      <c r="R31" s="34">
        <v>116</v>
      </c>
      <c r="S31" s="34">
        <v>89</v>
      </c>
      <c r="T31" s="34">
        <v>53</v>
      </c>
      <c r="U31" s="34">
        <v>37</v>
      </c>
      <c r="V31" s="34">
        <v>37</v>
      </c>
      <c r="W31" s="34">
        <v>17</v>
      </c>
      <c r="X31" s="34">
        <v>12</v>
      </c>
      <c r="Y31" s="34">
        <v>6</v>
      </c>
      <c r="Z31" s="34">
        <v>3</v>
      </c>
      <c r="AA31" s="34"/>
      <c r="AB31" s="35"/>
    </row>
    <row r="32" spans="1:28" x14ac:dyDescent="0.25">
      <c r="A32" s="2"/>
      <c r="B32" s="60"/>
      <c r="C32" s="62" t="s">
        <v>73</v>
      </c>
      <c r="D32" s="21" t="s">
        <v>6</v>
      </c>
      <c r="E32" s="30">
        <v>15610</v>
      </c>
      <c r="F32" s="30">
        <v>386</v>
      </c>
      <c r="G32" s="30">
        <v>267</v>
      </c>
      <c r="H32" s="30">
        <v>1181</v>
      </c>
      <c r="I32" s="30">
        <v>1193</v>
      </c>
      <c r="J32" s="30">
        <v>1133</v>
      </c>
      <c r="K32" s="30">
        <v>1235</v>
      </c>
      <c r="L32" s="30">
        <v>1305</v>
      </c>
      <c r="M32" s="30">
        <v>1133</v>
      </c>
      <c r="N32" s="30">
        <v>1007</v>
      </c>
      <c r="O32" s="30">
        <v>909</v>
      </c>
      <c r="P32" s="30">
        <v>954</v>
      </c>
      <c r="Q32" s="30">
        <v>1083</v>
      </c>
      <c r="R32" s="30">
        <v>1184</v>
      </c>
      <c r="S32" s="30">
        <v>902</v>
      </c>
      <c r="T32" s="30">
        <v>635</v>
      </c>
      <c r="U32" s="30">
        <v>443</v>
      </c>
      <c r="V32" s="30">
        <v>322</v>
      </c>
      <c r="W32" s="30">
        <v>189</v>
      </c>
      <c r="X32" s="30">
        <v>102</v>
      </c>
      <c r="Y32" s="30">
        <v>36</v>
      </c>
      <c r="Z32" s="30">
        <v>7</v>
      </c>
      <c r="AA32" s="30">
        <v>3</v>
      </c>
      <c r="AB32" s="31">
        <v>1</v>
      </c>
    </row>
    <row r="33" spans="1:28" x14ac:dyDescent="0.25">
      <c r="A33" s="2"/>
      <c r="B33" s="60"/>
      <c r="C33" s="63"/>
      <c r="D33" s="2" t="s">
        <v>3</v>
      </c>
      <c r="E33" s="32">
        <v>24761</v>
      </c>
      <c r="F33" s="32">
        <v>379</v>
      </c>
      <c r="G33" s="32">
        <v>291</v>
      </c>
      <c r="H33" s="32">
        <v>1181</v>
      </c>
      <c r="I33" s="32">
        <v>1155</v>
      </c>
      <c r="J33" s="32">
        <v>1157</v>
      </c>
      <c r="K33" s="32">
        <v>1326</v>
      </c>
      <c r="L33" s="32">
        <v>1671</v>
      </c>
      <c r="M33" s="32">
        <v>1812</v>
      </c>
      <c r="N33" s="32">
        <v>1843</v>
      </c>
      <c r="O33" s="32">
        <v>2000</v>
      </c>
      <c r="P33" s="32">
        <v>2157</v>
      </c>
      <c r="Q33" s="32">
        <v>2435</v>
      </c>
      <c r="R33" s="32">
        <v>2365</v>
      </c>
      <c r="S33" s="32">
        <v>1839</v>
      </c>
      <c r="T33" s="32">
        <v>1164</v>
      </c>
      <c r="U33" s="32">
        <v>770</v>
      </c>
      <c r="V33" s="32">
        <v>501</v>
      </c>
      <c r="W33" s="32">
        <v>352</v>
      </c>
      <c r="X33" s="32">
        <v>202</v>
      </c>
      <c r="Y33" s="32">
        <v>116</v>
      </c>
      <c r="Z33" s="32">
        <v>37</v>
      </c>
      <c r="AA33" s="32">
        <v>6</v>
      </c>
      <c r="AB33" s="33">
        <v>2</v>
      </c>
    </row>
    <row r="34" spans="1:28" x14ac:dyDescent="0.25">
      <c r="A34" s="2"/>
      <c r="B34" s="60"/>
      <c r="C34" s="64"/>
      <c r="D34" s="20" t="s">
        <v>88</v>
      </c>
      <c r="E34" s="34">
        <v>40371</v>
      </c>
      <c r="F34" s="34">
        <v>765</v>
      </c>
      <c r="G34" s="34">
        <v>558</v>
      </c>
      <c r="H34" s="34">
        <v>2362</v>
      </c>
      <c r="I34" s="34">
        <v>2348</v>
      </c>
      <c r="J34" s="34">
        <v>2290</v>
      </c>
      <c r="K34" s="34">
        <v>2561</v>
      </c>
      <c r="L34" s="34">
        <v>2976</v>
      </c>
      <c r="M34" s="34">
        <v>2945</v>
      </c>
      <c r="N34" s="34">
        <v>2850</v>
      </c>
      <c r="O34" s="34">
        <v>2909</v>
      </c>
      <c r="P34" s="34">
        <v>3111</v>
      </c>
      <c r="Q34" s="34">
        <v>3518</v>
      </c>
      <c r="R34" s="34">
        <v>3549</v>
      </c>
      <c r="S34" s="34">
        <v>2741</v>
      </c>
      <c r="T34" s="34">
        <v>1799</v>
      </c>
      <c r="U34" s="34">
        <v>1213</v>
      </c>
      <c r="V34" s="34">
        <v>823</v>
      </c>
      <c r="W34" s="34">
        <v>541</v>
      </c>
      <c r="X34" s="34">
        <v>304</v>
      </c>
      <c r="Y34" s="34">
        <v>152</v>
      </c>
      <c r="Z34" s="34">
        <v>44</v>
      </c>
      <c r="AA34" s="34">
        <v>9</v>
      </c>
      <c r="AB34" s="35">
        <v>3</v>
      </c>
    </row>
    <row r="35" spans="1:28" x14ac:dyDescent="0.25">
      <c r="A35" s="2"/>
      <c r="B35" s="60"/>
      <c r="C35" s="62" t="s">
        <v>38</v>
      </c>
      <c r="D35" s="2" t="s">
        <v>6</v>
      </c>
      <c r="E35" s="32">
        <v>2</v>
      </c>
      <c r="F35" s="32"/>
      <c r="G35" s="32"/>
      <c r="H35" s="32"/>
      <c r="I35" s="32"/>
      <c r="J35" s="32"/>
      <c r="K35" s="32"/>
      <c r="L35" s="32">
        <v>1</v>
      </c>
      <c r="M35" s="32"/>
      <c r="N35" s="32">
        <v>1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3"/>
    </row>
    <row r="36" spans="1:28" x14ac:dyDescent="0.25">
      <c r="A36" s="2"/>
      <c r="B36" s="60"/>
      <c r="C36" s="63"/>
      <c r="D36" s="2" t="s">
        <v>3</v>
      </c>
      <c r="E36" s="32">
        <v>1</v>
      </c>
      <c r="F36" s="32"/>
      <c r="G36" s="32"/>
      <c r="H36" s="32"/>
      <c r="I36" s="32">
        <v>1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3"/>
    </row>
    <row r="37" spans="1:28" x14ac:dyDescent="0.25">
      <c r="A37" s="2"/>
      <c r="B37" s="60"/>
      <c r="C37" s="65"/>
      <c r="D37" s="20" t="s">
        <v>88</v>
      </c>
      <c r="E37" s="39">
        <v>3</v>
      </c>
      <c r="F37" s="39"/>
      <c r="G37" s="39"/>
      <c r="H37" s="39"/>
      <c r="I37" s="39">
        <v>1</v>
      </c>
      <c r="J37" s="39"/>
      <c r="K37" s="39"/>
      <c r="L37" s="39">
        <v>1</v>
      </c>
      <c r="M37" s="39"/>
      <c r="N37" s="39">
        <v>1</v>
      </c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40"/>
    </row>
    <row r="38" spans="1:28" x14ac:dyDescent="0.25">
      <c r="A38" s="2"/>
      <c r="B38" s="61"/>
      <c r="C38" s="24" t="s">
        <v>51</v>
      </c>
      <c r="D38" s="25"/>
      <c r="E38" s="41">
        <v>42225</v>
      </c>
      <c r="F38" s="41">
        <v>783</v>
      </c>
      <c r="G38" s="41">
        <v>824</v>
      </c>
      <c r="H38" s="41">
        <v>2469</v>
      </c>
      <c r="I38" s="41">
        <v>2411</v>
      </c>
      <c r="J38" s="41">
        <v>2356</v>
      </c>
      <c r="K38" s="41">
        <v>2634</v>
      </c>
      <c r="L38" s="41">
        <v>3124</v>
      </c>
      <c r="M38" s="41">
        <v>3109</v>
      </c>
      <c r="N38" s="41">
        <v>2985</v>
      </c>
      <c r="O38" s="41">
        <v>3061</v>
      </c>
      <c r="P38" s="41">
        <v>3253</v>
      </c>
      <c r="Q38" s="41">
        <v>3668</v>
      </c>
      <c r="R38" s="41">
        <v>3665</v>
      </c>
      <c r="S38" s="41">
        <v>2830</v>
      </c>
      <c r="T38" s="41">
        <v>1852</v>
      </c>
      <c r="U38" s="41">
        <v>1250</v>
      </c>
      <c r="V38" s="41">
        <v>860</v>
      </c>
      <c r="W38" s="41">
        <v>558</v>
      </c>
      <c r="X38" s="41">
        <v>316</v>
      </c>
      <c r="Y38" s="41">
        <v>158</v>
      </c>
      <c r="Z38" s="41">
        <v>47</v>
      </c>
      <c r="AA38" s="41">
        <v>9</v>
      </c>
      <c r="AB38" s="42">
        <v>3</v>
      </c>
    </row>
    <row r="39" spans="1:28" x14ac:dyDescent="0.25">
      <c r="A39" s="2"/>
      <c r="B39" s="59" t="s">
        <v>14</v>
      </c>
      <c r="C39" s="62" t="s">
        <v>74</v>
      </c>
      <c r="D39" s="21" t="s">
        <v>6</v>
      </c>
      <c r="E39" s="30">
        <v>18620</v>
      </c>
      <c r="F39" s="30">
        <v>469</v>
      </c>
      <c r="G39" s="30">
        <v>374</v>
      </c>
      <c r="H39" s="30">
        <v>1082</v>
      </c>
      <c r="I39" s="30">
        <v>1122</v>
      </c>
      <c r="J39" s="30">
        <v>1336</v>
      </c>
      <c r="K39" s="30">
        <v>1508</v>
      </c>
      <c r="L39" s="30">
        <v>1560</v>
      </c>
      <c r="M39" s="30">
        <v>1305</v>
      </c>
      <c r="N39" s="30">
        <v>1217</v>
      </c>
      <c r="O39" s="30">
        <v>1180</v>
      </c>
      <c r="P39" s="30">
        <v>1245</v>
      </c>
      <c r="Q39" s="30">
        <v>1153</v>
      </c>
      <c r="R39" s="30">
        <v>1127</v>
      </c>
      <c r="S39" s="30">
        <v>1056</v>
      </c>
      <c r="T39" s="30">
        <v>891</v>
      </c>
      <c r="U39" s="30">
        <v>771</v>
      </c>
      <c r="V39" s="30">
        <v>588</v>
      </c>
      <c r="W39" s="30">
        <v>343</v>
      </c>
      <c r="X39" s="30">
        <v>190</v>
      </c>
      <c r="Y39" s="30">
        <v>80</v>
      </c>
      <c r="Z39" s="30">
        <v>15</v>
      </c>
      <c r="AA39" s="30">
        <v>4</v>
      </c>
      <c r="AB39" s="31">
        <v>4</v>
      </c>
    </row>
    <row r="40" spans="1:28" x14ac:dyDescent="0.25">
      <c r="A40" s="2"/>
      <c r="B40" s="60"/>
      <c r="C40" s="63"/>
      <c r="D40" s="2" t="s">
        <v>3</v>
      </c>
      <c r="E40" s="32">
        <v>23690</v>
      </c>
      <c r="F40" s="32">
        <v>460</v>
      </c>
      <c r="G40" s="32">
        <v>335</v>
      </c>
      <c r="H40" s="32">
        <v>1004</v>
      </c>
      <c r="I40" s="32">
        <v>1219</v>
      </c>
      <c r="J40" s="32">
        <v>1189</v>
      </c>
      <c r="K40" s="32">
        <v>1570</v>
      </c>
      <c r="L40" s="32">
        <v>1849</v>
      </c>
      <c r="M40" s="32">
        <v>1792</v>
      </c>
      <c r="N40" s="32">
        <v>1592</v>
      </c>
      <c r="O40" s="32">
        <v>1682</v>
      </c>
      <c r="P40" s="32">
        <v>1713</v>
      </c>
      <c r="Q40" s="32">
        <v>1497</v>
      </c>
      <c r="R40" s="32">
        <v>1552</v>
      </c>
      <c r="S40" s="32">
        <v>1450</v>
      </c>
      <c r="T40" s="32">
        <v>1338</v>
      </c>
      <c r="U40" s="32">
        <v>1140</v>
      </c>
      <c r="V40" s="32">
        <v>860</v>
      </c>
      <c r="W40" s="32">
        <v>661</v>
      </c>
      <c r="X40" s="32">
        <v>414</v>
      </c>
      <c r="Y40" s="32">
        <v>263</v>
      </c>
      <c r="Z40" s="32">
        <v>84</v>
      </c>
      <c r="AA40" s="32">
        <v>22</v>
      </c>
      <c r="AB40" s="33">
        <v>4</v>
      </c>
    </row>
    <row r="41" spans="1:28" x14ac:dyDescent="0.25">
      <c r="A41" s="2"/>
      <c r="B41" s="60"/>
      <c r="C41" s="63"/>
      <c r="D41" s="2" t="s">
        <v>15</v>
      </c>
      <c r="E41" s="32">
        <v>7</v>
      </c>
      <c r="F41" s="32"/>
      <c r="G41" s="32"/>
      <c r="H41" s="32"/>
      <c r="I41" s="32">
        <v>1</v>
      </c>
      <c r="J41" s="32"/>
      <c r="K41" s="32"/>
      <c r="L41" s="32">
        <v>1</v>
      </c>
      <c r="M41" s="32">
        <v>1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3">
        <v>4</v>
      </c>
    </row>
    <row r="42" spans="1:28" x14ac:dyDescent="0.25">
      <c r="A42" s="2"/>
      <c r="B42" s="60"/>
      <c r="C42" s="64"/>
      <c r="D42" s="20" t="s">
        <v>88</v>
      </c>
      <c r="E42" s="34">
        <v>42317</v>
      </c>
      <c r="F42" s="34">
        <v>929</v>
      </c>
      <c r="G42" s="34">
        <v>709</v>
      </c>
      <c r="H42" s="34">
        <v>2086</v>
      </c>
      <c r="I42" s="34">
        <v>2342</v>
      </c>
      <c r="J42" s="34">
        <v>2525</v>
      </c>
      <c r="K42" s="34">
        <v>3078</v>
      </c>
      <c r="L42" s="34">
        <v>3410</v>
      </c>
      <c r="M42" s="34">
        <v>3098</v>
      </c>
      <c r="N42" s="34">
        <v>2809</v>
      </c>
      <c r="O42" s="34">
        <v>2862</v>
      </c>
      <c r="P42" s="34">
        <v>2958</v>
      </c>
      <c r="Q42" s="34">
        <v>2650</v>
      </c>
      <c r="R42" s="34">
        <v>2679</v>
      </c>
      <c r="S42" s="34">
        <v>2506</v>
      </c>
      <c r="T42" s="34">
        <v>2229</v>
      </c>
      <c r="U42" s="34">
        <v>1911</v>
      </c>
      <c r="V42" s="34">
        <v>1448</v>
      </c>
      <c r="W42" s="34">
        <v>1004</v>
      </c>
      <c r="X42" s="34">
        <v>604</v>
      </c>
      <c r="Y42" s="34">
        <v>343</v>
      </c>
      <c r="Z42" s="34">
        <v>99</v>
      </c>
      <c r="AA42" s="34">
        <v>26</v>
      </c>
      <c r="AB42" s="35">
        <v>12</v>
      </c>
    </row>
    <row r="43" spans="1:28" x14ac:dyDescent="0.25">
      <c r="A43" s="2"/>
      <c r="B43" s="60"/>
      <c r="C43" s="62" t="s">
        <v>75</v>
      </c>
      <c r="D43" s="21" t="s">
        <v>6</v>
      </c>
      <c r="E43" s="30">
        <v>13847</v>
      </c>
      <c r="F43" s="30">
        <v>406</v>
      </c>
      <c r="G43" s="30">
        <v>308</v>
      </c>
      <c r="H43" s="30">
        <v>838</v>
      </c>
      <c r="I43" s="30">
        <v>839</v>
      </c>
      <c r="J43" s="30">
        <v>885</v>
      </c>
      <c r="K43" s="30">
        <v>1068</v>
      </c>
      <c r="L43" s="30">
        <v>1209</v>
      </c>
      <c r="M43" s="30">
        <v>1115</v>
      </c>
      <c r="N43" s="30">
        <v>866</v>
      </c>
      <c r="O43" s="30">
        <v>814</v>
      </c>
      <c r="P43" s="30">
        <v>862</v>
      </c>
      <c r="Q43" s="30">
        <v>851</v>
      </c>
      <c r="R43" s="30">
        <v>875</v>
      </c>
      <c r="S43" s="30">
        <v>774</v>
      </c>
      <c r="T43" s="30">
        <v>618</v>
      </c>
      <c r="U43" s="30">
        <v>606</v>
      </c>
      <c r="V43" s="30">
        <v>432</v>
      </c>
      <c r="W43" s="30">
        <v>258</v>
      </c>
      <c r="X43" s="30">
        <v>145</v>
      </c>
      <c r="Y43" s="30">
        <v>63</v>
      </c>
      <c r="Z43" s="30">
        <v>10</v>
      </c>
      <c r="AA43" s="30">
        <v>3</v>
      </c>
      <c r="AB43" s="31">
        <v>2</v>
      </c>
    </row>
    <row r="44" spans="1:28" x14ac:dyDescent="0.25">
      <c r="A44" s="2"/>
      <c r="B44" s="60"/>
      <c r="C44" s="63"/>
      <c r="D44" s="2" t="s">
        <v>3</v>
      </c>
      <c r="E44" s="32">
        <v>17541</v>
      </c>
      <c r="F44" s="32">
        <v>371</v>
      </c>
      <c r="G44" s="32">
        <v>289</v>
      </c>
      <c r="H44" s="32">
        <v>839</v>
      </c>
      <c r="I44" s="32">
        <v>822</v>
      </c>
      <c r="J44" s="32">
        <v>822</v>
      </c>
      <c r="K44" s="32">
        <v>1107</v>
      </c>
      <c r="L44" s="32">
        <v>1451</v>
      </c>
      <c r="M44" s="32">
        <v>1440</v>
      </c>
      <c r="N44" s="32">
        <v>1256</v>
      </c>
      <c r="O44" s="32">
        <v>1149</v>
      </c>
      <c r="P44" s="32">
        <v>1118</v>
      </c>
      <c r="Q44" s="32">
        <v>1113</v>
      </c>
      <c r="R44" s="32">
        <v>1149</v>
      </c>
      <c r="S44" s="32">
        <v>1087</v>
      </c>
      <c r="T44" s="32">
        <v>951</v>
      </c>
      <c r="U44" s="32">
        <v>847</v>
      </c>
      <c r="V44" s="32">
        <v>670</v>
      </c>
      <c r="W44" s="32">
        <v>488</v>
      </c>
      <c r="X44" s="32">
        <v>310</v>
      </c>
      <c r="Y44" s="32">
        <v>209</v>
      </c>
      <c r="Z44" s="32">
        <v>45</v>
      </c>
      <c r="AA44" s="32">
        <v>8</v>
      </c>
      <c r="AB44" s="33"/>
    </row>
    <row r="45" spans="1:28" x14ac:dyDescent="0.25">
      <c r="A45" s="2"/>
      <c r="B45" s="60"/>
      <c r="C45" s="63"/>
      <c r="D45" s="2" t="s">
        <v>15</v>
      </c>
      <c r="E45" s="32">
        <v>2</v>
      </c>
      <c r="F45" s="32"/>
      <c r="G45" s="32"/>
      <c r="H45" s="32"/>
      <c r="I45" s="32"/>
      <c r="J45" s="32"/>
      <c r="K45" s="32"/>
      <c r="L45" s="32"/>
      <c r="M45" s="32">
        <v>1</v>
      </c>
      <c r="N45" s="32">
        <v>1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3"/>
    </row>
    <row r="46" spans="1:28" x14ac:dyDescent="0.25">
      <c r="A46" s="2"/>
      <c r="B46" s="60"/>
      <c r="C46" s="64"/>
      <c r="D46" s="20" t="s">
        <v>88</v>
      </c>
      <c r="E46" s="34">
        <v>31390</v>
      </c>
      <c r="F46" s="34">
        <v>777</v>
      </c>
      <c r="G46" s="34">
        <v>597</v>
      </c>
      <c r="H46" s="34">
        <v>1677</v>
      </c>
      <c r="I46" s="34">
        <v>1661</v>
      </c>
      <c r="J46" s="34">
        <v>1707</v>
      </c>
      <c r="K46" s="34">
        <v>2175</v>
      </c>
      <c r="L46" s="34">
        <v>2660</v>
      </c>
      <c r="M46" s="34">
        <v>2556</v>
      </c>
      <c r="N46" s="34">
        <v>2123</v>
      </c>
      <c r="O46" s="34">
        <v>1963</v>
      </c>
      <c r="P46" s="34">
        <v>1980</v>
      </c>
      <c r="Q46" s="34">
        <v>1964</v>
      </c>
      <c r="R46" s="34">
        <v>2024</v>
      </c>
      <c r="S46" s="34">
        <v>1861</v>
      </c>
      <c r="T46" s="34">
        <v>1569</v>
      </c>
      <c r="U46" s="34">
        <v>1453</v>
      </c>
      <c r="V46" s="34">
        <v>1102</v>
      </c>
      <c r="W46" s="34">
        <v>746</v>
      </c>
      <c r="X46" s="34">
        <v>455</v>
      </c>
      <c r="Y46" s="34">
        <v>272</v>
      </c>
      <c r="Z46" s="34">
        <v>55</v>
      </c>
      <c r="AA46" s="34">
        <v>11</v>
      </c>
      <c r="AB46" s="35">
        <v>2</v>
      </c>
    </row>
    <row r="47" spans="1:28" x14ac:dyDescent="0.25">
      <c r="A47" s="2"/>
      <c r="B47" s="60"/>
      <c r="C47" s="62" t="s">
        <v>76</v>
      </c>
      <c r="D47" s="21" t="s">
        <v>6</v>
      </c>
      <c r="E47" s="30">
        <v>18574</v>
      </c>
      <c r="F47" s="30">
        <v>502</v>
      </c>
      <c r="G47" s="30">
        <v>380</v>
      </c>
      <c r="H47" s="30">
        <v>1125</v>
      </c>
      <c r="I47" s="30">
        <v>1101</v>
      </c>
      <c r="J47" s="30">
        <v>1221</v>
      </c>
      <c r="K47" s="30">
        <v>1426</v>
      </c>
      <c r="L47" s="30">
        <v>1548</v>
      </c>
      <c r="M47" s="30">
        <v>1476</v>
      </c>
      <c r="N47" s="30">
        <v>1272</v>
      </c>
      <c r="O47" s="30">
        <v>1153</v>
      </c>
      <c r="P47" s="30">
        <v>1217</v>
      </c>
      <c r="Q47" s="30">
        <v>1358</v>
      </c>
      <c r="R47" s="30">
        <v>1544</v>
      </c>
      <c r="S47" s="30">
        <v>1062</v>
      </c>
      <c r="T47" s="30">
        <v>656</v>
      </c>
      <c r="U47" s="30">
        <v>498</v>
      </c>
      <c r="V47" s="30">
        <v>473</v>
      </c>
      <c r="W47" s="30">
        <v>321</v>
      </c>
      <c r="X47" s="30">
        <v>155</v>
      </c>
      <c r="Y47" s="30">
        <v>59</v>
      </c>
      <c r="Z47" s="30">
        <v>17</v>
      </c>
      <c r="AA47" s="30">
        <v>6</v>
      </c>
      <c r="AB47" s="31">
        <v>4</v>
      </c>
    </row>
    <row r="48" spans="1:28" x14ac:dyDescent="0.25">
      <c r="A48" s="2"/>
      <c r="B48" s="60"/>
      <c r="C48" s="63"/>
      <c r="D48" s="2" t="s">
        <v>3</v>
      </c>
      <c r="E48" s="32">
        <v>21612</v>
      </c>
      <c r="F48" s="32">
        <v>496</v>
      </c>
      <c r="G48" s="32">
        <v>378</v>
      </c>
      <c r="H48" s="32">
        <v>1007</v>
      </c>
      <c r="I48" s="32">
        <v>1060</v>
      </c>
      <c r="J48" s="32">
        <v>1160</v>
      </c>
      <c r="K48" s="32">
        <v>1380</v>
      </c>
      <c r="L48" s="32">
        <v>1793</v>
      </c>
      <c r="M48" s="32">
        <v>1665</v>
      </c>
      <c r="N48" s="32">
        <v>1553</v>
      </c>
      <c r="O48" s="32">
        <v>1412</v>
      </c>
      <c r="P48" s="32">
        <v>1453</v>
      </c>
      <c r="Q48" s="32">
        <v>1573</v>
      </c>
      <c r="R48" s="32">
        <v>1736</v>
      </c>
      <c r="S48" s="32">
        <v>1218</v>
      </c>
      <c r="T48" s="32">
        <v>885</v>
      </c>
      <c r="U48" s="32">
        <v>870</v>
      </c>
      <c r="V48" s="32">
        <v>748</v>
      </c>
      <c r="W48" s="32">
        <v>580</v>
      </c>
      <c r="X48" s="32">
        <v>375</v>
      </c>
      <c r="Y48" s="32">
        <v>205</v>
      </c>
      <c r="Z48" s="32">
        <v>48</v>
      </c>
      <c r="AA48" s="32">
        <v>15</v>
      </c>
      <c r="AB48" s="33">
        <v>2</v>
      </c>
    </row>
    <row r="49" spans="1:28" x14ac:dyDescent="0.25">
      <c r="A49" s="2"/>
      <c r="B49" s="60"/>
      <c r="C49" s="63"/>
      <c r="D49" s="2" t="s">
        <v>15</v>
      </c>
      <c r="E49" s="32">
        <v>3</v>
      </c>
      <c r="F49" s="32"/>
      <c r="G49" s="32"/>
      <c r="H49" s="32"/>
      <c r="I49" s="32"/>
      <c r="J49" s="32"/>
      <c r="K49" s="32"/>
      <c r="L49" s="32"/>
      <c r="M49" s="32">
        <v>1</v>
      </c>
      <c r="N49" s="32">
        <v>1</v>
      </c>
      <c r="O49" s="32"/>
      <c r="P49" s="32"/>
      <c r="Q49" s="32"/>
      <c r="R49" s="32">
        <v>1</v>
      </c>
      <c r="S49" s="32"/>
      <c r="T49" s="32"/>
      <c r="U49" s="32"/>
      <c r="V49" s="32"/>
      <c r="W49" s="32"/>
      <c r="X49" s="32"/>
      <c r="Y49" s="32"/>
      <c r="Z49" s="32"/>
      <c r="AA49" s="32"/>
      <c r="AB49" s="33"/>
    </row>
    <row r="50" spans="1:28" x14ac:dyDescent="0.25">
      <c r="A50" s="2"/>
      <c r="B50" s="60"/>
      <c r="C50" s="64"/>
      <c r="D50" s="20" t="s">
        <v>88</v>
      </c>
      <c r="E50" s="34">
        <v>40189</v>
      </c>
      <c r="F50" s="34">
        <v>998</v>
      </c>
      <c r="G50" s="34">
        <v>758</v>
      </c>
      <c r="H50" s="34">
        <v>2132</v>
      </c>
      <c r="I50" s="34">
        <v>2161</v>
      </c>
      <c r="J50" s="34">
        <v>2381</v>
      </c>
      <c r="K50" s="34">
        <v>2806</v>
      </c>
      <c r="L50" s="34">
        <v>3341</v>
      </c>
      <c r="M50" s="34">
        <v>3142</v>
      </c>
      <c r="N50" s="34">
        <v>2826</v>
      </c>
      <c r="O50" s="34">
        <v>2565</v>
      </c>
      <c r="P50" s="34">
        <v>2670</v>
      </c>
      <c r="Q50" s="34">
        <v>2931</v>
      </c>
      <c r="R50" s="34">
        <v>3281</v>
      </c>
      <c r="S50" s="34">
        <v>2280</v>
      </c>
      <c r="T50" s="34">
        <v>1541</v>
      </c>
      <c r="U50" s="34">
        <v>1368</v>
      </c>
      <c r="V50" s="34">
        <v>1221</v>
      </c>
      <c r="W50" s="34">
        <v>901</v>
      </c>
      <c r="X50" s="34">
        <v>530</v>
      </c>
      <c r="Y50" s="34">
        <v>264</v>
      </c>
      <c r="Z50" s="34">
        <v>65</v>
      </c>
      <c r="AA50" s="34">
        <v>21</v>
      </c>
      <c r="AB50" s="35">
        <v>6</v>
      </c>
    </row>
    <row r="51" spans="1:28" x14ac:dyDescent="0.25">
      <c r="A51" s="2"/>
      <c r="B51" s="60"/>
      <c r="C51" s="62" t="s">
        <v>17</v>
      </c>
      <c r="D51" s="2" t="s">
        <v>6</v>
      </c>
      <c r="E51" s="32">
        <v>8</v>
      </c>
      <c r="F51" s="32"/>
      <c r="G51" s="32"/>
      <c r="H51" s="32">
        <v>1</v>
      </c>
      <c r="I51" s="32"/>
      <c r="J51" s="32"/>
      <c r="K51" s="32">
        <v>1</v>
      </c>
      <c r="L51" s="32"/>
      <c r="M51" s="32"/>
      <c r="N51" s="32">
        <v>2</v>
      </c>
      <c r="O51" s="32">
        <v>1</v>
      </c>
      <c r="P51" s="32">
        <v>1</v>
      </c>
      <c r="Q51" s="32"/>
      <c r="R51" s="32"/>
      <c r="S51" s="32"/>
      <c r="T51" s="32"/>
      <c r="U51" s="32">
        <v>1</v>
      </c>
      <c r="V51" s="32">
        <v>1</v>
      </c>
      <c r="W51" s="32"/>
      <c r="X51" s="32"/>
      <c r="Y51" s="32"/>
      <c r="Z51" s="32"/>
      <c r="AA51" s="32"/>
      <c r="AB51" s="33"/>
    </row>
    <row r="52" spans="1:28" x14ac:dyDescent="0.25">
      <c r="A52" s="2"/>
      <c r="B52" s="60"/>
      <c r="C52" s="63"/>
      <c r="D52" s="2" t="s">
        <v>3</v>
      </c>
      <c r="E52" s="32">
        <v>7</v>
      </c>
      <c r="F52" s="32"/>
      <c r="G52" s="32"/>
      <c r="H52" s="32"/>
      <c r="I52" s="32">
        <v>1</v>
      </c>
      <c r="J52" s="32"/>
      <c r="K52" s="32"/>
      <c r="L52" s="32">
        <v>2</v>
      </c>
      <c r="M52" s="32">
        <v>2</v>
      </c>
      <c r="N52" s="32">
        <v>2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3"/>
    </row>
    <row r="53" spans="1:28" x14ac:dyDescent="0.25">
      <c r="A53" s="2"/>
      <c r="B53" s="60"/>
      <c r="C53" s="65"/>
      <c r="D53" s="20" t="s">
        <v>88</v>
      </c>
      <c r="E53" s="39">
        <v>15</v>
      </c>
      <c r="F53" s="39"/>
      <c r="G53" s="39"/>
      <c r="H53" s="39">
        <v>1</v>
      </c>
      <c r="I53" s="39">
        <v>1</v>
      </c>
      <c r="J53" s="39"/>
      <c r="K53" s="39">
        <v>1</v>
      </c>
      <c r="L53" s="39">
        <v>2</v>
      </c>
      <c r="M53" s="39">
        <v>2</v>
      </c>
      <c r="N53" s="39">
        <v>4</v>
      </c>
      <c r="O53" s="39">
        <v>1</v>
      </c>
      <c r="P53" s="39">
        <v>1</v>
      </c>
      <c r="Q53" s="39"/>
      <c r="R53" s="39"/>
      <c r="S53" s="39"/>
      <c r="T53" s="39"/>
      <c r="U53" s="39">
        <v>1</v>
      </c>
      <c r="V53" s="39">
        <v>1</v>
      </c>
      <c r="W53" s="39"/>
      <c r="X53" s="39"/>
      <c r="Y53" s="39"/>
      <c r="Z53" s="39"/>
      <c r="AA53" s="39"/>
      <c r="AB53" s="40"/>
    </row>
    <row r="54" spans="1:28" x14ac:dyDescent="0.25">
      <c r="A54" s="2"/>
      <c r="B54" s="61"/>
      <c r="C54" s="24" t="s">
        <v>52</v>
      </c>
      <c r="D54" s="25"/>
      <c r="E54" s="41">
        <v>113911</v>
      </c>
      <c r="F54" s="41">
        <v>2704</v>
      </c>
      <c r="G54" s="41">
        <v>2064</v>
      </c>
      <c r="H54" s="41">
        <v>5896</v>
      </c>
      <c r="I54" s="41">
        <v>6165</v>
      </c>
      <c r="J54" s="41">
        <v>6613</v>
      </c>
      <c r="K54" s="41">
        <v>8060</v>
      </c>
      <c r="L54" s="41">
        <v>9413</v>
      </c>
      <c r="M54" s="41">
        <v>8798</v>
      </c>
      <c r="N54" s="41">
        <v>7762</v>
      </c>
      <c r="O54" s="41">
        <v>7391</v>
      </c>
      <c r="P54" s="41">
        <v>7609</v>
      </c>
      <c r="Q54" s="41">
        <v>7545</v>
      </c>
      <c r="R54" s="41">
        <v>7984</v>
      </c>
      <c r="S54" s="41">
        <v>6647</v>
      </c>
      <c r="T54" s="41">
        <v>5339</v>
      </c>
      <c r="U54" s="41">
        <v>4733</v>
      </c>
      <c r="V54" s="41">
        <v>3772</v>
      </c>
      <c r="W54" s="41">
        <v>2651</v>
      </c>
      <c r="X54" s="41">
        <v>1589</v>
      </c>
      <c r="Y54" s="41">
        <v>879</v>
      </c>
      <c r="Z54" s="41">
        <v>219</v>
      </c>
      <c r="AA54" s="41">
        <v>58</v>
      </c>
      <c r="AB54" s="42">
        <v>20</v>
      </c>
    </row>
    <row r="55" spans="1:28" x14ac:dyDescent="0.25">
      <c r="A55" s="2"/>
      <c r="B55" s="59" t="s">
        <v>19</v>
      </c>
      <c r="C55" s="62" t="s">
        <v>62</v>
      </c>
      <c r="D55" s="21" t="s">
        <v>6</v>
      </c>
      <c r="E55" s="30">
        <v>10</v>
      </c>
      <c r="F55" s="30">
        <v>1</v>
      </c>
      <c r="G55" s="30"/>
      <c r="H55" s="30">
        <v>2</v>
      </c>
      <c r="I55" s="30"/>
      <c r="J55" s="30"/>
      <c r="K55" s="30">
        <v>1</v>
      </c>
      <c r="L55" s="30"/>
      <c r="M55" s="30">
        <v>1</v>
      </c>
      <c r="N55" s="30">
        <v>2</v>
      </c>
      <c r="O55" s="30"/>
      <c r="P55" s="30">
        <v>2</v>
      </c>
      <c r="Q55" s="30">
        <v>1</v>
      </c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1"/>
    </row>
    <row r="56" spans="1:28" x14ac:dyDescent="0.25">
      <c r="A56" s="2"/>
      <c r="B56" s="60"/>
      <c r="C56" s="63"/>
      <c r="D56" s="2" t="s">
        <v>3</v>
      </c>
      <c r="E56" s="32">
        <v>9</v>
      </c>
      <c r="F56" s="32">
        <v>1</v>
      </c>
      <c r="G56" s="32"/>
      <c r="H56" s="32"/>
      <c r="I56" s="32"/>
      <c r="J56" s="32"/>
      <c r="K56" s="32">
        <v>1</v>
      </c>
      <c r="L56" s="32">
        <v>1</v>
      </c>
      <c r="M56" s="32">
        <v>1</v>
      </c>
      <c r="N56" s="32">
        <v>1</v>
      </c>
      <c r="O56" s="32">
        <v>1</v>
      </c>
      <c r="P56" s="32">
        <v>1</v>
      </c>
      <c r="Q56" s="32">
        <v>1</v>
      </c>
      <c r="R56" s="32">
        <v>1</v>
      </c>
      <c r="S56" s="32"/>
      <c r="T56" s="32"/>
      <c r="U56" s="32"/>
      <c r="V56" s="32"/>
      <c r="W56" s="32"/>
      <c r="X56" s="32"/>
      <c r="Y56" s="32"/>
      <c r="Z56" s="32"/>
      <c r="AA56" s="32"/>
      <c r="AB56" s="33"/>
    </row>
    <row r="57" spans="1:28" x14ac:dyDescent="0.25">
      <c r="A57" s="2"/>
      <c r="B57" s="60"/>
      <c r="C57" s="64"/>
      <c r="D57" s="20" t="s">
        <v>88</v>
      </c>
      <c r="E57" s="34">
        <v>19</v>
      </c>
      <c r="F57" s="34">
        <v>2</v>
      </c>
      <c r="G57" s="34"/>
      <c r="H57" s="34">
        <v>2</v>
      </c>
      <c r="I57" s="34"/>
      <c r="J57" s="34"/>
      <c r="K57" s="34">
        <v>2</v>
      </c>
      <c r="L57" s="34">
        <v>1</v>
      </c>
      <c r="M57" s="34">
        <v>2</v>
      </c>
      <c r="N57" s="34">
        <v>3</v>
      </c>
      <c r="O57" s="34">
        <v>1</v>
      </c>
      <c r="P57" s="34">
        <v>3</v>
      </c>
      <c r="Q57" s="34">
        <v>2</v>
      </c>
      <c r="R57" s="34">
        <v>1</v>
      </c>
      <c r="S57" s="34"/>
      <c r="T57" s="34"/>
      <c r="U57" s="34"/>
      <c r="V57" s="34"/>
      <c r="W57" s="34"/>
      <c r="X57" s="34"/>
      <c r="Y57" s="34"/>
      <c r="Z57" s="34"/>
      <c r="AA57" s="34"/>
      <c r="AB57" s="35"/>
    </row>
    <row r="58" spans="1:28" x14ac:dyDescent="0.25">
      <c r="A58" s="2"/>
      <c r="B58" s="60"/>
      <c r="C58" s="62" t="s">
        <v>77</v>
      </c>
      <c r="D58" s="21" t="s">
        <v>6</v>
      </c>
      <c r="E58" s="30">
        <v>14365</v>
      </c>
      <c r="F58" s="30">
        <v>277</v>
      </c>
      <c r="G58" s="30">
        <v>251</v>
      </c>
      <c r="H58" s="30">
        <v>974</v>
      </c>
      <c r="I58" s="30">
        <v>753</v>
      </c>
      <c r="J58" s="30">
        <v>774</v>
      </c>
      <c r="K58" s="30">
        <v>866</v>
      </c>
      <c r="L58" s="30">
        <v>950</v>
      </c>
      <c r="M58" s="30">
        <v>954</v>
      </c>
      <c r="N58" s="30">
        <v>871</v>
      </c>
      <c r="O58" s="30">
        <v>837</v>
      </c>
      <c r="P58" s="30">
        <v>810</v>
      </c>
      <c r="Q58" s="30">
        <v>874</v>
      </c>
      <c r="R58" s="30">
        <v>1063</v>
      </c>
      <c r="S58" s="30">
        <v>1107</v>
      </c>
      <c r="T58" s="30">
        <v>924</v>
      </c>
      <c r="U58" s="30">
        <v>720</v>
      </c>
      <c r="V58" s="30">
        <v>539</v>
      </c>
      <c r="W58" s="30">
        <v>383</v>
      </c>
      <c r="X58" s="30">
        <v>254</v>
      </c>
      <c r="Y58" s="30">
        <v>148</v>
      </c>
      <c r="Z58" s="30">
        <v>31</v>
      </c>
      <c r="AA58" s="30">
        <v>3</v>
      </c>
      <c r="AB58" s="31">
        <v>2</v>
      </c>
    </row>
    <row r="59" spans="1:28" x14ac:dyDescent="0.25">
      <c r="A59" s="2"/>
      <c r="B59" s="60"/>
      <c r="C59" s="63"/>
      <c r="D59" s="2" t="s">
        <v>3</v>
      </c>
      <c r="E59" s="32">
        <v>20354</v>
      </c>
      <c r="F59" s="32">
        <v>291</v>
      </c>
      <c r="G59" s="32">
        <v>218</v>
      </c>
      <c r="H59" s="32">
        <v>864</v>
      </c>
      <c r="I59" s="32">
        <v>736</v>
      </c>
      <c r="J59" s="32">
        <v>759</v>
      </c>
      <c r="K59" s="32">
        <v>1056</v>
      </c>
      <c r="L59" s="32">
        <v>1421</v>
      </c>
      <c r="M59" s="32">
        <v>1481</v>
      </c>
      <c r="N59" s="32">
        <v>1421</v>
      </c>
      <c r="O59" s="32">
        <v>1323</v>
      </c>
      <c r="P59" s="32">
        <v>1166</v>
      </c>
      <c r="Q59" s="32">
        <v>1138</v>
      </c>
      <c r="R59" s="32">
        <v>1436</v>
      </c>
      <c r="S59" s="32">
        <v>1589</v>
      </c>
      <c r="T59" s="32">
        <v>1327</v>
      </c>
      <c r="U59" s="32">
        <v>1184</v>
      </c>
      <c r="V59" s="32">
        <v>936</v>
      </c>
      <c r="W59" s="32">
        <v>766</v>
      </c>
      <c r="X59" s="32">
        <v>676</v>
      </c>
      <c r="Y59" s="32">
        <v>419</v>
      </c>
      <c r="Z59" s="32">
        <v>123</v>
      </c>
      <c r="AA59" s="32">
        <v>21</v>
      </c>
      <c r="AB59" s="33">
        <v>3</v>
      </c>
    </row>
    <row r="60" spans="1:28" x14ac:dyDescent="0.25">
      <c r="A60" s="2"/>
      <c r="B60" s="60"/>
      <c r="C60" s="63"/>
      <c r="D60" s="2" t="s">
        <v>15</v>
      </c>
      <c r="E60" s="32">
        <v>2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>
        <v>1</v>
      </c>
      <c r="S60" s="32"/>
      <c r="T60" s="32"/>
      <c r="U60" s="32"/>
      <c r="V60" s="32">
        <v>1</v>
      </c>
      <c r="W60" s="32"/>
      <c r="X60" s="32"/>
      <c r="Y60" s="32"/>
      <c r="Z60" s="32"/>
      <c r="AA60" s="32"/>
      <c r="AB60" s="33"/>
    </row>
    <row r="61" spans="1:28" x14ac:dyDescent="0.25">
      <c r="A61" s="2"/>
      <c r="B61" s="60"/>
      <c r="C61" s="64"/>
      <c r="D61" s="20" t="s">
        <v>88</v>
      </c>
      <c r="E61" s="34">
        <v>34721</v>
      </c>
      <c r="F61" s="34">
        <v>568</v>
      </c>
      <c r="G61" s="34">
        <v>469</v>
      </c>
      <c r="H61" s="34">
        <v>1838</v>
      </c>
      <c r="I61" s="34">
        <v>1489</v>
      </c>
      <c r="J61" s="34">
        <v>1533</v>
      </c>
      <c r="K61" s="34">
        <v>1922</v>
      </c>
      <c r="L61" s="34">
        <v>2371</v>
      </c>
      <c r="M61" s="34">
        <v>2435</v>
      </c>
      <c r="N61" s="34">
        <v>2292</v>
      </c>
      <c r="O61" s="34">
        <v>2160</v>
      </c>
      <c r="P61" s="34">
        <v>1976</v>
      </c>
      <c r="Q61" s="34">
        <v>2012</v>
      </c>
      <c r="R61" s="34">
        <v>2500</v>
      </c>
      <c r="S61" s="34">
        <v>2696</v>
      </c>
      <c r="T61" s="34">
        <v>2251</v>
      </c>
      <c r="U61" s="34">
        <v>1904</v>
      </c>
      <c r="V61" s="34">
        <v>1476</v>
      </c>
      <c r="W61" s="34">
        <v>1149</v>
      </c>
      <c r="X61" s="34">
        <v>930</v>
      </c>
      <c r="Y61" s="34">
        <v>567</v>
      </c>
      <c r="Z61" s="34">
        <v>154</v>
      </c>
      <c r="AA61" s="34">
        <v>24</v>
      </c>
      <c r="AB61" s="35">
        <v>5</v>
      </c>
    </row>
    <row r="62" spans="1:28" x14ac:dyDescent="0.25">
      <c r="A62" s="2"/>
      <c r="B62" s="60"/>
      <c r="C62" s="62" t="s">
        <v>78</v>
      </c>
      <c r="D62" s="2" t="s">
        <v>6</v>
      </c>
      <c r="E62" s="32">
        <v>15086</v>
      </c>
      <c r="F62" s="32">
        <v>292</v>
      </c>
      <c r="G62" s="32">
        <v>223</v>
      </c>
      <c r="H62" s="32">
        <v>772</v>
      </c>
      <c r="I62" s="32">
        <v>860</v>
      </c>
      <c r="J62" s="32">
        <v>904</v>
      </c>
      <c r="K62" s="32">
        <v>1006</v>
      </c>
      <c r="L62" s="32">
        <v>1012</v>
      </c>
      <c r="M62" s="32">
        <v>966</v>
      </c>
      <c r="N62" s="32">
        <v>829</v>
      </c>
      <c r="O62" s="32">
        <v>852</v>
      </c>
      <c r="P62" s="32">
        <v>877</v>
      </c>
      <c r="Q62" s="32">
        <v>896</v>
      </c>
      <c r="R62" s="32">
        <v>1051</v>
      </c>
      <c r="S62" s="32">
        <v>1063</v>
      </c>
      <c r="T62" s="32">
        <v>828</v>
      </c>
      <c r="U62" s="32">
        <v>802</v>
      </c>
      <c r="V62" s="32">
        <v>727</v>
      </c>
      <c r="W62" s="32">
        <v>505</v>
      </c>
      <c r="X62" s="32">
        <v>384</v>
      </c>
      <c r="Y62" s="32">
        <v>183</v>
      </c>
      <c r="Z62" s="32">
        <v>46</v>
      </c>
      <c r="AA62" s="32">
        <v>4</v>
      </c>
      <c r="AB62" s="33">
        <v>4</v>
      </c>
    </row>
    <row r="63" spans="1:28" x14ac:dyDescent="0.25">
      <c r="A63" s="2"/>
      <c r="B63" s="60"/>
      <c r="C63" s="63"/>
      <c r="D63" s="2" t="s">
        <v>3</v>
      </c>
      <c r="E63" s="32">
        <v>23274</v>
      </c>
      <c r="F63" s="32">
        <v>240</v>
      </c>
      <c r="G63" s="32">
        <v>251</v>
      </c>
      <c r="H63" s="32">
        <v>710</v>
      </c>
      <c r="I63" s="32">
        <v>787</v>
      </c>
      <c r="J63" s="32">
        <v>913</v>
      </c>
      <c r="K63" s="32">
        <v>1117</v>
      </c>
      <c r="L63" s="32">
        <v>1363</v>
      </c>
      <c r="M63" s="32">
        <v>1495</v>
      </c>
      <c r="N63" s="32">
        <v>1393</v>
      </c>
      <c r="O63" s="32">
        <v>1277</v>
      </c>
      <c r="P63" s="32">
        <v>1430</v>
      </c>
      <c r="Q63" s="32">
        <v>1461</v>
      </c>
      <c r="R63" s="32">
        <v>1719</v>
      </c>
      <c r="S63" s="32">
        <v>1679</v>
      </c>
      <c r="T63" s="32">
        <v>1490</v>
      </c>
      <c r="U63" s="32">
        <v>1536</v>
      </c>
      <c r="V63" s="32">
        <v>1435</v>
      </c>
      <c r="W63" s="32">
        <v>1193</v>
      </c>
      <c r="X63" s="32">
        <v>953</v>
      </c>
      <c r="Y63" s="32">
        <v>619</v>
      </c>
      <c r="Z63" s="32">
        <v>180</v>
      </c>
      <c r="AA63" s="32">
        <v>27</v>
      </c>
      <c r="AB63" s="33">
        <v>6</v>
      </c>
    </row>
    <row r="64" spans="1:28" x14ac:dyDescent="0.25">
      <c r="A64" s="2"/>
      <c r="B64" s="60"/>
      <c r="C64" s="65"/>
      <c r="D64" s="20" t="s">
        <v>88</v>
      </c>
      <c r="E64" s="39">
        <v>38360</v>
      </c>
      <c r="F64" s="39">
        <v>532</v>
      </c>
      <c r="G64" s="39">
        <v>474</v>
      </c>
      <c r="H64" s="39">
        <v>1482</v>
      </c>
      <c r="I64" s="39">
        <v>1647</v>
      </c>
      <c r="J64" s="39">
        <v>1817</v>
      </c>
      <c r="K64" s="39">
        <v>2123</v>
      </c>
      <c r="L64" s="39">
        <v>2375</v>
      </c>
      <c r="M64" s="39">
        <v>2461</v>
      </c>
      <c r="N64" s="39">
        <v>2222</v>
      </c>
      <c r="O64" s="39">
        <v>2129</v>
      </c>
      <c r="P64" s="39">
        <v>2307</v>
      </c>
      <c r="Q64" s="39">
        <v>2357</v>
      </c>
      <c r="R64" s="39">
        <v>2770</v>
      </c>
      <c r="S64" s="39">
        <v>2742</v>
      </c>
      <c r="T64" s="39">
        <v>2318</v>
      </c>
      <c r="U64" s="39">
        <v>2338</v>
      </c>
      <c r="V64" s="39">
        <v>2162</v>
      </c>
      <c r="W64" s="39">
        <v>1698</v>
      </c>
      <c r="X64" s="39">
        <v>1337</v>
      </c>
      <c r="Y64" s="39">
        <v>802</v>
      </c>
      <c r="Z64" s="39">
        <v>226</v>
      </c>
      <c r="AA64" s="39">
        <v>31</v>
      </c>
      <c r="AB64" s="40">
        <v>10</v>
      </c>
    </row>
    <row r="65" spans="1:28" x14ac:dyDescent="0.25">
      <c r="A65" s="2"/>
      <c r="B65" s="61"/>
      <c r="C65" s="24" t="s">
        <v>53</v>
      </c>
      <c r="D65" s="25"/>
      <c r="E65" s="41">
        <v>73100</v>
      </c>
      <c r="F65" s="41">
        <v>1102</v>
      </c>
      <c r="G65" s="41">
        <v>943</v>
      </c>
      <c r="H65" s="41">
        <v>3322</v>
      </c>
      <c r="I65" s="41">
        <v>3136</v>
      </c>
      <c r="J65" s="41">
        <v>3350</v>
      </c>
      <c r="K65" s="41">
        <v>4047</v>
      </c>
      <c r="L65" s="41">
        <v>4747</v>
      </c>
      <c r="M65" s="41">
        <v>4898</v>
      </c>
      <c r="N65" s="41">
        <v>4517</v>
      </c>
      <c r="O65" s="41">
        <v>4290</v>
      </c>
      <c r="P65" s="41">
        <v>4286</v>
      </c>
      <c r="Q65" s="41">
        <v>4371</v>
      </c>
      <c r="R65" s="41">
        <v>5271</v>
      </c>
      <c r="S65" s="41">
        <v>5438</v>
      </c>
      <c r="T65" s="41">
        <v>4569</v>
      </c>
      <c r="U65" s="41">
        <v>4242</v>
      </c>
      <c r="V65" s="41">
        <v>3638</v>
      </c>
      <c r="W65" s="41">
        <v>2847</v>
      </c>
      <c r="X65" s="41">
        <v>2267</v>
      </c>
      <c r="Y65" s="41">
        <v>1369</v>
      </c>
      <c r="Z65" s="41">
        <v>380</v>
      </c>
      <c r="AA65" s="41">
        <v>55</v>
      </c>
      <c r="AB65" s="42">
        <v>15</v>
      </c>
    </row>
    <row r="66" spans="1:28" x14ac:dyDescent="0.25">
      <c r="A66" s="2"/>
      <c r="B66" s="59" t="s">
        <v>2</v>
      </c>
      <c r="C66" s="62" t="s">
        <v>63</v>
      </c>
      <c r="D66" s="21" t="s">
        <v>6</v>
      </c>
      <c r="E66" s="30">
        <v>68</v>
      </c>
      <c r="F66" s="30"/>
      <c r="G66" s="30">
        <v>5</v>
      </c>
      <c r="H66" s="30">
        <v>11</v>
      </c>
      <c r="I66" s="30">
        <v>3</v>
      </c>
      <c r="J66" s="30">
        <v>4</v>
      </c>
      <c r="K66" s="30">
        <v>6</v>
      </c>
      <c r="L66" s="30">
        <v>5</v>
      </c>
      <c r="M66" s="30">
        <v>6</v>
      </c>
      <c r="N66" s="30">
        <v>2</v>
      </c>
      <c r="O66" s="30">
        <v>5</v>
      </c>
      <c r="P66" s="30">
        <v>4</v>
      </c>
      <c r="Q66" s="30">
        <v>2</v>
      </c>
      <c r="R66" s="30">
        <v>3</v>
      </c>
      <c r="S66" s="30">
        <v>3</v>
      </c>
      <c r="T66" s="30">
        <v>4</v>
      </c>
      <c r="U66" s="30">
        <v>3</v>
      </c>
      <c r="V66" s="30"/>
      <c r="W66" s="30">
        <v>1</v>
      </c>
      <c r="X66" s="30">
        <v>1</v>
      </c>
      <c r="Y66" s="30"/>
      <c r="Z66" s="30"/>
      <c r="AA66" s="30"/>
      <c r="AB66" s="31"/>
    </row>
    <row r="67" spans="1:28" x14ac:dyDescent="0.25">
      <c r="A67" s="2"/>
      <c r="B67" s="60"/>
      <c r="C67" s="63"/>
      <c r="D67" s="2" t="s">
        <v>3</v>
      </c>
      <c r="E67" s="32">
        <v>105</v>
      </c>
      <c r="F67" s="32">
        <v>2</v>
      </c>
      <c r="G67" s="32">
        <v>2</v>
      </c>
      <c r="H67" s="32">
        <v>8</v>
      </c>
      <c r="I67" s="32">
        <v>4</v>
      </c>
      <c r="J67" s="32">
        <v>2</v>
      </c>
      <c r="K67" s="32">
        <v>9</v>
      </c>
      <c r="L67" s="32">
        <v>11</v>
      </c>
      <c r="M67" s="32">
        <v>10</v>
      </c>
      <c r="N67" s="32">
        <v>10</v>
      </c>
      <c r="O67" s="32">
        <v>2</v>
      </c>
      <c r="P67" s="32">
        <v>6</v>
      </c>
      <c r="Q67" s="32">
        <v>8</v>
      </c>
      <c r="R67" s="32">
        <v>9</v>
      </c>
      <c r="S67" s="32">
        <v>4</v>
      </c>
      <c r="T67" s="32">
        <v>5</v>
      </c>
      <c r="U67" s="32">
        <v>7</v>
      </c>
      <c r="V67" s="32">
        <v>2</v>
      </c>
      <c r="W67" s="32">
        <v>1</v>
      </c>
      <c r="X67" s="32">
        <v>3</v>
      </c>
      <c r="Y67" s="32"/>
      <c r="Z67" s="32"/>
      <c r="AA67" s="32"/>
      <c r="AB67" s="33"/>
    </row>
    <row r="68" spans="1:28" x14ac:dyDescent="0.25">
      <c r="A68" s="2"/>
      <c r="B68" s="60"/>
      <c r="C68" s="64"/>
      <c r="D68" s="20" t="s">
        <v>88</v>
      </c>
      <c r="E68" s="34">
        <v>173</v>
      </c>
      <c r="F68" s="34">
        <v>2</v>
      </c>
      <c r="G68" s="34">
        <v>7</v>
      </c>
      <c r="H68" s="34">
        <v>19</v>
      </c>
      <c r="I68" s="34">
        <v>7</v>
      </c>
      <c r="J68" s="34">
        <v>6</v>
      </c>
      <c r="K68" s="34">
        <v>15</v>
      </c>
      <c r="L68" s="34">
        <v>16</v>
      </c>
      <c r="M68" s="34">
        <v>16</v>
      </c>
      <c r="N68" s="34">
        <v>12</v>
      </c>
      <c r="O68" s="34">
        <v>7</v>
      </c>
      <c r="P68" s="34">
        <v>10</v>
      </c>
      <c r="Q68" s="34">
        <v>10</v>
      </c>
      <c r="R68" s="34">
        <v>12</v>
      </c>
      <c r="S68" s="34">
        <v>7</v>
      </c>
      <c r="T68" s="34">
        <v>9</v>
      </c>
      <c r="U68" s="34">
        <v>10</v>
      </c>
      <c r="V68" s="34">
        <v>2</v>
      </c>
      <c r="W68" s="34">
        <v>2</v>
      </c>
      <c r="X68" s="34">
        <v>4</v>
      </c>
      <c r="Y68" s="34"/>
      <c r="Z68" s="34"/>
      <c r="AA68" s="34"/>
      <c r="AB68" s="35"/>
    </row>
    <row r="69" spans="1:28" x14ac:dyDescent="0.25">
      <c r="A69" s="2"/>
      <c r="B69" s="60"/>
      <c r="C69" s="69" t="s">
        <v>40</v>
      </c>
      <c r="D69" s="21" t="s">
        <v>6</v>
      </c>
      <c r="E69" s="30">
        <v>5</v>
      </c>
      <c r="F69" s="30"/>
      <c r="G69" s="30"/>
      <c r="H69" s="30">
        <v>1</v>
      </c>
      <c r="I69" s="30"/>
      <c r="J69" s="30"/>
      <c r="K69" s="30"/>
      <c r="L69" s="30"/>
      <c r="M69" s="30">
        <v>2</v>
      </c>
      <c r="N69" s="30"/>
      <c r="O69" s="30"/>
      <c r="P69" s="30"/>
      <c r="Q69" s="30">
        <v>1</v>
      </c>
      <c r="R69" s="30">
        <v>1</v>
      </c>
      <c r="S69" s="30"/>
      <c r="T69" s="30"/>
      <c r="U69" s="30"/>
      <c r="V69" s="30"/>
      <c r="W69" s="30"/>
      <c r="X69" s="30"/>
      <c r="Y69" s="30"/>
      <c r="Z69" s="30"/>
      <c r="AA69" s="30"/>
      <c r="AB69" s="31"/>
    </row>
    <row r="70" spans="1:28" x14ac:dyDescent="0.25">
      <c r="A70" s="2"/>
      <c r="B70" s="60"/>
      <c r="C70" s="70"/>
      <c r="D70" s="2" t="s">
        <v>3</v>
      </c>
      <c r="E70" s="32">
        <v>10</v>
      </c>
      <c r="F70" s="32"/>
      <c r="G70" s="32"/>
      <c r="H70" s="32"/>
      <c r="I70" s="32">
        <v>2</v>
      </c>
      <c r="J70" s="32">
        <v>1</v>
      </c>
      <c r="K70" s="32">
        <v>1</v>
      </c>
      <c r="L70" s="32"/>
      <c r="M70" s="32">
        <v>1</v>
      </c>
      <c r="N70" s="32"/>
      <c r="O70" s="32">
        <v>1</v>
      </c>
      <c r="P70" s="32">
        <v>1</v>
      </c>
      <c r="Q70" s="32">
        <v>1</v>
      </c>
      <c r="R70" s="32"/>
      <c r="S70" s="32">
        <v>2</v>
      </c>
      <c r="T70" s="32"/>
      <c r="U70" s="32"/>
      <c r="V70" s="32"/>
      <c r="W70" s="32"/>
      <c r="X70" s="32"/>
      <c r="Y70" s="32"/>
      <c r="Z70" s="32"/>
      <c r="AA70" s="32"/>
      <c r="AB70" s="33"/>
    </row>
    <row r="71" spans="1:28" x14ac:dyDescent="0.25">
      <c r="A71" s="2"/>
      <c r="B71" s="60"/>
      <c r="C71" s="71"/>
      <c r="D71" s="20" t="s">
        <v>88</v>
      </c>
      <c r="E71" s="34">
        <v>15</v>
      </c>
      <c r="F71" s="34"/>
      <c r="G71" s="34"/>
      <c r="H71" s="34">
        <v>1</v>
      </c>
      <c r="I71" s="34">
        <v>2</v>
      </c>
      <c r="J71" s="34">
        <v>1</v>
      </c>
      <c r="K71" s="34">
        <v>1</v>
      </c>
      <c r="L71" s="34"/>
      <c r="M71" s="34">
        <v>3</v>
      </c>
      <c r="N71" s="34"/>
      <c r="O71" s="34">
        <v>1</v>
      </c>
      <c r="P71" s="34">
        <v>1</v>
      </c>
      <c r="Q71" s="34">
        <v>2</v>
      </c>
      <c r="R71" s="34">
        <v>1</v>
      </c>
      <c r="S71" s="34">
        <v>2</v>
      </c>
      <c r="T71" s="34"/>
      <c r="U71" s="34"/>
      <c r="V71" s="34"/>
      <c r="W71" s="34"/>
      <c r="X71" s="34"/>
      <c r="Y71" s="34"/>
      <c r="Z71" s="34"/>
      <c r="AA71" s="34"/>
      <c r="AB71" s="35"/>
    </row>
    <row r="72" spans="1:28" x14ac:dyDescent="0.25">
      <c r="A72" s="2"/>
      <c r="B72" s="60"/>
      <c r="C72" s="69" t="s">
        <v>79</v>
      </c>
      <c r="D72" s="21" t="s">
        <v>6</v>
      </c>
      <c r="E72" s="30">
        <v>10770</v>
      </c>
      <c r="F72" s="30">
        <v>370</v>
      </c>
      <c r="G72" s="30">
        <v>314</v>
      </c>
      <c r="H72" s="30">
        <v>885</v>
      </c>
      <c r="I72" s="30">
        <v>827</v>
      </c>
      <c r="J72" s="30">
        <v>780</v>
      </c>
      <c r="K72" s="30">
        <v>895</v>
      </c>
      <c r="L72" s="30">
        <v>894</v>
      </c>
      <c r="M72" s="30">
        <v>856</v>
      </c>
      <c r="N72" s="30">
        <v>672</v>
      </c>
      <c r="O72" s="30">
        <v>626</v>
      </c>
      <c r="P72" s="30">
        <v>724</v>
      </c>
      <c r="Q72" s="30">
        <v>729</v>
      </c>
      <c r="R72" s="30">
        <v>647</v>
      </c>
      <c r="S72" s="30">
        <v>487</v>
      </c>
      <c r="T72" s="30">
        <v>355</v>
      </c>
      <c r="U72" s="30">
        <v>292</v>
      </c>
      <c r="V72" s="30">
        <v>193</v>
      </c>
      <c r="W72" s="30">
        <v>95</v>
      </c>
      <c r="X72" s="30">
        <v>48</v>
      </c>
      <c r="Y72" s="30">
        <v>26</v>
      </c>
      <c r="Z72" s="30">
        <v>20</v>
      </c>
      <c r="AA72" s="30">
        <v>22</v>
      </c>
      <c r="AB72" s="31">
        <v>13</v>
      </c>
    </row>
    <row r="73" spans="1:28" x14ac:dyDescent="0.25">
      <c r="A73" s="2"/>
      <c r="B73" s="60"/>
      <c r="C73" s="70"/>
      <c r="D73" s="2" t="s">
        <v>3</v>
      </c>
      <c r="E73" s="32">
        <v>12483</v>
      </c>
      <c r="F73" s="32">
        <v>366</v>
      </c>
      <c r="G73" s="32">
        <v>272</v>
      </c>
      <c r="H73" s="32">
        <v>904</v>
      </c>
      <c r="I73" s="32">
        <v>795</v>
      </c>
      <c r="J73" s="32">
        <v>796</v>
      </c>
      <c r="K73" s="32">
        <v>981</v>
      </c>
      <c r="L73" s="32">
        <v>1191</v>
      </c>
      <c r="M73" s="32">
        <v>1022</v>
      </c>
      <c r="N73" s="32">
        <v>795</v>
      </c>
      <c r="O73" s="32">
        <v>779</v>
      </c>
      <c r="P73" s="32">
        <v>886</v>
      </c>
      <c r="Q73" s="32">
        <v>870</v>
      </c>
      <c r="R73" s="32">
        <v>790</v>
      </c>
      <c r="S73" s="32">
        <v>578</v>
      </c>
      <c r="T73" s="32">
        <v>465</v>
      </c>
      <c r="U73" s="32">
        <v>355</v>
      </c>
      <c r="V73" s="32">
        <v>273</v>
      </c>
      <c r="W73" s="32">
        <v>175</v>
      </c>
      <c r="X73" s="32">
        <v>88</v>
      </c>
      <c r="Y73" s="32">
        <v>53</v>
      </c>
      <c r="Z73" s="32">
        <v>19</v>
      </c>
      <c r="AA73" s="32">
        <v>19</v>
      </c>
      <c r="AB73" s="33">
        <v>11</v>
      </c>
    </row>
    <row r="74" spans="1:28" x14ac:dyDescent="0.25">
      <c r="A74" s="2"/>
      <c r="B74" s="60"/>
      <c r="C74" s="71"/>
      <c r="D74" s="20" t="s">
        <v>88</v>
      </c>
      <c r="E74" s="34">
        <v>23253</v>
      </c>
      <c r="F74" s="34">
        <v>736</v>
      </c>
      <c r="G74" s="34">
        <v>586</v>
      </c>
      <c r="H74" s="34">
        <v>1789</v>
      </c>
      <c r="I74" s="34">
        <v>1622</v>
      </c>
      <c r="J74" s="34">
        <v>1576</v>
      </c>
      <c r="K74" s="34">
        <v>1876</v>
      </c>
      <c r="L74" s="34">
        <v>2085</v>
      </c>
      <c r="M74" s="34">
        <v>1878</v>
      </c>
      <c r="N74" s="34">
        <v>1467</v>
      </c>
      <c r="O74" s="34">
        <v>1405</v>
      </c>
      <c r="P74" s="34">
        <v>1610</v>
      </c>
      <c r="Q74" s="34">
        <v>1599</v>
      </c>
      <c r="R74" s="34">
        <v>1437</v>
      </c>
      <c r="S74" s="34">
        <v>1065</v>
      </c>
      <c r="T74" s="34">
        <v>820</v>
      </c>
      <c r="U74" s="34">
        <v>647</v>
      </c>
      <c r="V74" s="34">
        <v>466</v>
      </c>
      <c r="W74" s="34">
        <v>270</v>
      </c>
      <c r="X74" s="34">
        <v>136</v>
      </c>
      <c r="Y74" s="34">
        <v>79</v>
      </c>
      <c r="Z74" s="34">
        <v>39</v>
      </c>
      <c r="AA74" s="34">
        <v>41</v>
      </c>
      <c r="AB74" s="35">
        <v>24</v>
      </c>
    </row>
    <row r="75" spans="1:28" x14ac:dyDescent="0.25">
      <c r="A75" s="2"/>
      <c r="B75" s="60"/>
      <c r="C75" s="69" t="s">
        <v>80</v>
      </c>
      <c r="D75" s="21" t="s">
        <v>6</v>
      </c>
      <c r="E75" s="30">
        <v>20718</v>
      </c>
      <c r="F75" s="30">
        <v>553</v>
      </c>
      <c r="G75" s="30">
        <v>428</v>
      </c>
      <c r="H75" s="30">
        <v>1300</v>
      </c>
      <c r="I75" s="30">
        <v>1376</v>
      </c>
      <c r="J75" s="30">
        <v>1458</v>
      </c>
      <c r="K75" s="30">
        <v>1605</v>
      </c>
      <c r="L75" s="30">
        <v>1737</v>
      </c>
      <c r="M75" s="30">
        <v>1641</v>
      </c>
      <c r="N75" s="30">
        <v>1416</v>
      </c>
      <c r="O75" s="30">
        <v>1383</v>
      </c>
      <c r="P75" s="30">
        <v>1556</v>
      </c>
      <c r="Q75" s="30">
        <v>1503</v>
      </c>
      <c r="R75" s="30">
        <v>1393</v>
      </c>
      <c r="S75" s="30">
        <v>959</v>
      </c>
      <c r="T75" s="30">
        <v>756</v>
      </c>
      <c r="U75" s="30">
        <v>655</v>
      </c>
      <c r="V75" s="30">
        <v>488</v>
      </c>
      <c r="W75" s="30">
        <v>271</v>
      </c>
      <c r="X75" s="30">
        <v>145</v>
      </c>
      <c r="Y75" s="30">
        <v>55</v>
      </c>
      <c r="Z75" s="30">
        <v>14</v>
      </c>
      <c r="AA75" s="30">
        <v>12</v>
      </c>
      <c r="AB75" s="31">
        <v>14</v>
      </c>
    </row>
    <row r="76" spans="1:28" x14ac:dyDescent="0.25">
      <c r="A76" s="2"/>
      <c r="B76" s="60"/>
      <c r="C76" s="70"/>
      <c r="D76" s="2" t="s">
        <v>3</v>
      </c>
      <c r="E76" s="32">
        <v>23595</v>
      </c>
      <c r="F76" s="32">
        <v>510</v>
      </c>
      <c r="G76" s="32">
        <v>445</v>
      </c>
      <c r="H76" s="32">
        <v>1216</v>
      </c>
      <c r="I76" s="32">
        <v>1332</v>
      </c>
      <c r="J76" s="32">
        <v>1369</v>
      </c>
      <c r="K76" s="32">
        <v>1645</v>
      </c>
      <c r="L76" s="32">
        <v>1914</v>
      </c>
      <c r="M76" s="32">
        <v>1798</v>
      </c>
      <c r="N76" s="32">
        <v>1507</v>
      </c>
      <c r="O76" s="32">
        <v>1566</v>
      </c>
      <c r="P76" s="32">
        <v>1827</v>
      </c>
      <c r="Q76" s="32">
        <v>1768</v>
      </c>
      <c r="R76" s="32">
        <v>1541</v>
      </c>
      <c r="S76" s="32">
        <v>1235</v>
      </c>
      <c r="T76" s="32">
        <v>1055</v>
      </c>
      <c r="U76" s="32">
        <v>996</v>
      </c>
      <c r="V76" s="32">
        <v>783</v>
      </c>
      <c r="W76" s="32">
        <v>560</v>
      </c>
      <c r="X76" s="32">
        <v>317</v>
      </c>
      <c r="Y76" s="32">
        <v>148</v>
      </c>
      <c r="Z76" s="32">
        <v>40</v>
      </c>
      <c r="AA76" s="32">
        <v>15</v>
      </c>
      <c r="AB76" s="33">
        <v>8</v>
      </c>
    </row>
    <row r="77" spans="1:28" x14ac:dyDescent="0.25">
      <c r="A77" s="2"/>
      <c r="B77" s="60"/>
      <c r="C77" s="71"/>
      <c r="D77" s="20" t="s">
        <v>88</v>
      </c>
      <c r="E77" s="34">
        <v>44313</v>
      </c>
      <c r="F77" s="34">
        <v>1063</v>
      </c>
      <c r="G77" s="34">
        <v>873</v>
      </c>
      <c r="H77" s="34">
        <v>2516</v>
      </c>
      <c r="I77" s="34">
        <v>2708</v>
      </c>
      <c r="J77" s="34">
        <v>2827</v>
      </c>
      <c r="K77" s="34">
        <v>3250</v>
      </c>
      <c r="L77" s="34">
        <v>3651</v>
      </c>
      <c r="M77" s="34">
        <v>3439</v>
      </c>
      <c r="N77" s="34">
        <v>2923</v>
      </c>
      <c r="O77" s="34">
        <v>2949</v>
      </c>
      <c r="P77" s="34">
        <v>3383</v>
      </c>
      <c r="Q77" s="34">
        <v>3271</v>
      </c>
      <c r="R77" s="34">
        <v>2934</v>
      </c>
      <c r="S77" s="34">
        <v>2194</v>
      </c>
      <c r="T77" s="34">
        <v>1811</v>
      </c>
      <c r="U77" s="34">
        <v>1651</v>
      </c>
      <c r="V77" s="34">
        <v>1271</v>
      </c>
      <c r="W77" s="34">
        <v>831</v>
      </c>
      <c r="X77" s="34">
        <v>462</v>
      </c>
      <c r="Y77" s="34">
        <v>203</v>
      </c>
      <c r="Z77" s="34">
        <v>54</v>
      </c>
      <c r="AA77" s="34">
        <v>27</v>
      </c>
      <c r="AB77" s="35">
        <v>22</v>
      </c>
    </row>
    <row r="78" spans="1:28" x14ac:dyDescent="0.25">
      <c r="A78" s="2"/>
      <c r="B78" s="60"/>
      <c r="C78" s="69" t="s">
        <v>81</v>
      </c>
      <c r="D78" s="21" t="s">
        <v>6</v>
      </c>
      <c r="E78" s="30">
        <v>17816</v>
      </c>
      <c r="F78" s="30">
        <v>465</v>
      </c>
      <c r="G78" s="30">
        <v>401</v>
      </c>
      <c r="H78" s="30">
        <v>1108</v>
      </c>
      <c r="I78" s="30">
        <v>1176</v>
      </c>
      <c r="J78" s="30">
        <v>1142</v>
      </c>
      <c r="K78" s="30">
        <v>1289</v>
      </c>
      <c r="L78" s="30">
        <v>1552</v>
      </c>
      <c r="M78" s="30">
        <v>1379</v>
      </c>
      <c r="N78" s="30">
        <v>1220</v>
      </c>
      <c r="O78" s="30">
        <v>1114</v>
      </c>
      <c r="P78" s="30">
        <v>1297</v>
      </c>
      <c r="Q78" s="30">
        <v>1478</v>
      </c>
      <c r="R78" s="30">
        <v>1269</v>
      </c>
      <c r="S78" s="30">
        <v>860</v>
      </c>
      <c r="T78" s="30">
        <v>551</v>
      </c>
      <c r="U78" s="30">
        <v>464</v>
      </c>
      <c r="V78" s="30">
        <v>504</v>
      </c>
      <c r="W78" s="30">
        <v>329</v>
      </c>
      <c r="X78" s="30">
        <v>135</v>
      </c>
      <c r="Y78" s="30">
        <v>41</v>
      </c>
      <c r="Z78" s="30">
        <v>16</v>
      </c>
      <c r="AA78" s="30">
        <v>14</v>
      </c>
      <c r="AB78" s="31">
        <v>12</v>
      </c>
    </row>
    <row r="79" spans="1:28" x14ac:dyDescent="0.25">
      <c r="A79" s="2"/>
      <c r="B79" s="60"/>
      <c r="C79" s="70"/>
      <c r="D79" s="2" t="s">
        <v>3</v>
      </c>
      <c r="E79" s="32">
        <v>19718</v>
      </c>
      <c r="F79" s="32">
        <v>518</v>
      </c>
      <c r="G79" s="32">
        <v>412</v>
      </c>
      <c r="H79" s="32">
        <v>1090</v>
      </c>
      <c r="I79" s="32">
        <v>1099</v>
      </c>
      <c r="J79" s="32">
        <v>1166</v>
      </c>
      <c r="K79" s="32">
        <v>1431</v>
      </c>
      <c r="L79" s="32">
        <v>1662</v>
      </c>
      <c r="M79" s="32">
        <v>1538</v>
      </c>
      <c r="N79" s="32">
        <v>1278</v>
      </c>
      <c r="O79" s="32">
        <v>1192</v>
      </c>
      <c r="P79" s="32">
        <v>1388</v>
      </c>
      <c r="Q79" s="32">
        <v>1544</v>
      </c>
      <c r="R79" s="32">
        <v>1382</v>
      </c>
      <c r="S79" s="32">
        <v>925</v>
      </c>
      <c r="T79" s="32">
        <v>674</v>
      </c>
      <c r="U79" s="32">
        <v>699</v>
      </c>
      <c r="V79" s="32">
        <v>728</v>
      </c>
      <c r="W79" s="32">
        <v>535</v>
      </c>
      <c r="X79" s="32">
        <v>277</v>
      </c>
      <c r="Y79" s="32">
        <v>143</v>
      </c>
      <c r="Z79" s="32">
        <v>17</v>
      </c>
      <c r="AA79" s="32">
        <v>14</v>
      </c>
      <c r="AB79" s="33">
        <v>6</v>
      </c>
    </row>
    <row r="80" spans="1:28" x14ac:dyDescent="0.25">
      <c r="A80" s="2"/>
      <c r="B80" s="60"/>
      <c r="C80" s="71"/>
      <c r="D80" s="20" t="s">
        <v>88</v>
      </c>
      <c r="E80" s="34">
        <v>37534</v>
      </c>
      <c r="F80" s="34">
        <v>983</v>
      </c>
      <c r="G80" s="34">
        <v>813</v>
      </c>
      <c r="H80" s="34">
        <v>2198</v>
      </c>
      <c r="I80" s="34">
        <v>2275</v>
      </c>
      <c r="J80" s="34">
        <v>2308</v>
      </c>
      <c r="K80" s="34">
        <v>2720</v>
      </c>
      <c r="L80" s="34">
        <v>3214</v>
      </c>
      <c r="M80" s="34">
        <v>2917</v>
      </c>
      <c r="N80" s="34">
        <v>2498</v>
      </c>
      <c r="O80" s="34">
        <v>2306</v>
      </c>
      <c r="P80" s="34">
        <v>2685</v>
      </c>
      <c r="Q80" s="34">
        <v>3022</v>
      </c>
      <c r="R80" s="34">
        <v>2651</v>
      </c>
      <c r="S80" s="34">
        <v>1785</v>
      </c>
      <c r="T80" s="34">
        <v>1225</v>
      </c>
      <c r="U80" s="34">
        <v>1163</v>
      </c>
      <c r="V80" s="34">
        <v>1232</v>
      </c>
      <c r="W80" s="34">
        <v>864</v>
      </c>
      <c r="X80" s="34">
        <v>412</v>
      </c>
      <c r="Y80" s="34">
        <v>184</v>
      </c>
      <c r="Z80" s="34">
        <v>33</v>
      </c>
      <c r="AA80" s="34">
        <v>28</v>
      </c>
      <c r="AB80" s="35">
        <v>18</v>
      </c>
    </row>
    <row r="81" spans="1:28" x14ac:dyDescent="0.25">
      <c r="A81" s="2"/>
      <c r="B81" s="60"/>
      <c r="C81" s="69" t="s">
        <v>82</v>
      </c>
      <c r="D81" s="21" t="s">
        <v>6</v>
      </c>
      <c r="E81" s="30">
        <v>13517</v>
      </c>
      <c r="F81" s="30">
        <v>446</v>
      </c>
      <c r="G81" s="30">
        <v>380</v>
      </c>
      <c r="H81" s="30">
        <v>1039</v>
      </c>
      <c r="I81" s="30">
        <v>1052</v>
      </c>
      <c r="J81" s="30">
        <v>968</v>
      </c>
      <c r="K81" s="30">
        <v>1035</v>
      </c>
      <c r="L81" s="30">
        <v>1100</v>
      </c>
      <c r="M81" s="30">
        <v>1130</v>
      </c>
      <c r="N81" s="30">
        <v>927</v>
      </c>
      <c r="O81" s="30">
        <v>860</v>
      </c>
      <c r="P81" s="30">
        <v>930</v>
      </c>
      <c r="Q81" s="30">
        <v>870</v>
      </c>
      <c r="R81" s="30">
        <v>731</v>
      </c>
      <c r="S81" s="30">
        <v>711</v>
      </c>
      <c r="T81" s="30">
        <v>459</v>
      </c>
      <c r="U81" s="30">
        <v>408</v>
      </c>
      <c r="V81" s="30">
        <v>263</v>
      </c>
      <c r="W81" s="30">
        <v>126</v>
      </c>
      <c r="X81" s="30">
        <v>56</v>
      </c>
      <c r="Y81" s="30">
        <v>16</v>
      </c>
      <c r="Z81" s="30">
        <v>2</v>
      </c>
      <c r="AA81" s="30">
        <v>3</v>
      </c>
      <c r="AB81" s="31">
        <v>5</v>
      </c>
    </row>
    <row r="82" spans="1:28" x14ac:dyDescent="0.25">
      <c r="A82" s="2"/>
      <c r="B82" s="60"/>
      <c r="C82" s="70"/>
      <c r="D82" s="2" t="s">
        <v>3</v>
      </c>
      <c r="E82" s="32">
        <v>15425</v>
      </c>
      <c r="F82" s="32">
        <v>454</v>
      </c>
      <c r="G82" s="32">
        <v>369</v>
      </c>
      <c r="H82" s="32">
        <v>1064</v>
      </c>
      <c r="I82" s="32">
        <v>1021</v>
      </c>
      <c r="J82" s="32">
        <v>982</v>
      </c>
      <c r="K82" s="32">
        <v>1179</v>
      </c>
      <c r="L82" s="32">
        <v>1304</v>
      </c>
      <c r="M82" s="32">
        <v>1308</v>
      </c>
      <c r="N82" s="32">
        <v>1111</v>
      </c>
      <c r="O82" s="32">
        <v>913</v>
      </c>
      <c r="P82" s="32">
        <v>988</v>
      </c>
      <c r="Q82" s="32">
        <v>991</v>
      </c>
      <c r="R82" s="32">
        <v>985</v>
      </c>
      <c r="S82" s="32">
        <v>812</v>
      </c>
      <c r="T82" s="32">
        <v>647</v>
      </c>
      <c r="U82" s="32">
        <v>500</v>
      </c>
      <c r="V82" s="32">
        <v>377</v>
      </c>
      <c r="W82" s="32">
        <v>242</v>
      </c>
      <c r="X82" s="32">
        <v>115</v>
      </c>
      <c r="Y82" s="32">
        <v>51</v>
      </c>
      <c r="Z82" s="32">
        <v>8</v>
      </c>
      <c r="AA82" s="32">
        <v>3</v>
      </c>
      <c r="AB82" s="33">
        <v>1</v>
      </c>
    </row>
    <row r="83" spans="1:28" x14ac:dyDescent="0.25">
      <c r="A83" s="2"/>
      <c r="B83" s="60"/>
      <c r="C83" s="71"/>
      <c r="D83" s="20" t="s">
        <v>88</v>
      </c>
      <c r="E83" s="34">
        <v>28942</v>
      </c>
      <c r="F83" s="34">
        <v>900</v>
      </c>
      <c r="G83" s="34">
        <v>749</v>
      </c>
      <c r="H83" s="34">
        <v>2103</v>
      </c>
      <c r="I83" s="34">
        <v>2073</v>
      </c>
      <c r="J83" s="34">
        <v>1950</v>
      </c>
      <c r="K83" s="34">
        <v>2214</v>
      </c>
      <c r="L83" s="34">
        <v>2404</v>
      </c>
      <c r="M83" s="34">
        <v>2438</v>
      </c>
      <c r="N83" s="34">
        <v>2038</v>
      </c>
      <c r="O83" s="34">
        <v>1773</v>
      </c>
      <c r="P83" s="34">
        <v>1918</v>
      </c>
      <c r="Q83" s="34">
        <v>1861</v>
      </c>
      <c r="R83" s="34">
        <v>1716</v>
      </c>
      <c r="S83" s="34">
        <v>1523</v>
      </c>
      <c r="T83" s="34">
        <v>1106</v>
      </c>
      <c r="U83" s="34">
        <v>908</v>
      </c>
      <c r="V83" s="34">
        <v>640</v>
      </c>
      <c r="W83" s="34">
        <v>368</v>
      </c>
      <c r="X83" s="34">
        <v>171</v>
      </c>
      <c r="Y83" s="34">
        <v>67</v>
      </c>
      <c r="Z83" s="34">
        <v>10</v>
      </c>
      <c r="AA83" s="34">
        <v>6</v>
      </c>
      <c r="AB83" s="35">
        <v>6</v>
      </c>
    </row>
    <row r="84" spans="1:28" x14ac:dyDescent="0.25">
      <c r="A84" s="2"/>
      <c r="B84" s="60"/>
      <c r="C84" s="69" t="s">
        <v>83</v>
      </c>
      <c r="D84" s="21" t="s">
        <v>6</v>
      </c>
      <c r="E84" s="30">
        <v>10922</v>
      </c>
      <c r="F84" s="30">
        <v>367</v>
      </c>
      <c r="G84" s="30">
        <v>283</v>
      </c>
      <c r="H84" s="30">
        <v>864</v>
      </c>
      <c r="I84" s="30">
        <v>892</v>
      </c>
      <c r="J84" s="30">
        <v>801</v>
      </c>
      <c r="K84" s="30">
        <v>825</v>
      </c>
      <c r="L84" s="30">
        <v>896</v>
      </c>
      <c r="M84" s="30">
        <v>789</v>
      </c>
      <c r="N84" s="30">
        <v>702</v>
      </c>
      <c r="O84" s="30">
        <v>691</v>
      </c>
      <c r="P84" s="30">
        <v>910</v>
      </c>
      <c r="Q84" s="30">
        <v>695</v>
      </c>
      <c r="R84" s="30">
        <v>546</v>
      </c>
      <c r="S84" s="30">
        <v>431</v>
      </c>
      <c r="T84" s="30">
        <v>386</v>
      </c>
      <c r="U84" s="30">
        <v>441</v>
      </c>
      <c r="V84" s="30">
        <v>248</v>
      </c>
      <c r="W84" s="30">
        <v>110</v>
      </c>
      <c r="X84" s="30">
        <v>32</v>
      </c>
      <c r="Y84" s="30">
        <v>11</v>
      </c>
      <c r="Z84" s="30">
        <v>1</v>
      </c>
      <c r="AA84" s="30"/>
      <c r="AB84" s="31">
        <v>1</v>
      </c>
    </row>
    <row r="85" spans="1:28" x14ac:dyDescent="0.25">
      <c r="A85" s="2"/>
      <c r="B85" s="60"/>
      <c r="C85" s="70"/>
      <c r="D85" s="2" t="s">
        <v>3</v>
      </c>
      <c r="E85" s="32">
        <v>12516</v>
      </c>
      <c r="F85" s="32">
        <v>322</v>
      </c>
      <c r="G85" s="32">
        <v>308</v>
      </c>
      <c r="H85" s="32">
        <v>893</v>
      </c>
      <c r="I85" s="32">
        <v>880</v>
      </c>
      <c r="J85" s="32">
        <v>780</v>
      </c>
      <c r="K85" s="32">
        <v>937</v>
      </c>
      <c r="L85" s="32">
        <v>1094</v>
      </c>
      <c r="M85" s="32">
        <v>1042</v>
      </c>
      <c r="N85" s="32">
        <v>857</v>
      </c>
      <c r="O85" s="32">
        <v>861</v>
      </c>
      <c r="P85" s="32">
        <v>950</v>
      </c>
      <c r="Q85" s="32">
        <v>746</v>
      </c>
      <c r="R85" s="32">
        <v>633</v>
      </c>
      <c r="S85" s="32">
        <v>510</v>
      </c>
      <c r="T85" s="32">
        <v>546</v>
      </c>
      <c r="U85" s="32">
        <v>530</v>
      </c>
      <c r="V85" s="32">
        <v>333</v>
      </c>
      <c r="W85" s="32">
        <v>171</v>
      </c>
      <c r="X85" s="32">
        <v>82</v>
      </c>
      <c r="Y85" s="32">
        <v>34</v>
      </c>
      <c r="Z85" s="32">
        <v>6</v>
      </c>
      <c r="AA85" s="32">
        <v>1</v>
      </c>
      <c r="AB85" s="33"/>
    </row>
    <row r="86" spans="1:28" x14ac:dyDescent="0.25">
      <c r="A86" s="2"/>
      <c r="B86" s="60"/>
      <c r="C86" s="71"/>
      <c r="D86" s="20" t="s">
        <v>88</v>
      </c>
      <c r="E86" s="34">
        <v>23438</v>
      </c>
      <c r="F86" s="34">
        <v>689</v>
      </c>
      <c r="G86" s="34">
        <v>591</v>
      </c>
      <c r="H86" s="34">
        <v>1757</v>
      </c>
      <c r="I86" s="34">
        <v>1772</v>
      </c>
      <c r="J86" s="34">
        <v>1581</v>
      </c>
      <c r="K86" s="34">
        <v>1762</v>
      </c>
      <c r="L86" s="34">
        <v>1990</v>
      </c>
      <c r="M86" s="34">
        <v>1831</v>
      </c>
      <c r="N86" s="34">
        <v>1559</v>
      </c>
      <c r="O86" s="34">
        <v>1552</v>
      </c>
      <c r="P86" s="34">
        <v>1860</v>
      </c>
      <c r="Q86" s="34">
        <v>1441</v>
      </c>
      <c r="R86" s="34">
        <v>1179</v>
      </c>
      <c r="S86" s="34">
        <v>941</v>
      </c>
      <c r="T86" s="34">
        <v>932</v>
      </c>
      <c r="U86" s="34">
        <v>971</v>
      </c>
      <c r="V86" s="34">
        <v>581</v>
      </c>
      <c r="W86" s="34">
        <v>281</v>
      </c>
      <c r="X86" s="34">
        <v>114</v>
      </c>
      <c r="Y86" s="34">
        <v>45</v>
      </c>
      <c r="Z86" s="34">
        <v>7</v>
      </c>
      <c r="AA86" s="34">
        <v>1</v>
      </c>
      <c r="AB86" s="35">
        <v>1</v>
      </c>
    </row>
    <row r="87" spans="1:28" x14ac:dyDescent="0.25">
      <c r="A87" s="2"/>
      <c r="B87" s="60"/>
      <c r="C87" s="69" t="s">
        <v>84</v>
      </c>
      <c r="D87" s="21" t="s">
        <v>6</v>
      </c>
      <c r="E87" s="30">
        <v>23118</v>
      </c>
      <c r="F87" s="30">
        <v>706</v>
      </c>
      <c r="G87" s="30">
        <v>516</v>
      </c>
      <c r="H87" s="30">
        <v>1707</v>
      </c>
      <c r="I87" s="30">
        <v>1840</v>
      </c>
      <c r="J87" s="30">
        <v>1760</v>
      </c>
      <c r="K87" s="30">
        <v>1851</v>
      </c>
      <c r="L87" s="30">
        <v>1779</v>
      </c>
      <c r="M87" s="30">
        <v>1594</v>
      </c>
      <c r="N87" s="30">
        <v>1403</v>
      </c>
      <c r="O87" s="30">
        <v>1490</v>
      </c>
      <c r="P87" s="30">
        <v>1675</v>
      </c>
      <c r="Q87" s="30">
        <v>1479</v>
      </c>
      <c r="R87" s="30">
        <v>1331</v>
      </c>
      <c r="S87" s="30">
        <v>1126</v>
      </c>
      <c r="T87" s="30">
        <v>1005</v>
      </c>
      <c r="U87" s="30">
        <v>793</v>
      </c>
      <c r="V87" s="30">
        <v>581</v>
      </c>
      <c r="W87" s="30">
        <v>283</v>
      </c>
      <c r="X87" s="30">
        <v>135</v>
      </c>
      <c r="Y87" s="30">
        <v>42</v>
      </c>
      <c r="Z87" s="30">
        <v>14</v>
      </c>
      <c r="AA87" s="30">
        <v>5</v>
      </c>
      <c r="AB87" s="31">
        <v>3</v>
      </c>
    </row>
    <row r="88" spans="1:28" x14ac:dyDescent="0.25">
      <c r="A88" s="2"/>
      <c r="B88" s="60"/>
      <c r="C88" s="70"/>
      <c r="D88" s="2" t="s">
        <v>3</v>
      </c>
      <c r="E88" s="32">
        <v>27805</v>
      </c>
      <c r="F88" s="32">
        <v>666</v>
      </c>
      <c r="G88" s="32">
        <v>502</v>
      </c>
      <c r="H88" s="32">
        <v>1695</v>
      </c>
      <c r="I88" s="32">
        <v>1815</v>
      </c>
      <c r="J88" s="32">
        <v>1771</v>
      </c>
      <c r="K88" s="32">
        <v>1911</v>
      </c>
      <c r="L88" s="32">
        <v>2239</v>
      </c>
      <c r="M88" s="32">
        <v>2092</v>
      </c>
      <c r="N88" s="32">
        <v>1916</v>
      </c>
      <c r="O88" s="32">
        <v>1957</v>
      </c>
      <c r="P88" s="32">
        <v>2064</v>
      </c>
      <c r="Q88" s="32">
        <v>1822</v>
      </c>
      <c r="R88" s="32">
        <v>1649</v>
      </c>
      <c r="S88" s="32">
        <v>1460</v>
      </c>
      <c r="T88" s="32">
        <v>1346</v>
      </c>
      <c r="U88" s="32">
        <v>1078</v>
      </c>
      <c r="V88" s="32">
        <v>780</v>
      </c>
      <c r="W88" s="32">
        <v>532</v>
      </c>
      <c r="X88" s="32">
        <v>312</v>
      </c>
      <c r="Y88" s="32">
        <v>141</v>
      </c>
      <c r="Z88" s="32">
        <v>40</v>
      </c>
      <c r="AA88" s="32">
        <v>10</v>
      </c>
      <c r="AB88" s="33">
        <v>7</v>
      </c>
    </row>
    <row r="89" spans="1:28" x14ac:dyDescent="0.25">
      <c r="A89" s="2"/>
      <c r="B89" s="60"/>
      <c r="C89" s="70"/>
      <c r="D89" s="2" t="s">
        <v>15</v>
      </c>
      <c r="E89" s="32">
        <v>2</v>
      </c>
      <c r="F89" s="32"/>
      <c r="G89" s="32"/>
      <c r="H89" s="32"/>
      <c r="I89" s="32"/>
      <c r="J89" s="32"/>
      <c r="K89" s="32"/>
      <c r="L89" s="32"/>
      <c r="M89" s="32">
        <v>1</v>
      </c>
      <c r="N89" s="32"/>
      <c r="O89" s="32"/>
      <c r="P89" s="32">
        <v>1</v>
      </c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3"/>
    </row>
    <row r="90" spans="1:28" x14ac:dyDescent="0.25">
      <c r="A90" s="2"/>
      <c r="B90" s="60"/>
      <c r="C90" s="71"/>
      <c r="D90" s="20" t="s">
        <v>88</v>
      </c>
      <c r="E90" s="34">
        <v>50925</v>
      </c>
      <c r="F90" s="34">
        <v>1372</v>
      </c>
      <c r="G90" s="34">
        <v>1018</v>
      </c>
      <c r="H90" s="34">
        <v>3402</v>
      </c>
      <c r="I90" s="34">
        <v>3655</v>
      </c>
      <c r="J90" s="34">
        <v>3531</v>
      </c>
      <c r="K90" s="34">
        <v>3762</v>
      </c>
      <c r="L90" s="34">
        <v>4018</v>
      </c>
      <c r="M90" s="34">
        <v>3687</v>
      </c>
      <c r="N90" s="34">
        <v>3319</v>
      </c>
      <c r="O90" s="34">
        <v>3447</v>
      </c>
      <c r="P90" s="34">
        <v>3740</v>
      </c>
      <c r="Q90" s="34">
        <v>3301</v>
      </c>
      <c r="R90" s="34">
        <v>2980</v>
      </c>
      <c r="S90" s="34">
        <v>2586</v>
      </c>
      <c r="T90" s="34">
        <v>2351</v>
      </c>
      <c r="U90" s="34">
        <v>1871</v>
      </c>
      <c r="V90" s="34">
        <v>1361</v>
      </c>
      <c r="W90" s="34">
        <v>815</v>
      </c>
      <c r="X90" s="34">
        <v>447</v>
      </c>
      <c r="Y90" s="34">
        <v>183</v>
      </c>
      <c r="Z90" s="34">
        <v>54</v>
      </c>
      <c r="AA90" s="34">
        <v>15</v>
      </c>
      <c r="AB90" s="35">
        <v>10</v>
      </c>
    </row>
    <row r="91" spans="1:28" x14ac:dyDescent="0.25">
      <c r="A91" s="2"/>
      <c r="B91" s="61"/>
      <c r="C91" s="22" t="s">
        <v>54</v>
      </c>
      <c r="D91" s="23"/>
      <c r="E91" s="36">
        <v>208593</v>
      </c>
      <c r="F91" s="36">
        <v>5745</v>
      </c>
      <c r="G91" s="36">
        <v>4637</v>
      </c>
      <c r="H91" s="36">
        <v>13785</v>
      </c>
      <c r="I91" s="36">
        <v>14114</v>
      </c>
      <c r="J91" s="36">
        <v>13780</v>
      </c>
      <c r="K91" s="36">
        <v>15600</v>
      </c>
      <c r="L91" s="36">
        <v>17378</v>
      </c>
      <c r="M91" s="36">
        <v>16209</v>
      </c>
      <c r="N91" s="36">
        <v>13816</v>
      </c>
      <c r="O91" s="36">
        <v>13440</v>
      </c>
      <c r="P91" s="36">
        <v>15207</v>
      </c>
      <c r="Q91" s="36">
        <v>14507</v>
      </c>
      <c r="R91" s="36">
        <v>12910</v>
      </c>
      <c r="S91" s="36">
        <v>10103</v>
      </c>
      <c r="T91" s="36">
        <v>8254</v>
      </c>
      <c r="U91" s="36">
        <v>7221</v>
      </c>
      <c r="V91" s="36">
        <v>5553</v>
      </c>
      <c r="W91" s="36">
        <v>3431</v>
      </c>
      <c r="X91" s="36">
        <v>1746</v>
      </c>
      <c r="Y91" s="36">
        <v>761</v>
      </c>
      <c r="Z91" s="36">
        <v>197</v>
      </c>
      <c r="AA91" s="36">
        <v>118</v>
      </c>
      <c r="AB91" s="38">
        <v>81</v>
      </c>
    </row>
    <row r="92" spans="1:28" x14ac:dyDescent="0.25">
      <c r="A92" s="2"/>
      <c r="B92" s="59" t="s">
        <v>5</v>
      </c>
      <c r="C92" s="62" t="s">
        <v>64</v>
      </c>
      <c r="D92" s="21" t="s">
        <v>6</v>
      </c>
      <c r="E92" s="30">
        <v>25</v>
      </c>
      <c r="F92" s="30"/>
      <c r="G92" s="30"/>
      <c r="H92" s="30"/>
      <c r="I92" s="30"/>
      <c r="J92" s="30">
        <v>2</v>
      </c>
      <c r="K92" s="30">
        <v>3</v>
      </c>
      <c r="L92" s="30">
        <v>1</v>
      </c>
      <c r="M92" s="30">
        <v>6</v>
      </c>
      <c r="N92" s="30">
        <v>3</v>
      </c>
      <c r="O92" s="30">
        <v>1</v>
      </c>
      <c r="P92" s="30"/>
      <c r="Q92" s="30">
        <v>3</v>
      </c>
      <c r="R92" s="30">
        <v>2</v>
      </c>
      <c r="S92" s="30">
        <v>1</v>
      </c>
      <c r="T92" s="30">
        <v>1</v>
      </c>
      <c r="U92" s="30">
        <v>1</v>
      </c>
      <c r="V92" s="30"/>
      <c r="W92" s="30">
        <v>1</v>
      </c>
      <c r="X92" s="30"/>
      <c r="Y92" s="30"/>
      <c r="Z92" s="30"/>
      <c r="AA92" s="30"/>
      <c r="AB92" s="31"/>
    </row>
    <row r="93" spans="1:28" x14ac:dyDescent="0.25">
      <c r="A93" s="2"/>
      <c r="B93" s="60"/>
      <c r="C93" s="63"/>
      <c r="D93" s="2" t="s">
        <v>3</v>
      </c>
      <c r="E93" s="32">
        <v>43</v>
      </c>
      <c r="F93" s="32"/>
      <c r="G93" s="32">
        <v>1</v>
      </c>
      <c r="H93" s="32"/>
      <c r="I93" s="32"/>
      <c r="J93" s="32"/>
      <c r="K93" s="32">
        <v>4</v>
      </c>
      <c r="L93" s="32">
        <v>2</v>
      </c>
      <c r="M93" s="32">
        <v>9</v>
      </c>
      <c r="N93" s="32">
        <v>1</v>
      </c>
      <c r="O93" s="32">
        <v>2</v>
      </c>
      <c r="P93" s="32">
        <v>2</v>
      </c>
      <c r="Q93" s="32">
        <v>1</v>
      </c>
      <c r="R93" s="32">
        <v>5</v>
      </c>
      <c r="S93" s="32">
        <v>3</v>
      </c>
      <c r="T93" s="32">
        <v>2</v>
      </c>
      <c r="U93" s="32">
        <v>3</v>
      </c>
      <c r="V93" s="32">
        <v>2</v>
      </c>
      <c r="W93" s="32">
        <v>1</v>
      </c>
      <c r="X93" s="32">
        <v>1</v>
      </c>
      <c r="Y93" s="32">
        <v>4</v>
      </c>
      <c r="Z93" s="32"/>
      <c r="AA93" s="32"/>
      <c r="AB93" s="33"/>
    </row>
    <row r="94" spans="1:28" x14ac:dyDescent="0.25">
      <c r="A94" s="2"/>
      <c r="B94" s="60"/>
      <c r="C94" s="64"/>
      <c r="D94" s="20" t="s">
        <v>88</v>
      </c>
      <c r="E94" s="34">
        <v>68</v>
      </c>
      <c r="F94" s="34"/>
      <c r="G94" s="34">
        <v>1</v>
      </c>
      <c r="H94" s="34"/>
      <c r="I94" s="34"/>
      <c r="J94" s="34">
        <v>2</v>
      </c>
      <c r="K94" s="34">
        <v>7</v>
      </c>
      <c r="L94" s="34">
        <v>3</v>
      </c>
      <c r="M94" s="34">
        <v>15</v>
      </c>
      <c r="N94" s="34">
        <v>4</v>
      </c>
      <c r="O94" s="34">
        <v>3</v>
      </c>
      <c r="P94" s="34">
        <v>2</v>
      </c>
      <c r="Q94" s="34">
        <v>4</v>
      </c>
      <c r="R94" s="34">
        <v>7</v>
      </c>
      <c r="S94" s="34">
        <v>4</v>
      </c>
      <c r="T94" s="34">
        <v>3</v>
      </c>
      <c r="U94" s="34">
        <v>4</v>
      </c>
      <c r="V94" s="34">
        <v>2</v>
      </c>
      <c r="W94" s="34">
        <v>2</v>
      </c>
      <c r="X94" s="34">
        <v>1</v>
      </c>
      <c r="Y94" s="34">
        <v>4</v>
      </c>
      <c r="Z94" s="34"/>
      <c r="AA94" s="34"/>
      <c r="AB94" s="35"/>
    </row>
    <row r="95" spans="1:28" x14ac:dyDescent="0.25">
      <c r="A95" s="2"/>
      <c r="B95" s="60"/>
      <c r="C95" s="62" t="s">
        <v>65</v>
      </c>
      <c r="D95" s="21" t="s">
        <v>6</v>
      </c>
      <c r="E95" s="30">
        <v>21</v>
      </c>
      <c r="F95" s="30"/>
      <c r="G95" s="30"/>
      <c r="H95" s="30"/>
      <c r="I95" s="30">
        <v>1</v>
      </c>
      <c r="J95" s="30"/>
      <c r="K95" s="30">
        <v>2</v>
      </c>
      <c r="L95" s="30">
        <v>3</v>
      </c>
      <c r="M95" s="30">
        <v>2</v>
      </c>
      <c r="N95" s="30">
        <v>1</v>
      </c>
      <c r="O95" s="30">
        <v>2</v>
      </c>
      <c r="P95" s="30">
        <v>2</v>
      </c>
      <c r="Q95" s="30">
        <v>2</v>
      </c>
      <c r="R95" s="30">
        <v>1</v>
      </c>
      <c r="S95" s="30">
        <v>2</v>
      </c>
      <c r="T95" s="30">
        <v>1</v>
      </c>
      <c r="U95" s="30">
        <v>2</v>
      </c>
      <c r="V95" s="30"/>
      <c r="W95" s="30"/>
      <c r="X95" s="30"/>
      <c r="Y95" s="30"/>
      <c r="Z95" s="30"/>
      <c r="AA95" s="30"/>
      <c r="AB95" s="31"/>
    </row>
    <row r="96" spans="1:28" x14ac:dyDescent="0.25">
      <c r="A96" s="2"/>
      <c r="B96" s="60"/>
      <c r="C96" s="63"/>
      <c r="D96" s="2" t="s">
        <v>3</v>
      </c>
      <c r="E96" s="32">
        <v>28</v>
      </c>
      <c r="F96" s="32"/>
      <c r="G96" s="32"/>
      <c r="H96" s="32">
        <v>1</v>
      </c>
      <c r="I96" s="32">
        <v>1</v>
      </c>
      <c r="J96" s="32">
        <v>2</v>
      </c>
      <c r="K96" s="32"/>
      <c r="L96" s="32">
        <v>8</v>
      </c>
      <c r="M96" s="32">
        <v>4</v>
      </c>
      <c r="N96" s="32">
        <v>3</v>
      </c>
      <c r="O96" s="32">
        <v>2</v>
      </c>
      <c r="P96" s="32"/>
      <c r="Q96" s="32">
        <v>2</v>
      </c>
      <c r="R96" s="32">
        <v>2</v>
      </c>
      <c r="S96" s="32"/>
      <c r="T96" s="32">
        <v>3</v>
      </c>
      <c r="U96" s="32"/>
      <c r="V96" s="32"/>
      <c r="W96" s="32"/>
      <c r="X96" s="32"/>
      <c r="Y96" s="32"/>
      <c r="Z96" s="32"/>
      <c r="AA96" s="32"/>
      <c r="AB96" s="33"/>
    </row>
    <row r="97" spans="1:28" x14ac:dyDescent="0.25">
      <c r="A97" s="2"/>
      <c r="B97" s="60"/>
      <c r="C97" s="64"/>
      <c r="D97" s="20" t="s">
        <v>88</v>
      </c>
      <c r="E97" s="34">
        <v>49</v>
      </c>
      <c r="F97" s="34"/>
      <c r="G97" s="34"/>
      <c r="H97" s="34">
        <v>1</v>
      </c>
      <c r="I97" s="34">
        <v>2</v>
      </c>
      <c r="J97" s="34">
        <v>2</v>
      </c>
      <c r="K97" s="34">
        <v>2</v>
      </c>
      <c r="L97" s="34">
        <v>11</v>
      </c>
      <c r="M97" s="34">
        <v>6</v>
      </c>
      <c r="N97" s="34">
        <v>4</v>
      </c>
      <c r="O97" s="34">
        <v>4</v>
      </c>
      <c r="P97" s="34">
        <v>2</v>
      </c>
      <c r="Q97" s="34">
        <v>4</v>
      </c>
      <c r="R97" s="34">
        <v>3</v>
      </c>
      <c r="S97" s="34">
        <v>2</v>
      </c>
      <c r="T97" s="34">
        <v>4</v>
      </c>
      <c r="U97" s="34">
        <v>2</v>
      </c>
      <c r="V97" s="34"/>
      <c r="W97" s="34"/>
      <c r="X97" s="34"/>
      <c r="Y97" s="34"/>
      <c r="Z97" s="34"/>
      <c r="AA97" s="34"/>
      <c r="AB97" s="35"/>
    </row>
    <row r="98" spans="1:28" x14ac:dyDescent="0.25">
      <c r="A98" s="2"/>
      <c r="B98" s="60"/>
      <c r="C98" s="62" t="s">
        <v>39</v>
      </c>
      <c r="D98" s="21" t="s">
        <v>6</v>
      </c>
      <c r="E98" s="30">
        <v>9</v>
      </c>
      <c r="F98" s="30"/>
      <c r="G98" s="30"/>
      <c r="H98" s="30"/>
      <c r="I98" s="30"/>
      <c r="J98" s="30"/>
      <c r="K98" s="30">
        <v>1</v>
      </c>
      <c r="L98" s="30"/>
      <c r="M98" s="30">
        <v>5</v>
      </c>
      <c r="N98" s="30">
        <v>1</v>
      </c>
      <c r="O98" s="30">
        <v>1</v>
      </c>
      <c r="P98" s="30">
        <v>1</v>
      </c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1"/>
    </row>
    <row r="99" spans="1:28" x14ac:dyDescent="0.25">
      <c r="A99" s="2"/>
      <c r="B99" s="60"/>
      <c r="C99" s="63"/>
      <c r="D99" s="2" t="s">
        <v>3</v>
      </c>
      <c r="E99" s="32">
        <v>6</v>
      </c>
      <c r="F99" s="32"/>
      <c r="G99" s="32"/>
      <c r="H99" s="32"/>
      <c r="I99" s="32"/>
      <c r="J99" s="32">
        <v>1</v>
      </c>
      <c r="K99" s="32">
        <v>1</v>
      </c>
      <c r="L99" s="32"/>
      <c r="M99" s="32">
        <v>2</v>
      </c>
      <c r="N99" s="32"/>
      <c r="O99" s="32"/>
      <c r="P99" s="32"/>
      <c r="Q99" s="32"/>
      <c r="R99" s="32">
        <v>1</v>
      </c>
      <c r="S99" s="32"/>
      <c r="T99" s="32"/>
      <c r="U99" s="32"/>
      <c r="V99" s="32">
        <v>1</v>
      </c>
      <c r="W99" s="32"/>
      <c r="X99" s="32"/>
      <c r="Y99" s="32"/>
      <c r="Z99" s="32"/>
      <c r="AA99" s="32"/>
      <c r="AB99" s="33"/>
    </row>
    <row r="100" spans="1:28" x14ac:dyDescent="0.25">
      <c r="A100" s="2"/>
      <c r="B100" s="60"/>
      <c r="C100" s="64"/>
      <c r="D100" s="20" t="s">
        <v>88</v>
      </c>
      <c r="E100" s="34">
        <v>15</v>
      </c>
      <c r="F100" s="34"/>
      <c r="G100" s="34"/>
      <c r="H100" s="34"/>
      <c r="I100" s="34"/>
      <c r="J100" s="34">
        <v>1</v>
      </c>
      <c r="K100" s="34">
        <v>2</v>
      </c>
      <c r="L100" s="34"/>
      <c r="M100" s="34">
        <v>7</v>
      </c>
      <c r="N100" s="34">
        <v>1</v>
      </c>
      <c r="O100" s="34">
        <v>1</v>
      </c>
      <c r="P100" s="34">
        <v>1</v>
      </c>
      <c r="Q100" s="34"/>
      <c r="R100" s="34">
        <v>1</v>
      </c>
      <c r="S100" s="34"/>
      <c r="T100" s="34"/>
      <c r="U100" s="34"/>
      <c r="V100" s="34">
        <v>1</v>
      </c>
      <c r="W100" s="34"/>
      <c r="X100" s="34"/>
      <c r="Y100" s="34"/>
      <c r="Z100" s="34"/>
      <c r="AA100" s="34"/>
      <c r="AB100" s="35"/>
    </row>
    <row r="101" spans="1:28" x14ac:dyDescent="0.25">
      <c r="A101" s="2"/>
      <c r="B101" s="60"/>
      <c r="C101" s="62" t="s">
        <v>85</v>
      </c>
      <c r="D101" s="21" t="s">
        <v>6</v>
      </c>
      <c r="E101" s="30">
        <v>7047</v>
      </c>
      <c r="F101" s="30">
        <v>85</v>
      </c>
      <c r="G101" s="30">
        <v>111</v>
      </c>
      <c r="H101" s="30">
        <v>247</v>
      </c>
      <c r="I101" s="30">
        <v>306</v>
      </c>
      <c r="J101" s="30">
        <v>316</v>
      </c>
      <c r="K101" s="30">
        <v>350</v>
      </c>
      <c r="L101" s="30">
        <v>362</v>
      </c>
      <c r="M101" s="30">
        <v>442</v>
      </c>
      <c r="N101" s="30">
        <v>445</v>
      </c>
      <c r="O101" s="30">
        <v>405</v>
      </c>
      <c r="P101" s="30">
        <v>424</v>
      </c>
      <c r="Q101" s="30">
        <v>437</v>
      </c>
      <c r="R101" s="30">
        <v>515</v>
      </c>
      <c r="S101" s="30">
        <v>480</v>
      </c>
      <c r="T101" s="30">
        <v>523</v>
      </c>
      <c r="U101" s="30">
        <v>497</v>
      </c>
      <c r="V101" s="30">
        <v>446</v>
      </c>
      <c r="W101" s="30">
        <v>300</v>
      </c>
      <c r="X101" s="30">
        <v>208</v>
      </c>
      <c r="Y101" s="30">
        <v>112</v>
      </c>
      <c r="Z101" s="30">
        <v>35</v>
      </c>
      <c r="AA101" s="30">
        <v>1</v>
      </c>
      <c r="AB101" s="31"/>
    </row>
    <row r="102" spans="1:28" x14ac:dyDescent="0.25">
      <c r="A102" s="2"/>
      <c r="B102" s="60"/>
      <c r="C102" s="63"/>
      <c r="D102" s="2" t="s">
        <v>3</v>
      </c>
      <c r="E102" s="32">
        <v>13262</v>
      </c>
      <c r="F102" s="32">
        <v>95</v>
      </c>
      <c r="G102" s="32">
        <v>100</v>
      </c>
      <c r="H102" s="32">
        <v>265</v>
      </c>
      <c r="I102" s="32">
        <v>286</v>
      </c>
      <c r="J102" s="32">
        <v>343</v>
      </c>
      <c r="K102" s="32">
        <v>483</v>
      </c>
      <c r="L102" s="32">
        <v>656</v>
      </c>
      <c r="M102" s="32">
        <v>781</v>
      </c>
      <c r="N102" s="32">
        <v>855</v>
      </c>
      <c r="O102" s="32">
        <v>763</v>
      </c>
      <c r="P102" s="32">
        <v>816</v>
      </c>
      <c r="Q102" s="32">
        <v>863</v>
      </c>
      <c r="R102" s="32">
        <v>1027</v>
      </c>
      <c r="S102" s="32">
        <v>1057</v>
      </c>
      <c r="T102" s="32">
        <v>1005</v>
      </c>
      <c r="U102" s="32">
        <v>1059</v>
      </c>
      <c r="V102" s="32">
        <v>908</v>
      </c>
      <c r="W102" s="32">
        <v>700</v>
      </c>
      <c r="X102" s="32">
        <v>584</v>
      </c>
      <c r="Y102" s="32">
        <v>419</v>
      </c>
      <c r="Z102" s="32">
        <v>168</v>
      </c>
      <c r="AA102" s="32">
        <v>27</v>
      </c>
      <c r="AB102" s="33">
        <v>2</v>
      </c>
    </row>
    <row r="103" spans="1:28" x14ac:dyDescent="0.25">
      <c r="A103" s="2"/>
      <c r="B103" s="60"/>
      <c r="C103" s="64"/>
      <c r="D103" s="20" t="s">
        <v>88</v>
      </c>
      <c r="E103" s="34">
        <v>20309</v>
      </c>
      <c r="F103" s="34">
        <v>180</v>
      </c>
      <c r="G103" s="34">
        <v>211</v>
      </c>
      <c r="H103" s="34">
        <v>512</v>
      </c>
      <c r="I103" s="34">
        <v>592</v>
      </c>
      <c r="J103" s="34">
        <v>659</v>
      </c>
      <c r="K103" s="34">
        <v>833</v>
      </c>
      <c r="L103" s="34">
        <v>1018</v>
      </c>
      <c r="M103" s="34">
        <v>1223</v>
      </c>
      <c r="N103" s="34">
        <v>1300</v>
      </c>
      <c r="O103" s="34">
        <v>1168</v>
      </c>
      <c r="P103" s="34">
        <v>1240</v>
      </c>
      <c r="Q103" s="34">
        <v>1300</v>
      </c>
      <c r="R103" s="34">
        <v>1542</v>
      </c>
      <c r="S103" s="34">
        <v>1537</v>
      </c>
      <c r="T103" s="34">
        <v>1528</v>
      </c>
      <c r="U103" s="34">
        <v>1556</v>
      </c>
      <c r="V103" s="34">
        <v>1354</v>
      </c>
      <c r="W103" s="34">
        <v>1000</v>
      </c>
      <c r="X103" s="34">
        <v>792</v>
      </c>
      <c r="Y103" s="34">
        <v>531</v>
      </c>
      <c r="Z103" s="34">
        <v>203</v>
      </c>
      <c r="AA103" s="34">
        <v>28</v>
      </c>
      <c r="AB103" s="35">
        <v>2</v>
      </c>
    </row>
    <row r="104" spans="1:28" x14ac:dyDescent="0.25">
      <c r="A104" s="2"/>
      <c r="B104" s="60"/>
      <c r="C104" s="62" t="s">
        <v>86</v>
      </c>
      <c r="D104" s="21" t="s">
        <v>6</v>
      </c>
      <c r="E104" s="30">
        <v>10447</v>
      </c>
      <c r="F104" s="30">
        <v>181</v>
      </c>
      <c r="G104" s="30">
        <v>160</v>
      </c>
      <c r="H104" s="30">
        <v>437</v>
      </c>
      <c r="I104" s="30">
        <v>453</v>
      </c>
      <c r="J104" s="30">
        <v>547</v>
      </c>
      <c r="K104" s="30">
        <v>655</v>
      </c>
      <c r="L104" s="30">
        <v>743</v>
      </c>
      <c r="M104" s="30">
        <v>752</v>
      </c>
      <c r="N104" s="30">
        <v>754</v>
      </c>
      <c r="O104" s="30">
        <v>683</v>
      </c>
      <c r="P104" s="30">
        <v>760</v>
      </c>
      <c r="Q104" s="30">
        <v>636</v>
      </c>
      <c r="R104" s="30">
        <v>773</v>
      </c>
      <c r="S104" s="30">
        <v>661</v>
      </c>
      <c r="T104" s="30">
        <v>627</v>
      </c>
      <c r="U104" s="30">
        <v>589</v>
      </c>
      <c r="V104" s="30">
        <v>490</v>
      </c>
      <c r="W104" s="30">
        <v>288</v>
      </c>
      <c r="X104" s="30">
        <v>146</v>
      </c>
      <c r="Y104" s="30">
        <v>83</v>
      </c>
      <c r="Z104" s="30">
        <v>23</v>
      </c>
      <c r="AA104" s="30">
        <v>5</v>
      </c>
      <c r="AB104" s="31">
        <v>1</v>
      </c>
    </row>
    <row r="105" spans="1:28" x14ac:dyDescent="0.25">
      <c r="A105" s="2"/>
      <c r="B105" s="60"/>
      <c r="C105" s="63"/>
      <c r="D105" s="2" t="s">
        <v>3</v>
      </c>
      <c r="E105" s="32">
        <v>15865</v>
      </c>
      <c r="F105" s="32">
        <v>174</v>
      </c>
      <c r="G105" s="32">
        <v>116</v>
      </c>
      <c r="H105" s="32">
        <v>427</v>
      </c>
      <c r="I105" s="32">
        <v>415</v>
      </c>
      <c r="J105" s="32">
        <v>533</v>
      </c>
      <c r="K105" s="32">
        <v>795</v>
      </c>
      <c r="L105" s="32">
        <v>1031</v>
      </c>
      <c r="M105" s="32">
        <v>1152</v>
      </c>
      <c r="N105" s="32">
        <v>1123</v>
      </c>
      <c r="O105" s="32">
        <v>1116</v>
      </c>
      <c r="P105" s="32">
        <v>1112</v>
      </c>
      <c r="Q105" s="32">
        <v>1040</v>
      </c>
      <c r="R105" s="32">
        <v>1201</v>
      </c>
      <c r="S105" s="32">
        <v>1236</v>
      </c>
      <c r="T105" s="32">
        <v>1111</v>
      </c>
      <c r="U105" s="32">
        <v>950</v>
      </c>
      <c r="V105" s="32">
        <v>846</v>
      </c>
      <c r="W105" s="32">
        <v>615</v>
      </c>
      <c r="X105" s="32">
        <v>462</v>
      </c>
      <c r="Y105" s="32">
        <v>282</v>
      </c>
      <c r="Z105" s="32">
        <v>96</v>
      </c>
      <c r="AA105" s="32">
        <v>30</v>
      </c>
      <c r="AB105" s="33">
        <v>2</v>
      </c>
    </row>
    <row r="106" spans="1:28" x14ac:dyDescent="0.25">
      <c r="A106" s="2"/>
      <c r="B106" s="60"/>
      <c r="C106" s="63"/>
      <c r="D106" s="2" t="s">
        <v>15</v>
      </c>
      <c r="E106" s="32">
        <v>1</v>
      </c>
      <c r="F106" s="32"/>
      <c r="G106" s="32"/>
      <c r="H106" s="32">
        <v>1</v>
      </c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3"/>
    </row>
    <row r="107" spans="1:28" x14ac:dyDescent="0.25">
      <c r="A107" s="2"/>
      <c r="B107" s="60"/>
      <c r="C107" s="64"/>
      <c r="D107" s="20" t="s">
        <v>88</v>
      </c>
      <c r="E107" s="34">
        <v>26313</v>
      </c>
      <c r="F107" s="34">
        <v>355</v>
      </c>
      <c r="G107" s="34">
        <v>276</v>
      </c>
      <c r="H107" s="34">
        <v>865</v>
      </c>
      <c r="I107" s="34">
        <v>868</v>
      </c>
      <c r="J107" s="34">
        <v>1080</v>
      </c>
      <c r="K107" s="34">
        <v>1450</v>
      </c>
      <c r="L107" s="34">
        <v>1774</v>
      </c>
      <c r="M107" s="34">
        <v>1904</v>
      </c>
      <c r="N107" s="34">
        <v>1877</v>
      </c>
      <c r="O107" s="34">
        <v>1799</v>
      </c>
      <c r="P107" s="34">
        <v>1872</v>
      </c>
      <c r="Q107" s="34">
        <v>1676</v>
      </c>
      <c r="R107" s="34">
        <v>1974</v>
      </c>
      <c r="S107" s="34">
        <v>1897</v>
      </c>
      <c r="T107" s="34">
        <v>1738</v>
      </c>
      <c r="U107" s="34">
        <v>1539</v>
      </c>
      <c r="V107" s="34">
        <v>1336</v>
      </c>
      <c r="W107" s="34">
        <v>903</v>
      </c>
      <c r="X107" s="34">
        <v>608</v>
      </c>
      <c r="Y107" s="34">
        <v>365</v>
      </c>
      <c r="Z107" s="34">
        <v>119</v>
      </c>
      <c r="AA107" s="34">
        <v>35</v>
      </c>
      <c r="AB107" s="35">
        <v>3</v>
      </c>
    </row>
    <row r="108" spans="1:28" x14ac:dyDescent="0.25">
      <c r="A108" s="2"/>
      <c r="B108" s="60"/>
      <c r="C108" s="63" t="s">
        <v>31</v>
      </c>
      <c r="D108" s="2" t="s">
        <v>6</v>
      </c>
      <c r="E108" s="32">
        <v>5109</v>
      </c>
      <c r="F108" s="32">
        <v>123</v>
      </c>
      <c r="G108" s="32">
        <v>92</v>
      </c>
      <c r="H108" s="32">
        <v>249</v>
      </c>
      <c r="I108" s="32">
        <v>301</v>
      </c>
      <c r="J108" s="32">
        <v>326</v>
      </c>
      <c r="K108" s="32">
        <v>450</v>
      </c>
      <c r="L108" s="32">
        <v>395</v>
      </c>
      <c r="M108" s="32">
        <v>413</v>
      </c>
      <c r="N108" s="32">
        <v>307</v>
      </c>
      <c r="O108" s="32">
        <v>266</v>
      </c>
      <c r="P108" s="32">
        <v>300</v>
      </c>
      <c r="Q108" s="32">
        <v>276</v>
      </c>
      <c r="R108" s="32">
        <v>319</v>
      </c>
      <c r="S108" s="32">
        <v>300</v>
      </c>
      <c r="T108" s="32">
        <v>306</v>
      </c>
      <c r="U108" s="32">
        <v>237</v>
      </c>
      <c r="V108" s="32">
        <v>198</v>
      </c>
      <c r="W108" s="32">
        <v>123</v>
      </c>
      <c r="X108" s="32">
        <v>67</v>
      </c>
      <c r="Y108" s="32">
        <v>47</v>
      </c>
      <c r="Z108" s="32">
        <v>14</v>
      </c>
      <c r="AA108" s="32"/>
      <c r="AB108" s="33"/>
    </row>
    <row r="109" spans="1:28" x14ac:dyDescent="0.25">
      <c r="A109" s="2"/>
      <c r="B109" s="60"/>
      <c r="C109" s="63"/>
      <c r="D109" s="2" t="s">
        <v>3</v>
      </c>
      <c r="E109" s="32">
        <v>8701</v>
      </c>
      <c r="F109" s="32">
        <v>115</v>
      </c>
      <c r="G109" s="32">
        <v>94</v>
      </c>
      <c r="H109" s="32">
        <v>241</v>
      </c>
      <c r="I109" s="32">
        <v>284</v>
      </c>
      <c r="J109" s="32">
        <v>367</v>
      </c>
      <c r="K109" s="32">
        <v>527</v>
      </c>
      <c r="L109" s="32">
        <v>666</v>
      </c>
      <c r="M109" s="32">
        <v>734</v>
      </c>
      <c r="N109" s="32">
        <v>648</v>
      </c>
      <c r="O109" s="32">
        <v>529</v>
      </c>
      <c r="P109" s="32">
        <v>601</v>
      </c>
      <c r="Q109" s="32">
        <v>609</v>
      </c>
      <c r="R109" s="32">
        <v>653</v>
      </c>
      <c r="S109" s="32">
        <v>618</v>
      </c>
      <c r="T109" s="32">
        <v>570</v>
      </c>
      <c r="U109" s="32">
        <v>446</v>
      </c>
      <c r="V109" s="32">
        <v>371</v>
      </c>
      <c r="W109" s="32">
        <v>272</v>
      </c>
      <c r="X109" s="32">
        <v>185</v>
      </c>
      <c r="Y109" s="32">
        <v>118</v>
      </c>
      <c r="Z109" s="32">
        <v>47</v>
      </c>
      <c r="AA109" s="32">
        <v>6</v>
      </c>
      <c r="AB109" s="33"/>
    </row>
    <row r="110" spans="1:28" x14ac:dyDescent="0.25">
      <c r="A110" s="2"/>
      <c r="B110" s="60"/>
      <c r="C110" s="63"/>
      <c r="D110" s="2" t="s">
        <v>15</v>
      </c>
      <c r="E110" s="32">
        <v>1</v>
      </c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>
        <v>1</v>
      </c>
      <c r="W110" s="32"/>
      <c r="X110" s="32"/>
      <c r="Y110" s="32"/>
      <c r="Z110" s="32"/>
      <c r="AA110" s="32"/>
      <c r="AB110" s="33"/>
    </row>
    <row r="111" spans="1:28" x14ac:dyDescent="0.25">
      <c r="A111" s="2"/>
      <c r="B111" s="60"/>
      <c r="C111" s="65"/>
      <c r="D111" s="20" t="s">
        <v>88</v>
      </c>
      <c r="E111" s="39">
        <v>13811</v>
      </c>
      <c r="F111" s="39">
        <v>238</v>
      </c>
      <c r="G111" s="39">
        <v>186</v>
      </c>
      <c r="H111" s="39">
        <v>490</v>
      </c>
      <c r="I111" s="39">
        <v>585</v>
      </c>
      <c r="J111" s="39">
        <v>693</v>
      </c>
      <c r="K111" s="39">
        <v>977</v>
      </c>
      <c r="L111" s="39">
        <v>1061</v>
      </c>
      <c r="M111" s="39">
        <v>1147</v>
      </c>
      <c r="N111" s="39">
        <v>955</v>
      </c>
      <c r="O111" s="39">
        <v>795</v>
      </c>
      <c r="P111" s="39">
        <v>901</v>
      </c>
      <c r="Q111" s="39">
        <v>885</v>
      </c>
      <c r="R111" s="39">
        <v>972</v>
      </c>
      <c r="S111" s="39">
        <v>918</v>
      </c>
      <c r="T111" s="39">
        <v>876</v>
      </c>
      <c r="U111" s="39">
        <v>683</v>
      </c>
      <c r="V111" s="39">
        <v>570</v>
      </c>
      <c r="W111" s="39">
        <v>395</v>
      </c>
      <c r="X111" s="39">
        <v>252</v>
      </c>
      <c r="Y111" s="39">
        <v>165</v>
      </c>
      <c r="Z111" s="39">
        <v>61</v>
      </c>
      <c r="AA111" s="39">
        <v>6</v>
      </c>
      <c r="AB111" s="40"/>
    </row>
    <row r="112" spans="1:28" x14ac:dyDescent="0.25">
      <c r="A112" s="2"/>
      <c r="B112" s="61"/>
      <c r="C112" s="24" t="s">
        <v>55</v>
      </c>
      <c r="D112" s="26"/>
      <c r="E112" s="43">
        <v>60565</v>
      </c>
      <c r="F112" s="43">
        <v>773</v>
      </c>
      <c r="G112" s="43">
        <v>674</v>
      </c>
      <c r="H112" s="43">
        <v>1868</v>
      </c>
      <c r="I112" s="43">
        <v>2047</v>
      </c>
      <c r="J112" s="43">
        <v>2437</v>
      </c>
      <c r="K112" s="43">
        <v>3271</v>
      </c>
      <c r="L112" s="43">
        <v>3867</v>
      </c>
      <c r="M112" s="43">
        <v>4302</v>
      </c>
      <c r="N112" s="43">
        <v>4141</v>
      </c>
      <c r="O112" s="43">
        <v>3770</v>
      </c>
      <c r="P112" s="43">
        <v>4018</v>
      </c>
      <c r="Q112" s="43">
        <v>3869</v>
      </c>
      <c r="R112" s="43">
        <v>4499</v>
      </c>
      <c r="S112" s="43">
        <v>4358</v>
      </c>
      <c r="T112" s="43">
        <v>4149</v>
      </c>
      <c r="U112" s="43">
        <v>3784</v>
      </c>
      <c r="V112" s="43">
        <v>3263</v>
      </c>
      <c r="W112" s="43">
        <v>2300</v>
      </c>
      <c r="X112" s="43">
        <v>1653</v>
      </c>
      <c r="Y112" s="43">
        <v>1065</v>
      </c>
      <c r="Z112" s="43">
        <v>383</v>
      </c>
      <c r="AA112" s="43">
        <v>69</v>
      </c>
      <c r="AB112" s="44">
        <v>5</v>
      </c>
    </row>
    <row r="113" spans="1:28" x14ac:dyDescent="0.25">
      <c r="A113" s="2"/>
      <c r="B113" s="59" t="s">
        <v>28</v>
      </c>
      <c r="C113" s="66" t="s">
        <v>87</v>
      </c>
      <c r="D113" s="2" t="s">
        <v>6</v>
      </c>
      <c r="E113" s="32">
        <v>4782</v>
      </c>
      <c r="F113" s="32">
        <v>90</v>
      </c>
      <c r="G113" s="32">
        <v>61</v>
      </c>
      <c r="H113" s="32">
        <v>176</v>
      </c>
      <c r="I113" s="32">
        <v>313</v>
      </c>
      <c r="J113" s="32">
        <v>276</v>
      </c>
      <c r="K113" s="32">
        <v>257</v>
      </c>
      <c r="L113" s="32">
        <v>284</v>
      </c>
      <c r="M113" s="32">
        <v>241</v>
      </c>
      <c r="N113" s="32">
        <v>219</v>
      </c>
      <c r="O113" s="32">
        <v>214</v>
      </c>
      <c r="P113" s="32">
        <v>240</v>
      </c>
      <c r="Q113" s="32">
        <v>315</v>
      </c>
      <c r="R113" s="32">
        <v>404</v>
      </c>
      <c r="S113" s="32">
        <v>333</v>
      </c>
      <c r="T113" s="32">
        <v>278</v>
      </c>
      <c r="U113" s="32">
        <v>311</v>
      </c>
      <c r="V113" s="32">
        <v>294</v>
      </c>
      <c r="W113" s="32">
        <v>254</v>
      </c>
      <c r="X113" s="32">
        <v>136</v>
      </c>
      <c r="Y113" s="32">
        <v>70</v>
      </c>
      <c r="Z113" s="32">
        <v>12</v>
      </c>
      <c r="AA113" s="32">
        <v>3</v>
      </c>
      <c r="AB113" s="33">
        <v>1</v>
      </c>
    </row>
    <row r="114" spans="1:28" x14ac:dyDescent="0.25">
      <c r="A114" s="2"/>
      <c r="B114" s="60"/>
      <c r="C114" s="67"/>
      <c r="D114" s="2" t="s">
        <v>3</v>
      </c>
      <c r="E114" s="32">
        <v>13203</v>
      </c>
      <c r="F114" s="32">
        <v>62</v>
      </c>
      <c r="G114" s="32">
        <v>67</v>
      </c>
      <c r="H114" s="32">
        <v>181</v>
      </c>
      <c r="I114" s="32">
        <v>307</v>
      </c>
      <c r="J114" s="32">
        <v>267</v>
      </c>
      <c r="K114" s="32">
        <v>351</v>
      </c>
      <c r="L114" s="32">
        <v>499</v>
      </c>
      <c r="M114" s="32">
        <v>569</v>
      </c>
      <c r="N114" s="32">
        <v>747</v>
      </c>
      <c r="O114" s="32">
        <v>988</v>
      </c>
      <c r="P114" s="32">
        <v>1325</v>
      </c>
      <c r="Q114" s="32">
        <v>1347</v>
      </c>
      <c r="R114" s="32">
        <v>1554</v>
      </c>
      <c r="S114" s="32">
        <v>1344</v>
      </c>
      <c r="T114" s="32">
        <v>1020</v>
      </c>
      <c r="U114" s="32">
        <v>767</v>
      </c>
      <c r="V114" s="32">
        <v>655</v>
      </c>
      <c r="W114" s="32">
        <v>459</v>
      </c>
      <c r="X114" s="32">
        <v>352</v>
      </c>
      <c r="Y114" s="32">
        <v>244</v>
      </c>
      <c r="Z114" s="32">
        <v>78</v>
      </c>
      <c r="AA114" s="32">
        <v>19</v>
      </c>
      <c r="AB114" s="33">
        <v>1</v>
      </c>
    </row>
    <row r="115" spans="1:28" x14ac:dyDescent="0.25">
      <c r="A115" s="2"/>
      <c r="B115" s="60"/>
      <c r="C115" s="68"/>
      <c r="D115" s="20" t="s">
        <v>88</v>
      </c>
      <c r="E115" s="39">
        <v>17985</v>
      </c>
      <c r="F115" s="39">
        <v>152</v>
      </c>
      <c r="G115" s="39">
        <v>128</v>
      </c>
      <c r="H115" s="39">
        <v>357</v>
      </c>
      <c r="I115" s="39">
        <v>620</v>
      </c>
      <c r="J115" s="39">
        <v>543</v>
      </c>
      <c r="K115" s="39">
        <v>608</v>
      </c>
      <c r="L115" s="39">
        <v>783</v>
      </c>
      <c r="M115" s="39">
        <v>810</v>
      </c>
      <c r="N115" s="39">
        <v>966</v>
      </c>
      <c r="O115" s="39">
        <v>1202</v>
      </c>
      <c r="P115" s="39">
        <v>1565</v>
      </c>
      <c r="Q115" s="39">
        <v>1662</v>
      </c>
      <c r="R115" s="39">
        <v>1958</v>
      </c>
      <c r="S115" s="39">
        <v>1677</v>
      </c>
      <c r="T115" s="39">
        <v>1298</v>
      </c>
      <c r="U115" s="39">
        <v>1078</v>
      </c>
      <c r="V115" s="39">
        <v>949</v>
      </c>
      <c r="W115" s="39">
        <v>713</v>
      </c>
      <c r="X115" s="39">
        <v>488</v>
      </c>
      <c r="Y115" s="39">
        <v>314</v>
      </c>
      <c r="Z115" s="39">
        <v>90</v>
      </c>
      <c r="AA115" s="39">
        <v>22</v>
      </c>
      <c r="AB115" s="40">
        <v>2</v>
      </c>
    </row>
    <row r="116" spans="1:28" x14ac:dyDescent="0.25">
      <c r="A116" s="2"/>
      <c r="B116" s="61"/>
      <c r="C116" s="26" t="s">
        <v>56</v>
      </c>
      <c r="D116" s="26"/>
      <c r="E116" s="43">
        <v>17985</v>
      </c>
      <c r="F116" s="43">
        <v>152</v>
      </c>
      <c r="G116" s="43">
        <v>128</v>
      </c>
      <c r="H116" s="43">
        <v>357</v>
      </c>
      <c r="I116" s="43">
        <v>620</v>
      </c>
      <c r="J116" s="43">
        <v>543</v>
      </c>
      <c r="K116" s="43">
        <v>608</v>
      </c>
      <c r="L116" s="43">
        <v>783</v>
      </c>
      <c r="M116" s="43">
        <v>810</v>
      </c>
      <c r="N116" s="43">
        <v>966</v>
      </c>
      <c r="O116" s="43">
        <v>1202</v>
      </c>
      <c r="P116" s="43">
        <v>1565</v>
      </c>
      <c r="Q116" s="43">
        <v>1662</v>
      </c>
      <c r="R116" s="43">
        <v>1958</v>
      </c>
      <c r="S116" s="43">
        <v>1677</v>
      </c>
      <c r="T116" s="43">
        <v>1298</v>
      </c>
      <c r="U116" s="43">
        <v>1078</v>
      </c>
      <c r="V116" s="43">
        <v>949</v>
      </c>
      <c r="W116" s="43">
        <v>713</v>
      </c>
      <c r="X116" s="43">
        <v>488</v>
      </c>
      <c r="Y116" s="43">
        <v>314</v>
      </c>
      <c r="Z116" s="43">
        <v>90</v>
      </c>
      <c r="AA116" s="43">
        <v>22</v>
      </c>
      <c r="AB116" s="44">
        <v>2</v>
      </c>
    </row>
    <row r="117" spans="1:28" x14ac:dyDescent="0.25">
      <c r="A117" s="2"/>
      <c r="B117" s="45" t="s">
        <v>41</v>
      </c>
      <c r="C117" s="46"/>
      <c r="D117" s="46"/>
      <c r="E117" s="47">
        <v>629556</v>
      </c>
      <c r="F117" s="47">
        <v>12972</v>
      </c>
      <c r="G117" s="47">
        <v>10697</v>
      </c>
      <c r="H117" s="47">
        <v>32275</v>
      </c>
      <c r="I117" s="47">
        <v>33205</v>
      </c>
      <c r="J117" s="47">
        <v>34468</v>
      </c>
      <c r="K117" s="47">
        <v>40483</v>
      </c>
      <c r="L117" s="47">
        <v>46451</v>
      </c>
      <c r="M117" s="47">
        <v>45317</v>
      </c>
      <c r="N117" s="47">
        <v>40514</v>
      </c>
      <c r="O117" s="47">
        <v>39639</v>
      </c>
      <c r="P117" s="47">
        <v>43418</v>
      </c>
      <c r="Q117" s="47">
        <v>43916</v>
      </c>
      <c r="R117" s="47">
        <v>45230</v>
      </c>
      <c r="S117" s="47">
        <v>39062</v>
      </c>
      <c r="T117" s="47">
        <v>32307</v>
      </c>
      <c r="U117" s="47">
        <v>28539</v>
      </c>
      <c r="V117" s="47">
        <v>23875</v>
      </c>
      <c r="W117" s="47">
        <v>17056</v>
      </c>
      <c r="X117" s="47">
        <v>11174</v>
      </c>
      <c r="Y117" s="47">
        <v>6497</v>
      </c>
      <c r="Z117" s="47">
        <v>1887</v>
      </c>
      <c r="AA117" s="47">
        <v>440</v>
      </c>
      <c r="AB117" s="48">
        <v>134</v>
      </c>
    </row>
    <row r="122" spans="1:28" x14ac:dyDescent="0.25">
      <c r="B122" s="54" t="s">
        <v>44</v>
      </c>
      <c r="C122" s="54"/>
      <c r="D122" s="54"/>
      <c r="E122" s="54"/>
      <c r="F122" s="54"/>
      <c r="G122" s="54"/>
      <c r="H122" s="54"/>
      <c r="I122" s="54"/>
      <c r="J122" s="54"/>
      <c r="K122" s="54"/>
    </row>
    <row r="123" spans="1:28" x14ac:dyDescent="0.25">
      <c r="B123" s="54" t="s">
        <v>47</v>
      </c>
      <c r="C123" s="54"/>
      <c r="D123" s="54"/>
      <c r="E123" s="54"/>
      <c r="F123" s="54"/>
      <c r="G123" s="54"/>
      <c r="H123" s="54"/>
      <c r="I123" s="54"/>
      <c r="J123" s="54"/>
      <c r="K123" s="54"/>
    </row>
  </sheetData>
  <mergeCells count="44">
    <mergeCell ref="B39:B54"/>
    <mergeCell ref="B1:Q1"/>
    <mergeCell ref="B122:K122"/>
    <mergeCell ref="B123:K123"/>
    <mergeCell ref="B2:O2"/>
    <mergeCell ref="C22:C24"/>
    <mergeCell ref="C26:C28"/>
    <mergeCell ref="C29:C31"/>
    <mergeCell ref="B6:B18"/>
    <mergeCell ref="B19:B25"/>
    <mergeCell ref="B26:B38"/>
    <mergeCell ref="C6:C8"/>
    <mergeCell ref="C9:C11"/>
    <mergeCell ref="C12:C14"/>
    <mergeCell ref="C15:C17"/>
    <mergeCell ref="C19:C21"/>
    <mergeCell ref="C72:C74"/>
    <mergeCell ref="C32:C34"/>
    <mergeCell ref="C35:C37"/>
    <mergeCell ref="C39:C42"/>
    <mergeCell ref="C43:C46"/>
    <mergeCell ref="C47:C50"/>
    <mergeCell ref="C51:C53"/>
    <mergeCell ref="C55:C57"/>
    <mergeCell ref="C58:C61"/>
    <mergeCell ref="C62:C64"/>
    <mergeCell ref="C66:C68"/>
    <mergeCell ref="C69:C71"/>
    <mergeCell ref="B55:B65"/>
    <mergeCell ref="B66:B91"/>
    <mergeCell ref="B92:B112"/>
    <mergeCell ref="B113:B116"/>
    <mergeCell ref="C95:C97"/>
    <mergeCell ref="C98:C100"/>
    <mergeCell ref="C101:C103"/>
    <mergeCell ref="C104:C107"/>
    <mergeCell ref="C108:C111"/>
    <mergeCell ref="C113:C115"/>
    <mergeCell ref="C75:C77"/>
    <mergeCell ref="C78:C80"/>
    <mergeCell ref="C81:C83"/>
    <mergeCell ref="C84:C86"/>
    <mergeCell ref="C87:C90"/>
    <mergeCell ref="C92:C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SSMO</vt:lpstr>
      <vt:lpstr>RESUMEN COMUNA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Medina</dc:creator>
  <cp:lastModifiedBy>Patricio Medina</cp:lastModifiedBy>
  <dcterms:created xsi:type="dcterms:W3CDTF">2020-12-11T14:36:43Z</dcterms:created>
  <dcterms:modified xsi:type="dcterms:W3CDTF">2020-12-11T16:22:27Z</dcterms:modified>
</cp:coreProperties>
</file>