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Punkterechner" sheetId="2" r:id="rId1"/>
    <sheet name="TabelleFOS" sheetId="1" r:id="rId2"/>
    <sheet name="TabelleBOS" sheetId="3" r:id="rId3"/>
  </sheets>
  <calcPr calcId="144525"/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8" i="3"/>
  <c r="B4" i="3"/>
  <c r="D7" i="2"/>
  <c r="B7" i="2" s="1"/>
  <c r="B4" i="2"/>
  <c r="B4" i="1"/>
</calcChain>
</file>

<file path=xl/sharedStrings.xml><?xml version="1.0" encoding="utf-8"?>
<sst xmlns="http://schemas.openxmlformats.org/spreadsheetml/2006/main" count="18" uniqueCount="9">
  <si>
    <t>Zuordnung der Punktesumme zur Durchschnittsnote</t>
  </si>
  <si>
    <t>Gesamtpunktzahl</t>
  </si>
  <si>
    <t>FOS</t>
  </si>
  <si>
    <t>Faktor</t>
  </si>
  <si>
    <t>D-Note</t>
  </si>
  <si>
    <t>Mindestpunktzahl</t>
  </si>
  <si>
    <t>Punktesumme</t>
  </si>
  <si>
    <t>FOS 40, BOS 18</t>
  </si>
  <si>
    <t>BOS / 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</si>
</sst>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4" fontId="1" fillId="0" borderId="0" xfId="0" applyNumberFormat="1" applyFont="1"/>
    <xf numFmtId="168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baseColWidth="10" defaultRowHeight="15" x14ac:dyDescent="0.25"/>
  <cols>
    <col min="1" max="1" width="17.85546875" customWidth="1"/>
  </cols>
  <sheetData>
    <row r="1" spans="1:4" x14ac:dyDescent="0.25">
      <c r="A1" s="1" t="s">
        <v>0</v>
      </c>
    </row>
    <row r="3" spans="1:4" x14ac:dyDescent="0.25">
      <c r="A3" t="s">
        <v>3</v>
      </c>
      <c r="B3" s="2">
        <v>18</v>
      </c>
      <c r="D3" t="s">
        <v>7</v>
      </c>
    </row>
    <row r="4" spans="1:4" x14ac:dyDescent="0.25">
      <c r="A4" t="s">
        <v>1</v>
      </c>
      <c r="B4">
        <f>B3*15</f>
        <v>270</v>
      </c>
    </row>
    <row r="6" spans="1:4" x14ac:dyDescent="0.25">
      <c r="A6" t="s">
        <v>6</v>
      </c>
      <c r="B6" s="2">
        <v>155</v>
      </c>
    </row>
    <row r="7" spans="1:4" x14ac:dyDescent="0.25">
      <c r="A7" t="s">
        <v>4</v>
      </c>
      <c r="B7" s="3">
        <f>ROUNDDOWN(D7,1)</f>
        <v>2.7</v>
      </c>
      <c r="D7" s="4">
        <f>(17-B6/B3)/3</f>
        <v>2.7962962962962963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/>
  </sheetViews>
  <sheetFormatPr baseColWidth="10" defaultRowHeight="15" x14ac:dyDescent="0.25"/>
  <cols>
    <col min="1" max="1" width="17.7109375" customWidth="1"/>
  </cols>
  <sheetData>
    <row r="1" spans="1:2" x14ac:dyDescent="0.25">
      <c r="A1" s="1" t="s">
        <v>0</v>
      </c>
    </row>
    <row r="2" spans="1:2" x14ac:dyDescent="0.25">
      <c r="A2" s="1" t="s">
        <v>2</v>
      </c>
    </row>
    <row r="3" spans="1:2" x14ac:dyDescent="0.25">
      <c r="A3" t="s">
        <v>3</v>
      </c>
      <c r="B3">
        <v>40</v>
      </c>
    </row>
    <row r="4" spans="1:2" x14ac:dyDescent="0.25">
      <c r="A4" t="s">
        <v>1</v>
      </c>
      <c r="B4">
        <f>B3*15</f>
        <v>600</v>
      </c>
    </row>
    <row r="7" spans="1:2" x14ac:dyDescent="0.25">
      <c r="A7" s="7" t="s">
        <v>5</v>
      </c>
      <c r="B7" s="7" t="s">
        <v>4</v>
      </c>
    </row>
    <row r="8" spans="1:2" x14ac:dyDescent="0.25">
      <c r="A8" s="5">
        <f>ROUNDDOWN($B$3*(17-3*B9),0)+1</f>
        <v>549</v>
      </c>
      <c r="B8" s="6">
        <v>1</v>
      </c>
    </row>
    <row r="9" spans="1:2" x14ac:dyDescent="0.25">
      <c r="A9" s="5">
        <f t="shared" ref="A9:A38" si="0">ROUNDDOWN($B$3*(17-3*B10),0)+1</f>
        <v>537</v>
      </c>
      <c r="B9" s="6">
        <v>1.1000000000000001</v>
      </c>
    </row>
    <row r="10" spans="1:2" x14ac:dyDescent="0.25">
      <c r="A10" s="5">
        <f t="shared" si="0"/>
        <v>525</v>
      </c>
      <c r="B10" s="6">
        <v>1.2</v>
      </c>
    </row>
    <row r="11" spans="1:2" x14ac:dyDescent="0.25">
      <c r="A11" s="5">
        <f t="shared" si="0"/>
        <v>513</v>
      </c>
      <c r="B11" s="6">
        <v>1.3</v>
      </c>
    </row>
    <row r="12" spans="1:2" x14ac:dyDescent="0.25">
      <c r="A12" s="5">
        <f t="shared" si="0"/>
        <v>501</v>
      </c>
      <c r="B12" s="6">
        <v>1.4</v>
      </c>
    </row>
    <row r="13" spans="1:2" x14ac:dyDescent="0.25">
      <c r="A13" s="5">
        <f t="shared" si="0"/>
        <v>489</v>
      </c>
      <c r="B13" s="6">
        <v>1.5</v>
      </c>
    </row>
    <row r="14" spans="1:2" x14ac:dyDescent="0.25">
      <c r="A14" s="5">
        <f t="shared" si="0"/>
        <v>477</v>
      </c>
      <c r="B14" s="6">
        <v>1.6</v>
      </c>
    </row>
    <row r="15" spans="1:2" x14ac:dyDescent="0.25">
      <c r="A15" s="5">
        <f t="shared" si="0"/>
        <v>465</v>
      </c>
      <c r="B15" s="6">
        <v>1.7</v>
      </c>
    </row>
    <row r="16" spans="1:2" x14ac:dyDescent="0.25">
      <c r="A16" s="5">
        <f t="shared" si="0"/>
        <v>453</v>
      </c>
      <c r="B16" s="6">
        <v>1.8</v>
      </c>
    </row>
    <row r="17" spans="1:2" x14ac:dyDescent="0.25">
      <c r="A17" s="5">
        <f t="shared" si="0"/>
        <v>441</v>
      </c>
      <c r="B17" s="6">
        <v>1.9</v>
      </c>
    </row>
    <row r="18" spans="1:2" x14ac:dyDescent="0.25">
      <c r="A18" s="5">
        <f t="shared" si="0"/>
        <v>429</v>
      </c>
      <c r="B18" s="6">
        <v>2</v>
      </c>
    </row>
    <row r="19" spans="1:2" x14ac:dyDescent="0.25">
      <c r="A19" s="5">
        <f t="shared" si="0"/>
        <v>417</v>
      </c>
      <c r="B19" s="6">
        <v>2.1</v>
      </c>
    </row>
    <row r="20" spans="1:2" x14ac:dyDescent="0.25">
      <c r="A20" s="5">
        <f t="shared" si="0"/>
        <v>405</v>
      </c>
      <c r="B20" s="6">
        <v>2.2000000000000002</v>
      </c>
    </row>
    <row r="21" spans="1:2" x14ac:dyDescent="0.25">
      <c r="A21" s="5">
        <f t="shared" si="0"/>
        <v>393</v>
      </c>
      <c r="B21" s="6">
        <v>2.2999999999999998</v>
      </c>
    </row>
    <row r="22" spans="1:2" x14ac:dyDescent="0.25">
      <c r="A22" s="5">
        <f t="shared" si="0"/>
        <v>381</v>
      </c>
      <c r="B22" s="6">
        <v>2.4</v>
      </c>
    </row>
    <row r="23" spans="1:2" x14ac:dyDescent="0.25">
      <c r="A23" s="5">
        <f t="shared" si="0"/>
        <v>369</v>
      </c>
      <c r="B23" s="6">
        <v>2.5</v>
      </c>
    </row>
    <row r="24" spans="1:2" x14ac:dyDescent="0.25">
      <c r="A24" s="5">
        <f t="shared" si="0"/>
        <v>357</v>
      </c>
      <c r="B24" s="6">
        <v>2.6</v>
      </c>
    </row>
    <row r="25" spans="1:2" x14ac:dyDescent="0.25">
      <c r="A25" s="5">
        <f t="shared" si="0"/>
        <v>345</v>
      </c>
      <c r="B25" s="6">
        <v>2.7</v>
      </c>
    </row>
    <row r="26" spans="1:2" x14ac:dyDescent="0.25">
      <c r="A26" s="5">
        <f t="shared" si="0"/>
        <v>333</v>
      </c>
      <c r="B26" s="6">
        <v>2.8</v>
      </c>
    </row>
    <row r="27" spans="1:2" x14ac:dyDescent="0.25">
      <c r="A27" s="5">
        <f t="shared" si="0"/>
        <v>321</v>
      </c>
      <c r="B27" s="6">
        <v>2.9</v>
      </c>
    </row>
    <row r="28" spans="1:2" x14ac:dyDescent="0.25">
      <c r="A28" s="5">
        <f t="shared" si="0"/>
        <v>309</v>
      </c>
      <c r="B28" s="6">
        <v>3</v>
      </c>
    </row>
    <row r="29" spans="1:2" x14ac:dyDescent="0.25">
      <c r="A29" s="5">
        <f t="shared" si="0"/>
        <v>297</v>
      </c>
      <c r="B29" s="6">
        <v>3.1</v>
      </c>
    </row>
    <row r="30" spans="1:2" x14ac:dyDescent="0.25">
      <c r="A30" s="5">
        <f t="shared" si="0"/>
        <v>285</v>
      </c>
      <c r="B30" s="6">
        <v>3.2</v>
      </c>
    </row>
    <row r="31" spans="1:2" x14ac:dyDescent="0.25">
      <c r="A31" s="5">
        <f t="shared" si="0"/>
        <v>273</v>
      </c>
      <c r="B31" s="6">
        <v>3.3</v>
      </c>
    </row>
    <row r="32" spans="1:2" x14ac:dyDescent="0.25">
      <c r="A32" s="5">
        <f t="shared" si="0"/>
        <v>261</v>
      </c>
      <c r="B32" s="6">
        <v>3.4</v>
      </c>
    </row>
    <row r="33" spans="1:2" x14ac:dyDescent="0.25">
      <c r="A33" s="5">
        <f t="shared" si="0"/>
        <v>249</v>
      </c>
      <c r="B33" s="6">
        <v>3.5</v>
      </c>
    </row>
    <row r="34" spans="1:2" x14ac:dyDescent="0.25">
      <c r="A34" s="5">
        <f t="shared" si="0"/>
        <v>237</v>
      </c>
      <c r="B34" s="6">
        <v>3.6</v>
      </c>
    </row>
    <row r="35" spans="1:2" x14ac:dyDescent="0.25">
      <c r="A35" s="5">
        <f t="shared" si="0"/>
        <v>225</v>
      </c>
      <c r="B35" s="6">
        <v>3.7</v>
      </c>
    </row>
    <row r="36" spans="1:2" x14ac:dyDescent="0.25">
      <c r="A36" s="5">
        <f t="shared" si="0"/>
        <v>213</v>
      </c>
      <c r="B36" s="6">
        <v>3.8</v>
      </c>
    </row>
    <row r="37" spans="1:2" x14ac:dyDescent="0.25">
      <c r="A37" s="5">
        <f t="shared" si="0"/>
        <v>201</v>
      </c>
      <c r="B37" s="6">
        <v>3.9</v>
      </c>
    </row>
    <row r="38" spans="1:2" x14ac:dyDescent="0.25">
      <c r="A38" s="5">
        <f t="shared" si="0"/>
        <v>189</v>
      </c>
      <c r="B38" s="6">
        <v>4</v>
      </c>
    </row>
    <row r="39" spans="1:2" x14ac:dyDescent="0.25">
      <c r="A39" s="5"/>
      <c r="B39" s="6">
        <v>4.0999999999999996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A3" sqref="A3"/>
    </sheetView>
  </sheetViews>
  <sheetFormatPr baseColWidth="10" defaultRowHeight="15" x14ac:dyDescent="0.25"/>
  <cols>
    <col min="1" max="1" width="17.7109375" customWidth="1"/>
  </cols>
  <sheetData>
    <row r="1" spans="1:2" x14ac:dyDescent="0.25">
      <c r="A1" s="1" t="s">
        <v>0</v>
      </c>
    </row>
    <row r="2" spans="1:2" x14ac:dyDescent="0.25">
      <c r="A2" s="1" t="s">
        <v>8</v>
      </c>
    </row>
    <row r="3" spans="1:2" x14ac:dyDescent="0.25">
      <c r="A3" t="s">
        <v>3</v>
      </c>
      <c r="B3">
        <v>18</v>
      </c>
    </row>
    <row r="4" spans="1:2" x14ac:dyDescent="0.25">
      <c r="A4" t="s">
        <v>1</v>
      </c>
      <c r="B4">
        <f>B3*15</f>
        <v>270</v>
      </c>
    </row>
    <row r="7" spans="1:2" x14ac:dyDescent="0.25">
      <c r="A7" s="7" t="s">
        <v>5</v>
      </c>
      <c r="B7" s="7" t="s">
        <v>4</v>
      </c>
    </row>
    <row r="8" spans="1:2" x14ac:dyDescent="0.25">
      <c r="A8" s="5">
        <f>ROUNDDOWN($B$3*(17-3*B9),0)+1</f>
        <v>247</v>
      </c>
      <c r="B8" s="6">
        <v>1</v>
      </c>
    </row>
    <row r="9" spans="1:2" x14ac:dyDescent="0.25">
      <c r="A9" s="5">
        <f t="shared" ref="A9:A38" si="0">ROUNDDOWN($B$3*(17-3*B10),0)+1</f>
        <v>242</v>
      </c>
      <c r="B9" s="6">
        <v>1.1000000000000001</v>
      </c>
    </row>
    <row r="10" spans="1:2" x14ac:dyDescent="0.25">
      <c r="A10" s="5">
        <f t="shared" si="0"/>
        <v>236</v>
      </c>
      <c r="B10" s="6">
        <v>1.2</v>
      </c>
    </row>
    <row r="11" spans="1:2" x14ac:dyDescent="0.25">
      <c r="A11" s="5">
        <f t="shared" si="0"/>
        <v>231</v>
      </c>
      <c r="B11" s="6">
        <v>1.3</v>
      </c>
    </row>
    <row r="12" spans="1:2" x14ac:dyDescent="0.25">
      <c r="A12" s="5">
        <f t="shared" si="0"/>
        <v>226</v>
      </c>
      <c r="B12" s="6">
        <v>1.4</v>
      </c>
    </row>
    <row r="13" spans="1:2" x14ac:dyDescent="0.25">
      <c r="A13" s="5">
        <f t="shared" si="0"/>
        <v>220</v>
      </c>
      <c r="B13" s="6">
        <v>1.5</v>
      </c>
    </row>
    <row r="14" spans="1:2" x14ac:dyDescent="0.25">
      <c r="A14" s="5">
        <f t="shared" si="0"/>
        <v>215</v>
      </c>
      <c r="B14" s="6">
        <v>1.6</v>
      </c>
    </row>
    <row r="15" spans="1:2" x14ac:dyDescent="0.25">
      <c r="A15" s="5">
        <f t="shared" si="0"/>
        <v>209</v>
      </c>
      <c r="B15" s="6">
        <v>1.7</v>
      </c>
    </row>
    <row r="16" spans="1:2" x14ac:dyDescent="0.25">
      <c r="A16" s="5">
        <f t="shared" si="0"/>
        <v>204</v>
      </c>
      <c r="B16" s="6">
        <v>1.8</v>
      </c>
    </row>
    <row r="17" spans="1:2" x14ac:dyDescent="0.25">
      <c r="A17" s="5">
        <f t="shared" si="0"/>
        <v>199</v>
      </c>
      <c r="B17" s="6">
        <v>1.9</v>
      </c>
    </row>
    <row r="18" spans="1:2" x14ac:dyDescent="0.25">
      <c r="A18" s="5">
        <f t="shared" si="0"/>
        <v>193</v>
      </c>
      <c r="B18" s="6">
        <v>2</v>
      </c>
    </row>
    <row r="19" spans="1:2" x14ac:dyDescent="0.25">
      <c r="A19" s="5">
        <f t="shared" si="0"/>
        <v>188</v>
      </c>
      <c r="B19" s="6">
        <v>2.1</v>
      </c>
    </row>
    <row r="20" spans="1:2" x14ac:dyDescent="0.25">
      <c r="A20" s="5">
        <f t="shared" si="0"/>
        <v>182</v>
      </c>
      <c r="B20" s="6">
        <v>2.2000000000000002</v>
      </c>
    </row>
    <row r="21" spans="1:2" x14ac:dyDescent="0.25">
      <c r="A21" s="5">
        <f t="shared" si="0"/>
        <v>177</v>
      </c>
      <c r="B21" s="6">
        <v>2.2999999999999998</v>
      </c>
    </row>
    <row r="22" spans="1:2" x14ac:dyDescent="0.25">
      <c r="A22" s="5">
        <f t="shared" si="0"/>
        <v>172</v>
      </c>
      <c r="B22" s="6">
        <v>2.4</v>
      </c>
    </row>
    <row r="23" spans="1:2" x14ac:dyDescent="0.25">
      <c r="A23" s="5">
        <f t="shared" si="0"/>
        <v>166</v>
      </c>
      <c r="B23" s="6">
        <v>2.5</v>
      </c>
    </row>
    <row r="24" spans="1:2" x14ac:dyDescent="0.25">
      <c r="A24" s="5">
        <f t="shared" si="0"/>
        <v>161</v>
      </c>
      <c r="B24" s="6">
        <v>2.6</v>
      </c>
    </row>
    <row r="25" spans="1:2" x14ac:dyDescent="0.25">
      <c r="A25" s="5">
        <f t="shared" si="0"/>
        <v>155</v>
      </c>
      <c r="B25" s="6">
        <v>2.7</v>
      </c>
    </row>
    <row r="26" spans="1:2" x14ac:dyDescent="0.25">
      <c r="A26" s="5">
        <f t="shared" si="0"/>
        <v>150</v>
      </c>
      <c r="B26" s="6">
        <v>2.8</v>
      </c>
    </row>
    <row r="27" spans="1:2" x14ac:dyDescent="0.25">
      <c r="A27" s="5">
        <f t="shared" si="0"/>
        <v>145</v>
      </c>
      <c r="B27" s="6">
        <v>2.9</v>
      </c>
    </row>
    <row r="28" spans="1:2" x14ac:dyDescent="0.25">
      <c r="A28" s="5">
        <f t="shared" si="0"/>
        <v>139</v>
      </c>
      <c r="B28" s="6">
        <v>3</v>
      </c>
    </row>
    <row r="29" spans="1:2" x14ac:dyDescent="0.25">
      <c r="A29" s="5">
        <f t="shared" si="0"/>
        <v>134</v>
      </c>
      <c r="B29" s="6">
        <v>3.1</v>
      </c>
    </row>
    <row r="30" spans="1:2" x14ac:dyDescent="0.25">
      <c r="A30" s="5">
        <f t="shared" si="0"/>
        <v>128</v>
      </c>
      <c r="B30" s="6">
        <v>3.2</v>
      </c>
    </row>
    <row r="31" spans="1:2" x14ac:dyDescent="0.25">
      <c r="A31" s="5">
        <f t="shared" si="0"/>
        <v>123</v>
      </c>
      <c r="B31" s="6">
        <v>3.3</v>
      </c>
    </row>
    <row r="32" spans="1:2" x14ac:dyDescent="0.25">
      <c r="A32" s="5">
        <f t="shared" si="0"/>
        <v>118</v>
      </c>
      <c r="B32" s="6">
        <v>3.4</v>
      </c>
    </row>
    <row r="33" spans="1:2" x14ac:dyDescent="0.25">
      <c r="A33" s="5">
        <f t="shared" si="0"/>
        <v>112</v>
      </c>
      <c r="B33" s="6">
        <v>3.5</v>
      </c>
    </row>
    <row r="34" spans="1:2" x14ac:dyDescent="0.25">
      <c r="A34" s="5">
        <f t="shared" si="0"/>
        <v>107</v>
      </c>
      <c r="B34" s="6">
        <v>3.6</v>
      </c>
    </row>
    <row r="35" spans="1:2" x14ac:dyDescent="0.25">
      <c r="A35" s="5">
        <f t="shared" si="0"/>
        <v>101</v>
      </c>
      <c r="B35" s="6">
        <v>3.7</v>
      </c>
    </row>
    <row r="36" spans="1:2" x14ac:dyDescent="0.25">
      <c r="A36" s="5">
        <f t="shared" si="0"/>
        <v>96</v>
      </c>
      <c r="B36" s="6">
        <v>3.8</v>
      </c>
    </row>
    <row r="37" spans="1:2" x14ac:dyDescent="0.25">
      <c r="A37" s="5">
        <f t="shared" si="0"/>
        <v>91</v>
      </c>
      <c r="B37" s="6">
        <v>3.9</v>
      </c>
    </row>
    <row r="38" spans="1:2" x14ac:dyDescent="0.25">
      <c r="A38" s="5">
        <f t="shared" si="0"/>
        <v>85</v>
      </c>
      <c r="B38" s="6">
        <v>4</v>
      </c>
    </row>
    <row r="39" spans="1:2" x14ac:dyDescent="0.25">
      <c r="A39" s="5"/>
      <c r="B39" s="6">
        <v>4.0999999999999996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Punkterechner</vt:lpstr>
      <vt:lpstr>TabelleFOS</vt:lpstr>
      <vt:lpstr>TabelleBOS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Konrad</dc:creator>
  <cp:lastModifiedBy>Claus Konrad</cp:lastModifiedBy>
  <dcterms:created xsi:type="dcterms:W3CDTF">2019-08-24T18:28:55Z</dcterms:created>
  <dcterms:modified xsi:type="dcterms:W3CDTF">2019-08-24T18:48:16Z</dcterms:modified>
</cp:coreProperties>
</file>