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5" windowWidth="15960" windowHeight="11760"/>
  </bookViews>
  <sheets>
    <sheet name="项目进度表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F10" i="1" l="1"/>
  <c r="G10" i="1" s="1"/>
  <c r="F5" i="1"/>
  <c r="G5" i="1" s="1"/>
  <c r="G3" i="1"/>
  <c r="H3" i="1" s="1"/>
  <c r="H10" i="1" l="1"/>
  <c r="F13" i="1"/>
  <c r="G13" i="1" s="1"/>
  <c r="H13" i="1" s="1"/>
  <c r="F7" i="1"/>
  <c r="H7" i="1" s="1"/>
  <c r="H5" i="1"/>
</calcChain>
</file>

<file path=xl/sharedStrings.xml><?xml version="1.0" encoding="utf-8"?>
<sst xmlns="http://schemas.openxmlformats.org/spreadsheetml/2006/main" count="45" uniqueCount="44">
  <si>
    <t>Project Schedule</t>
  </si>
  <si>
    <t>进度</t>
  </si>
  <si>
    <t>任务编号</t>
  </si>
  <si>
    <t>软件任务</t>
  </si>
  <si>
    <t>硬件任务</t>
  </si>
  <si>
    <t>开始时间</t>
  </si>
  <si>
    <t>结束时间</t>
  </si>
  <si>
    <t>负责人</t>
  </si>
  <si>
    <t>备注</t>
  </si>
  <si>
    <t>第一月</t>
  </si>
  <si>
    <t>第1周</t>
  </si>
  <si>
    <t xml:space="preserve">RTL编写 + 上位机软件编写
</t>
  </si>
  <si>
    <t>原理图设计+评审</t>
  </si>
  <si>
    <t>硬件+FPGA</t>
  </si>
  <si>
    <t>第2周</t>
  </si>
  <si>
    <t>第3周</t>
  </si>
  <si>
    <t>PCB设计+评审</t>
  </si>
  <si>
    <t>第4周</t>
  </si>
  <si>
    <t>第二月</t>
  </si>
  <si>
    <t>第5周</t>
  </si>
  <si>
    <t>制板与元器件焊接</t>
  </si>
  <si>
    <t>第6周</t>
  </si>
  <si>
    <t>第7周</t>
  </si>
  <si>
    <t>第8周</t>
  </si>
  <si>
    <t>板卡调试 ：基本硬件+外设</t>
  </si>
  <si>
    <t>第三月</t>
  </si>
  <si>
    <t>第9周</t>
  </si>
  <si>
    <t>RTL验证</t>
  </si>
  <si>
    <t>第10周</t>
  </si>
  <si>
    <t>第11周</t>
  </si>
  <si>
    <t>板级调试</t>
  </si>
  <si>
    <t>FPGA+上位机</t>
  </si>
  <si>
    <t>第12周</t>
  </si>
  <si>
    <t>第四月</t>
  </si>
  <si>
    <t>第13周</t>
  </si>
  <si>
    <t>第14周</t>
  </si>
  <si>
    <t>第15周</t>
  </si>
  <si>
    <t>第16周</t>
  </si>
  <si>
    <t>Dead Line</t>
  </si>
  <si>
    <t>第17周</t>
  </si>
  <si>
    <t>第18周</t>
  </si>
  <si>
    <t>第19周</t>
  </si>
  <si>
    <t>第20周</t>
  </si>
  <si>
    <t>持续时间[天]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</si>
</sst>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4" x14ac:knownFonts="1">
    <font>
      <sz val="10"/>
      <color indexed="8"/>
      <name val="Helvetica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969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topLeftCell="A10" workbookViewId="0">
      <selection activeCell="D13" sqref="D13:E18"/>
    </sheetView>
  </sheetViews>
  <sheetFormatPr defaultColWidth="16.28515625" defaultRowHeight="18" customHeight="1" x14ac:dyDescent="0.2"/>
  <cols>
    <col min="1" max="1" width="16" style="1" customWidth="1"/>
    <col min="2" max="2" width="10.28515625" style="1" customWidth="1"/>
    <col min="3" max="3" width="9.85546875" style="1" bestFit="1" customWidth="1"/>
    <col min="4" max="4" width="20" style="1" customWidth="1"/>
    <col min="5" max="5" width="29.85546875" style="1" bestFit="1" customWidth="1"/>
    <col min="6" max="7" width="15.85546875" style="1" bestFit="1" customWidth="1"/>
    <col min="8" max="8" width="14.85546875" style="1" bestFit="1" customWidth="1"/>
    <col min="9" max="9" width="16.140625" style="1" bestFit="1" customWidth="1"/>
    <col min="10" max="256" width="16.28515625" style="1" customWidth="1"/>
  </cols>
  <sheetData>
    <row r="1" spans="1:10" ht="30.9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0.65" customHeight="1" x14ac:dyDescent="0.2">
      <c r="A2" s="4" t="s">
        <v>1</v>
      </c>
      <c r="B2" s="5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43</v>
      </c>
      <c r="I2" s="6" t="s">
        <v>7</v>
      </c>
      <c r="J2" s="6" t="s">
        <v>8</v>
      </c>
    </row>
    <row r="3" spans="1:10" ht="20.65" customHeight="1" x14ac:dyDescent="0.2">
      <c r="A3" s="7" t="s">
        <v>9</v>
      </c>
      <c r="B3" s="8" t="s">
        <v>10</v>
      </c>
      <c r="C3" s="9">
        <v>1</v>
      </c>
      <c r="D3" s="10" t="s">
        <v>11</v>
      </c>
      <c r="E3" s="10" t="s">
        <v>12</v>
      </c>
      <c r="F3" s="11">
        <v>41308</v>
      </c>
      <c r="G3" s="11">
        <f>F3+14</f>
        <v>41322</v>
      </c>
      <c r="H3" s="12">
        <f>G3-F3</f>
        <v>14</v>
      </c>
      <c r="I3" s="10" t="s">
        <v>13</v>
      </c>
      <c r="J3" s="13"/>
    </row>
    <row r="4" spans="1:10" ht="20.45" customHeight="1" x14ac:dyDescent="0.2">
      <c r="A4" s="5"/>
      <c r="B4" s="8" t="s">
        <v>14</v>
      </c>
      <c r="C4" s="9">
        <v>2</v>
      </c>
      <c r="D4" s="5"/>
      <c r="E4" s="5"/>
      <c r="F4" s="5"/>
      <c r="G4" s="5"/>
      <c r="H4" s="5"/>
      <c r="I4" s="5"/>
      <c r="J4" s="5"/>
    </row>
    <row r="5" spans="1:10" ht="20.45" customHeight="1" x14ac:dyDescent="0.2">
      <c r="A5" s="5"/>
      <c r="B5" s="8" t="s">
        <v>15</v>
      </c>
      <c r="C5" s="9">
        <v>3</v>
      </c>
      <c r="D5" s="5"/>
      <c r="E5" s="10" t="s">
        <v>16</v>
      </c>
      <c r="F5" s="11">
        <f>G3+1</f>
        <v>41323</v>
      </c>
      <c r="G5" s="11">
        <f>F5+14</f>
        <v>41337</v>
      </c>
      <c r="H5" s="12">
        <f>G5-F5</f>
        <v>14</v>
      </c>
      <c r="I5" s="13"/>
      <c r="J5" s="13"/>
    </row>
    <row r="6" spans="1:10" ht="20.45" customHeight="1" x14ac:dyDescent="0.2">
      <c r="A6" s="5"/>
      <c r="B6" s="8" t="s">
        <v>17</v>
      </c>
      <c r="C6" s="9">
        <v>4</v>
      </c>
      <c r="D6" s="5"/>
      <c r="E6" s="5"/>
      <c r="F6" s="5"/>
      <c r="G6" s="5"/>
      <c r="H6" s="5"/>
      <c r="I6" s="5"/>
      <c r="J6" s="5"/>
    </row>
    <row r="7" spans="1:10" ht="20.45" customHeight="1" x14ac:dyDescent="0.2">
      <c r="A7" s="7" t="s">
        <v>18</v>
      </c>
      <c r="B7" s="8" t="s">
        <v>19</v>
      </c>
      <c r="C7" s="9">
        <v>5</v>
      </c>
      <c r="D7" s="5"/>
      <c r="E7" s="10" t="s">
        <v>20</v>
      </c>
      <c r="F7" s="11">
        <f>G5+1</f>
        <v>41338</v>
      </c>
      <c r="G7" s="11">
        <v>41359</v>
      </c>
      <c r="H7" s="13">
        <f>G7-F7</f>
        <v>21</v>
      </c>
      <c r="I7" s="13"/>
      <c r="J7" s="13"/>
    </row>
    <row r="8" spans="1:10" ht="20.45" customHeight="1" x14ac:dyDescent="0.2">
      <c r="A8" s="5"/>
      <c r="B8" s="8" t="s">
        <v>21</v>
      </c>
      <c r="C8" s="9">
        <v>6</v>
      </c>
      <c r="D8" s="5"/>
      <c r="E8" s="5"/>
      <c r="F8" s="5"/>
      <c r="G8" s="5"/>
      <c r="H8" s="5"/>
      <c r="I8" s="5"/>
      <c r="J8" s="5"/>
    </row>
    <row r="9" spans="1:10" ht="20.45" customHeight="1" x14ac:dyDescent="0.2">
      <c r="A9" s="5"/>
      <c r="B9" s="8" t="s">
        <v>22</v>
      </c>
      <c r="C9" s="9">
        <v>7</v>
      </c>
      <c r="D9" s="5"/>
      <c r="E9" s="5"/>
      <c r="F9" s="5"/>
      <c r="G9" s="5"/>
      <c r="H9" s="5"/>
      <c r="I9" s="5"/>
      <c r="J9" s="5"/>
    </row>
    <row r="10" spans="1:10" ht="20.45" customHeight="1" x14ac:dyDescent="0.2">
      <c r="A10" s="5"/>
      <c r="B10" s="8" t="s">
        <v>23</v>
      </c>
      <c r="C10" s="9">
        <v>8</v>
      </c>
      <c r="D10" s="5"/>
      <c r="E10" s="10" t="s">
        <v>24</v>
      </c>
      <c r="F10" s="11">
        <f>G7+1</f>
        <v>41360</v>
      </c>
      <c r="G10" s="11">
        <f>F10+21</f>
        <v>41381</v>
      </c>
      <c r="H10" s="13">
        <f>G10-F10</f>
        <v>21</v>
      </c>
      <c r="I10" s="13"/>
      <c r="J10" s="13"/>
    </row>
    <row r="11" spans="1:10" ht="20.45" customHeight="1" x14ac:dyDescent="0.2">
      <c r="A11" s="7" t="s">
        <v>25</v>
      </c>
      <c r="B11" s="8" t="s">
        <v>26</v>
      </c>
      <c r="C11" s="9">
        <v>9</v>
      </c>
      <c r="D11" s="10" t="s">
        <v>27</v>
      </c>
      <c r="E11" s="5"/>
      <c r="F11" s="5"/>
      <c r="G11" s="5"/>
      <c r="H11" s="5"/>
      <c r="I11" s="5"/>
      <c r="J11" s="5"/>
    </row>
    <row r="12" spans="1:10" ht="20.45" customHeight="1" x14ac:dyDescent="0.2">
      <c r="A12" s="5"/>
      <c r="B12" s="8" t="s">
        <v>28</v>
      </c>
      <c r="C12" s="9">
        <v>10</v>
      </c>
      <c r="D12" s="5"/>
      <c r="E12" s="5"/>
      <c r="F12" s="5"/>
      <c r="G12" s="5"/>
      <c r="H12" s="5"/>
      <c r="I12" s="5"/>
      <c r="J12" s="5"/>
    </row>
    <row r="13" spans="1:10" ht="20.45" customHeight="1" x14ac:dyDescent="0.2">
      <c r="A13" s="5"/>
      <c r="B13" s="8" t="s">
        <v>29</v>
      </c>
      <c r="C13" s="9">
        <v>11</v>
      </c>
      <c r="D13" s="10" t="s">
        <v>30</v>
      </c>
      <c r="E13" s="5"/>
      <c r="F13" s="11">
        <f>G10+1</f>
        <v>41382</v>
      </c>
      <c r="G13" s="11">
        <f>F13+42</f>
        <v>41424</v>
      </c>
      <c r="H13" s="13">
        <f>G13-F13</f>
        <v>42</v>
      </c>
      <c r="I13" s="10" t="s">
        <v>31</v>
      </c>
      <c r="J13" s="13"/>
    </row>
    <row r="14" spans="1:10" ht="20.45" customHeight="1" x14ac:dyDescent="0.2">
      <c r="A14" s="5"/>
      <c r="B14" s="8" t="s">
        <v>32</v>
      </c>
      <c r="C14" s="9">
        <v>12</v>
      </c>
      <c r="D14" s="5"/>
      <c r="E14" s="5"/>
      <c r="F14" s="5"/>
      <c r="G14" s="5"/>
      <c r="H14" s="5"/>
      <c r="I14" s="5"/>
      <c r="J14" s="5"/>
    </row>
    <row r="15" spans="1:10" ht="20.45" customHeight="1" x14ac:dyDescent="0.2">
      <c r="A15" s="7" t="s">
        <v>33</v>
      </c>
      <c r="B15" s="8" t="s">
        <v>34</v>
      </c>
      <c r="C15" s="9">
        <v>13</v>
      </c>
      <c r="D15" s="5"/>
      <c r="E15" s="5"/>
      <c r="F15" s="5"/>
      <c r="G15" s="5"/>
      <c r="H15" s="5"/>
      <c r="I15" s="5"/>
      <c r="J15" s="5"/>
    </row>
    <row r="16" spans="1:10" ht="20.45" customHeight="1" x14ac:dyDescent="0.2">
      <c r="A16" s="5"/>
      <c r="B16" s="8" t="s">
        <v>35</v>
      </c>
      <c r="C16" s="9">
        <v>14</v>
      </c>
      <c r="D16" s="5"/>
      <c r="E16" s="5"/>
      <c r="F16" s="5"/>
      <c r="G16" s="5"/>
      <c r="H16" s="5"/>
      <c r="I16" s="5"/>
      <c r="J16" s="5"/>
    </row>
    <row r="17" spans="1:10" ht="20.45" customHeight="1" x14ac:dyDescent="0.2">
      <c r="A17" s="5"/>
      <c r="B17" s="8" t="s">
        <v>36</v>
      </c>
      <c r="C17" s="9">
        <v>15</v>
      </c>
      <c r="D17" s="5"/>
      <c r="E17" s="5"/>
      <c r="F17" s="5"/>
      <c r="G17" s="5"/>
      <c r="H17" s="5"/>
      <c r="I17" s="5"/>
      <c r="J17" s="5"/>
    </row>
    <row r="18" spans="1:10" ht="20.45" customHeight="1" x14ac:dyDescent="0.2">
      <c r="A18" s="5"/>
      <c r="B18" s="8" t="s">
        <v>37</v>
      </c>
      <c r="C18" s="9">
        <v>16</v>
      </c>
      <c r="D18" s="5"/>
      <c r="E18" s="5"/>
      <c r="F18" s="5"/>
      <c r="G18" s="5"/>
      <c r="H18" s="5"/>
      <c r="I18" s="5"/>
      <c r="J18" s="5"/>
    </row>
    <row r="19" spans="1:10" ht="20.45" customHeight="1" x14ac:dyDescent="0.2">
      <c r="A19" s="14" t="s">
        <v>38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20.45" customHeight="1" x14ac:dyDescent="0.2">
      <c r="A20" s="7" t="s">
        <v>33</v>
      </c>
      <c r="B20" s="8" t="s">
        <v>39</v>
      </c>
      <c r="C20" s="15">
        <v>17</v>
      </c>
      <c r="D20" s="16"/>
      <c r="E20" s="16"/>
      <c r="F20" s="16"/>
      <c r="G20" s="16"/>
      <c r="H20" s="16"/>
      <c r="I20" s="16"/>
      <c r="J20" s="16"/>
    </row>
    <row r="21" spans="1:10" ht="20.45" customHeight="1" x14ac:dyDescent="0.2">
      <c r="A21" s="5"/>
      <c r="B21" s="8" t="s">
        <v>40</v>
      </c>
      <c r="C21" s="15">
        <v>18</v>
      </c>
      <c r="D21" s="16"/>
      <c r="E21" s="16"/>
      <c r="F21" s="16"/>
      <c r="G21" s="16"/>
      <c r="H21" s="16"/>
      <c r="I21" s="16"/>
      <c r="J21" s="16"/>
    </row>
    <row r="22" spans="1:10" ht="20.45" customHeight="1" x14ac:dyDescent="0.2">
      <c r="A22" s="5"/>
      <c r="B22" s="8" t="s">
        <v>41</v>
      </c>
      <c r="C22" s="15">
        <v>19</v>
      </c>
      <c r="D22" s="16"/>
      <c r="E22" s="16"/>
      <c r="F22" s="16"/>
      <c r="G22" s="16"/>
      <c r="H22" s="16"/>
      <c r="I22" s="16"/>
      <c r="J22" s="16"/>
    </row>
    <row r="23" spans="1:10" ht="20.45" customHeight="1" x14ac:dyDescent="0.2">
      <c r="A23" s="5"/>
      <c r="B23" s="8" t="s">
        <v>42</v>
      </c>
      <c r="C23" s="15">
        <v>20</v>
      </c>
      <c r="D23" s="16"/>
      <c r="E23" s="16"/>
      <c r="F23" s="16"/>
      <c r="G23" s="16"/>
      <c r="H23" s="16"/>
      <c r="I23" s="16"/>
      <c r="J23" s="16"/>
    </row>
  </sheetData>
  <mergeCells count="40">
    <mergeCell ref="A1:J1"/>
    <mergeCell ref="I13:I18"/>
    <mergeCell ref="A20:A23"/>
    <mergeCell ref="J7:J9"/>
    <mergeCell ref="E10:E12"/>
    <mergeCell ref="J5:J6"/>
    <mergeCell ref="H13:H18"/>
    <mergeCell ref="F10:F12"/>
    <mergeCell ref="H10:H12"/>
    <mergeCell ref="I10:I12"/>
    <mergeCell ref="J10:J12"/>
    <mergeCell ref="G10:G12"/>
    <mergeCell ref="A19:J19"/>
    <mergeCell ref="F3:F4"/>
    <mergeCell ref="E7:E9"/>
    <mergeCell ref="D11:D12"/>
    <mergeCell ref="G3:G4"/>
    <mergeCell ref="F7:F9"/>
    <mergeCell ref="H3:H4"/>
    <mergeCell ref="G7:G9"/>
    <mergeCell ref="J3:J4"/>
    <mergeCell ref="I7:I9"/>
    <mergeCell ref="E5:E6"/>
    <mergeCell ref="G5:G6"/>
    <mergeCell ref="H5:H6"/>
    <mergeCell ref="F13:F18"/>
    <mergeCell ref="I5:I6"/>
    <mergeCell ref="G13:G18"/>
    <mergeCell ref="A2:B2"/>
    <mergeCell ref="J13:J18"/>
    <mergeCell ref="F5:F6"/>
    <mergeCell ref="D13:E18"/>
    <mergeCell ref="I3:I4"/>
    <mergeCell ref="H7:H9"/>
    <mergeCell ref="A7:A10"/>
    <mergeCell ref="A3:A6"/>
    <mergeCell ref="A11:A14"/>
    <mergeCell ref="A15:A18"/>
    <mergeCell ref="D3:D10"/>
    <mergeCell ref="E3:E4"/>
  </mergeCells>
  <phoneticPr fontId="1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项目进度表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Fengling(YFPOSAP)</cp:lastModifiedBy>
  <dcterms:modified xsi:type="dcterms:W3CDTF">2017-01-30T04:47:17Z</dcterms:modified>
</cp:coreProperties>
</file>