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lexFIRFilter\report\"/>
    </mc:Choice>
  </mc:AlternateContent>
  <xr:revisionPtr revIDLastSave="0" documentId="13_ncr:1_{AEDAC8D0-381C-4928-A3B6-3D4BD2588F94}" xr6:coauthVersionLast="47" xr6:coauthVersionMax="47" xr10:uidLastSave="{00000000-0000-0000-0000-000000000000}"/>
  <bookViews>
    <workbookView xWindow="-93" yWindow="-93" windowWidth="25786" windowHeight="15466" xr2:uid="{91513D47-2FFA-4499-A68E-E4B554D0C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M2" i="1"/>
  <c r="M3" i="1" s="1"/>
  <c r="L2" i="1"/>
  <c r="L3" i="1" s="1"/>
  <c r="K2" i="1"/>
  <c r="K3" i="1" s="1"/>
  <c r="J2" i="1"/>
  <c r="J3" i="1" s="1"/>
</calcChain>
</file>

<file path=xl/sharedStrings.xml><?xml version="1.0" encoding="utf-8"?>
<sst xmlns="http://schemas.openxmlformats.org/spreadsheetml/2006/main" count="34" uniqueCount="14">
  <si>
    <t>M</t>
  </si>
  <si>
    <t>N</t>
  </si>
  <si>
    <t>Iterations</t>
  </si>
  <si>
    <t>Magnitude</t>
  </si>
  <si>
    <t>Phase</t>
  </si>
  <si>
    <t>Upper mag thresh</t>
  </si>
  <si>
    <t>Lower mag thresh</t>
  </si>
  <si>
    <t>Lower phase thresh</t>
  </si>
  <si>
    <t>Upper phase thresh</t>
  </si>
  <si>
    <t>Golden mag</t>
  </si>
  <si>
    <t>Golden phase</t>
  </si>
  <si>
    <t>Mag tol</t>
  </si>
  <si>
    <t>Phase tol</t>
  </si>
  <si>
    <t>fake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</si>
</sst>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32,</a:t>
            </a:r>
            <a:r>
              <a:rPr lang="en-US" baseline="0"/>
              <a:t> 16 Output magnitude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</c:f>
              <c:numCache>
                <c:formatCode>General</c:formatCode>
                <c:ptCount val="5"/>
                <c:pt idx="0">
                  <c:v>32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459.60876500000001</c:v>
                </c:pt>
                <c:pt idx="1">
                  <c:v>459.60876500000001</c:v>
                </c:pt>
                <c:pt idx="2">
                  <c:v>459.60870399999999</c:v>
                </c:pt>
                <c:pt idx="3">
                  <c:v>459.60379</c:v>
                </c:pt>
                <c:pt idx="4">
                  <c:v>457.57055700000001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6-474A-A680-11816247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313327"/>
        <c:axId val="1871309007"/>
      </c:scatterChart>
      <c:valAx>
        <c:axId val="18713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09007"/>
        <c:crosses val="autoZero"/>
        <c:crossBetween val="midCat"/>
      </c:valAx>
      <c:valAx>
        <c:axId val="18713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M, 12 Phase (8 iters)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3376865197142"/>
          <c:y val="0.15683196680172701"/>
          <c:w val="0.76021144170202504"/>
          <c:h val="0.68895703013943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Sheet1!$A$28:$A$34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xVal>
          <c:yVal>
            <c:numRef>
              <c:f>Sheet1!$E$28:$E$34</c:f>
              <c:numCache>
                <c:formatCode>General</c:formatCode>
                <c:ptCount val="7"/>
                <c:pt idx="0">
                  <c:v>0.79254500000000005</c:v>
                </c:pt>
                <c:pt idx="1">
                  <c:v>0.79251099999999997</c:v>
                </c:pt>
                <c:pt idx="2">
                  <c:v>0.79235800000000001</c:v>
                </c:pt>
                <c:pt idx="3">
                  <c:v>0.79174800000000001</c:v>
                </c:pt>
                <c:pt idx="4">
                  <c:v>0.79003900000000005</c:v>
                </c:pt>
                <c:pt idx="5">
                  <c:v>0.78125</c:v>
                </c:pt>
                <c:pt idx="6">
                  <c:v>0.734375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2-400D-82AB-6485B3A0DD11}"/>
            </c:ext>
          </c:extLst>
        </c:ser>
        <c:ser>
          <c:idx val="1"/>
          <c:order val="1"/>
          <c:tx>
            <c:v>Lower thresh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xVal>
          <c:yVal>
            <c:numRef>
              <c:f>Sheet1!$L$2:$L$3</c:f>
              <c:numCache>
                <c:formatCode>General</c:formatCode>
                <c:ptCount val="2"/>
                <c:pt idx="0">
                  <c:v>0.68539800000000006</c:v>
                </c:pt>
                <c:pt idx="1">
                  <c:v>0.68539800000000006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2-400D-82AB-6485B3A0DD11}"/>
            </c:ext>
          </c:extLst>
        </c:ser>
        <c:ser>
          <c:idx val="2"/>
          <c:order val="2"/>
          <c:tx>
            <c:v>Upper thresh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xVal>
          <c:yVal>
            <c:numRef>
              <c:f>Sheet1!$M$2:$M$3</c:f>
              <c:numCache>
                <c:formatCode>General</c:formatCode>
                <c:ptCount val="2"/>
                <c:pt idx="0">
                  <c:v>0.88539800000000002</c:v>
                </c:pt>
                <c:pt idx="1">
                  <c:v>0.88539800000000002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2-400D-82AB-6485B3A0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19983"/>
        <c:axId val="153213263"/>
      </c:scatterChart>
      <c:valAx>
        <c:axId val="1532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3263"/>
        <c:crosses val="autoZero"/>
        <c:crossBetween val="midCat"/>
      </c:valAx>
      <c:valAx>
        <c:axId val="1532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32, 16 Output</a:t>
            </a:r>
            <a:r>
              <a:rPr lang="en-US" baseline="0"/>
              <a:t> </a:t>
            </a:r>
            <a:r>
              <a:rPr lang="en-US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</c:f>
              <c:numCache>
                <c:formatCode>General</c:formatCode>
                <c:ptCount val="5"/>
                <c:pt idx="0">
                  <c:v>32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0.78539999999999999</c:v>
                </c:pt>
                <c:pt idx="1">
                  <c:v>0.78539999999999999</c:v>
                </c:pt>
                <c:pt idx="2">
                  <c:v>0.78539999999999999</c:v>
                </c:pt>
                <c:pt idx="3">
                  <c:v>0.79251099999999997</c:v>
                </c:pt>
                <c:pt idx="4">
                  <c:v>0.69105499999999997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9-4141-B672-A7CD32992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001903"/>
        <c:axId val="1770002383"/>
      </c:scatterChart>
      <c:valAx>
        <c:axId val="17700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02383"/>
        <c:crosses val="autoZero"/>
        <c:crossBetween val="midCat"/>
      </c:valAx>
      <c:valAx>
        <c:axId val="17700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0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32,</a:t>
            </a:r>
            <a:r>
              <a:rPr lang="en-US" baseline="0"/>
              <a:t> N Output magnitude (24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Sheet1!$B$9:$B$13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</c:numCache>
            </c:numRef>
          </c:xVal>
          <c:yVal>
            <c:numRef>
              <c:f>Sheet1!$D$9:$D$13</c:f>
              <c:numCache>
                <c:formatCode>General</c:formatCode>
                <c:ptCount val="5"/>
                <c:pt idx="0">
                  <c:v>459.61800499999998</c:v>
                </c:pt>
                <c:pt idx="1">
                  <c:v>459.61914100000001</c:v>
                </c:pt>
                <c:pt idx="2">
                  <c:v>-152.12899999999999</c:v>
                </c:pt>
                <c:pt idx="3">
                  <c:v>-47.99</c:v>
                </c:pt>
                <c:pt idx="4">
                  <c:v>-2.44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4-40B3-9EEC-2236BC52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5119"/>
        <c:axId val="35406559"/>
      </c:scatterChart>
      <c:valAx>
        <c:axId val="3540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6559"/>
        <c:crosses val="autoZero"/>
        <c:crossBetween val="midCat"/>
      </c:valAx>
      <c:valAx>
        <c:axId val="3540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32, N Output phase (24 iterations)</a:t>
            </a:r>
          </a:p>
        </c:rich>
      </c:tx>
      <c:layout>
        <c:manualLayout>
          <c:xMode val="edge"/>
          <c:yMode val="edge"/>
          <c:x val="0.157922323345828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Sheet1!$B$9:$B$13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</c:numCache>
            </c:numRef>
          </c:xVal>
          <c:yVal>
            <c:numRef>
              <c:f>Sheet1!$E$9:$E$13</c:f>
              <c:numCache>
                <c:formatCode>General</c:formatCode>
                <c:ptCount val="5"/>
                <c:pt idx="0">
                  <c:v>0.75400999999999996</c:v>
                </c:pt>
                <c:pt idx="1">
                  <c:v>0.78539999999999999</c:v>
                </c:pt>
                <c:pt idx="2">
                  <c:v>-0.172486</c:v>
                </c:pt>
                <c:pt idx="3">
                  <c:v>-0.172489</c:v>
                </c:pt>
                <c:pt idx="4">
                  <c:v>-0.172489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9-48AB-B593-38488700F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0623"/>
        <c:axId val="36703023"/>
      </c:scatterChart>
      <c:valAx>
        <c:axId val="3670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3023"/>
        <c:crosses val="autoZero"/>
        <c:crossBetween val="midCat"/>
      </c:valAx>
      <c:valAx>
        <c:axId val="367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M, 16 Output magnitude (24</a:t>
            </a:r>
            <a:r>
              <a:rPr lang="en-US" baseline="0"/>
              <a:t>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</c:numCache>
            </c:numRef>
          </c:xVal>
          <c:yVal>
            <c:numRef>
              <c:f>Sheet1!$D$17:$D$20</c:f>
              <c:numCache>
                <c:formatCode>General</c:formatCode>
                <c:ptCount val="4"/>
                <c:pt idx="0">
                  <c:v>459.608948</c:v>
                </c:pt>
                <c:pt idx="1">
                  <c:v>459.56274400000001</c:v>
                </c:pt>
                <c:pt idx="2">
                  <c:v>458.273438</c:v>
                </c:pt>
                <c:pt idx="3">
                  <c:v>425.875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9-47F8-9EA2-824300C9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3279"/>
        <c:axId val="35404159"/>
      </c:scatterChart>
      <c:valAx>
        <c:axId val="3541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4159"/>
        <c:crosses val="autoZero"/>
        <c:crossBetween val="midCat"/>
      </c:valAx>
      <c:valAx>
        <c:axId val="354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M, 16 Phase (24 iters)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</c:numCache>
            </c:numRef>
          </c:xVal>
          <c:yVal>
            <c:numRef>
              <c:f>Sheet1!$E$17:$E$20</c:f>
              <c:numCache>
                <c:formatCode>General</c:formatCode>
                <c:ptCount val="4"/>
                <c:pt idx="0">
                  <c:v>0.78539999999999999</c:v>
                </c:pt>
                <c:pt idx="1">
                  <c:v>0.78539999999999999</c:v>
                </c:pt>
                <c:pt idx="2">
                  <c:v>0.78125</c:v>
                </c:pt>
                <c:pt idx="3">
                  <c:v>0.5625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D-4504-99EC-88181355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0543"/>
        <c:axId val="36688623"/>
      </c:scatterChart>
      <c:valAx>
        <c:axId val="3669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8623"/>
        <c:crosses val="autoZero"/>
        <c:crossBetween val="midCat"/>
      </c:valAx>
      <c:valAx>
        <c:axId val="366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32, N Magnitude (8 iters)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Sheet1!$B$23:$B$25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10</c:v>
                </c:pt>
              </c:numCache>
            </c:numRef>
          </c:xVal>
          <c:yVal>
            <c:numRef>
              <c:f>Sheet1!$D$23:$D$25</c:f>
              <c:numCache>
                <c:formatCode>General</c:formatCode>
                <c:ptCount val="3"/>
                <c:pt idx="0">
                  <c:v>459.60688900000002</c:v>
                </c:pt>
                <c:pt idx="1">
                  <c:v>459.60739100000001</c:v>
                </c:pt>
                <c:pt idx="2">
                  <c:v>-153.81435999999999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6-4235-9D75-42F0F795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0799"/>
        <c:axId val="35402719"/>
      </c:scatterChart>
      <c:valAx>
        <c:axId val="3540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719"/>
        <c:crosses val="autoZero"/>
        <c:crossBetween val="midCat"/>
      </c:valAx>
      <c:valAx>
        <c:axId val="354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32, N Phase (8 iters)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Sheet1!$E$22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Sheet1!$B$23:$B$25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10</c:v>
                </c:pt>
              </c:numCache>
            </c:numRef>
          </c:xVal>
          <c:yVal>
            <c:numRef>
              <c:f>Sheet1!$E$23:$E$25</c:f>
              <c:numCache>
                <c:formatCode>General</c:formatCode>
                <c:ptCount val="3"/>
                <c:pt idx="0">
                  <c:v>0.79254500000000005</c:v>
                </c:pt>
                <c:pt idx="1">
                  <c:v>0.79255200000000003</c:v>
                </c:pt>
                <c:pt idx="2">
                  <c:v>-0.16467699999999999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2-4E6D-8277-B343207B8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16623"/>
        <c:axId val="153229583"/>
      </c:scatterChart>
      <c:valAx>
        <c:axId val="15321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  <a:r>
                  <a:rPr lang="en-US" baseline="0"/>
                  <a:t>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9583"/>
        <c:crosses val="autoZero"/>
        <c:crossBetween val="midCat"/>
      </c:valAx>
      <c:valAx>
        <c:axId val="1532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M, 12 Magnitude (8 iters)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Magnitude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Sheet1!$A$28:$A$34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xVal>
          <c:yVal>
            <c:numRef>
              <c:f>Sheet1!$D$28:$D$34</c:f>
              <c:numCache>
                <c:formatCode>General</c:formatCode>
                <c:ptCount val="7"/>
                <c:pt idx="0">
                  <c:v>459.60668900000002</c:v>
                </c:pt>
                <c:pt idx="1">
                  <c:v>459.60739000000001</c:v>
                </c:pt>
                <c:pt idx="2">
                  <c:v>459.59222399999999</c:v>
                </c:pt>
                <c:pt idx="3">
                  <c:v>459.54589800000002</c:v>
                </c:pt>
                <c:pt idx="4">
                  <c:v>458.99023399999999</c:v>
                </c:pt>
                <c:pt idx="5">
                  <c:v>458.24609400000003</c:v>
                </c:pt>
                <c:pt idx="6">
                  <c:v>449.375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C-43E5-8ACA-2FBB39D421EA}"/>
            </c:ext>
          </c:extLst>
        </c:ser>
        <c:ser>
          <c:idx val="1"/>
          <c:order val="1"/>
          <c:tx>
            <c:v>Lower thresh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xVal>
          <c:yVal>
            <c:numRef>
              <c:f>Sheet1!$J$2:$J$3</c:f>
              <c:numCache>
                <c:formatCode>General</c:formatCode>
                <c:ptCount val="2"/>
                <c:pt idx="0">
                  <c:v>457.61939999999998</c:v>
                </c:pt>
                <c:pt idx="1">
                  <c:v>457.61939999999998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C-43E5-8ACA-2FBB39D421EA}"/>
            </c:ext>
          </c:extLst>
        </c:ser>
        <c:ser>
          <c:idx val="2"/>
          <c:order val="2"/>
          <c:tx>
            <c:v>Upper thresh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xVal>
          <c:yVal>
            <c:numRef>
              <c:f>Sheet1!$K$2:$K$3</c:f>
              <c:numCache>
                <c:formatCode>General</c:formatCode>
                <c:ptCount val="2"/>
                <c:pt idx="0">
                  <c:v>461.61939999999998</c:v>
                </c:pt>
                <c:pt idx="1">
                  <c:v>461.61939999999998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CC-43E5-8ACA-2FBB39D4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3103"/>
        <c:axId val="36713583"/>
      </c:scatterChart>
      <c:valAx>
        <c:axId val="3671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3583"/>
        <c:crosses val="autoZero"/>
        <c:crossBetween val="midCat"/>
      </c:valAx>
      <c:valAx>
        <c:axId val="367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472017</xdr:colOff>
      <xdr:row>0</xdr:row>
      <xdr:rowOff>148168</xdr:rowOff>
    </xdr:from>
    <xdr:to>
      <xdr:col>18</xdr:col>
      <xdr:colOff>46567</xdr:colOff>
      <xdr:row>13</xdr:row>
      <xdr:rowOff>156635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200A4-8F6D-09E4-9DC4-499AFEC67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59265</xdr:colOff>
      <xdr:row>0</xdr:row>
      <xdr:rowOff>139701</xdr:rowOff>
    </xdr:from>
    <xdr:to>
      <xdr:col>22</xdr:col>
      <xdr:colOff>118532</xdr:colOff>
      <xdr:row>13</xdr:row>
      <xdr:rowOff>122767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6536E-A9BA-ADFC-FBC8-7F8AB55CE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643466</xdr:colOff>
      <xdr:row>15</xdr:row>
      <xdr:rowOff>16934</xdr:rowOff>
    </xdr:from>
    <xdr:to>
      <xdr:col>12</xdr:col>
      <xdr:colOff>169332</xdr:colOff>
      <xdr:row>30</xdr:row>
      <xdr:rowOff>29634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EBE81B-8964-DE6B-39E3-066365235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622300</xdr:colOff>
      <xdr:row>15</xdr:row>
      <xdr:rowOff>25399</xdr:rowOff>
    </xdr:from>
    <xdr:to>
      <xdr:col>15</xdr:col>
      <xdr:colOff>639234</xdr:colOff>
      <xdr:row>30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D243C6-8394-DFCB-F2E5-EF8F371D3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618066</xdr:colOff>
      <xdr:row>31</xdr:row>
      <xdr:rowOff>127001</xdr:rowOff>
    </xdr:from>
    <xdr:to>
      <xdr:col>12</xdr:col>
      <xdr:colOff>245533</xdr:colOff>
      <xdr:row>46</xdr:row>
      <xdr:rowOff>139701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918E5F-7F6B-03DE-A9F9-2DE19FC1C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29633</xdr:colOff>
      <xdr:row>31</xdr:row>
      <xdr:rowOff>182032</xdr:rowOff>
    </xdr:from>
    <xdr:to>
      <xdr:col>16</xdr:col>
      <xdr:colOff>97366</xdr:colOff>
      <xdr:row>47</xdr:row>
      <xdr:rowOff>165099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A2BEEB-DE24-5F23-4617-4ADA18E58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232833</xdr:colOff>
      <xdr:row>19</xdr:row>
      <xdr:rowOff>25400</xdr:rowOff>
    </xdr:from>
    <xdr:to>
      <xdr:col>20</xdr:col>
      <xdr:colOff>203200</xdr:colOff>
      <xdr:row>34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A6910D-D977-E9BB-183C-58BA9F0C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279399</xdr:colOff>
      <xdr:row>19</xdr:row>
      <xdr:rowOff>21165</xdr:rowOff>
    </xdr:from>
    <xdr:to>
      <xdr:col>23</xdr:col>
      <xdr:colOff>338667</xdr:colOff>
      <xdr:row>34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CA856C-2D65-156B-2B5E-9944BC3D6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270934</xdr:colOff>
      <xdr:row>35</xdr:row>
      <xdr:rowOff>131231</xdr:rowOff>
    </xdr:from>
    <xdr:to>
      <xdr:col>4</xdr:col>
      <xdr:colOff>220134</xdr:colOff>
      <xdr:row>54</xdr:row>
      <xdr:rowOff>33866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8B5F18-3B02-9D82-13E3-A75E37373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436034</xdr:colOff>
      <xdr:row>35</xdr:row>
      <xdr:rowOff>143931</xdr:rowOff>
    </xdr:from>
    <xdr:to>
      <xdr:col>8</xdr:col>
      <xdr:colOff>317502</xdr:colOff>
      <xdr:row>54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399D7E-65FB-F518-0693-74333444A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BE0C-2302-4C30-9217-F819D1ECB085}">
  <dimension ref="A1:M34"/>
  <sheetViews>
    <sheetView tabSelected="1" topLeftCell="A25" workbookViewId="0">
      <selection activeCell="K55" sqref="K55"/>
    </sheetView>
  </sheetViews>
  <sheetFormatPr defaultRowHeight="14.35" x14ac:dyDescent="0.5"/>
  <cols>
    <col min="7" max="7" width="10.87890625" customWidth="1"/>
  </cols>
  <sheetData>
    <row r="1" spans="1:13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13</v>
      </c>
      <c r="H1" s="2" t="s">
        <v>9</v>
      </c>
      <c r="I1" s="2" t="s">
        <v>10</v>
      </c>
      <c r="J1" s="2" t="s">
        <v>6</v>
      </c>
      <c r="K1" s="2" t="s">
        <v>5</v>
      </c>
      <c r="L1" s="2" t="s">
        <v>7</v>
      </c>
      <c r="M1" s="2" t="s">
        <v>8</v>
      </c>
    </row>
    <row r="2" spans="1:13" x14ac:dyDescent="0.5">
      <c r="A2" s="1">
        <v>32</v>
      </c>
      <c r="B2" s="1">
        <v>16</v>
      </c>
      <c r="C2">
        <v>32</v>
      </c>
      <c r="D2">
        <v>459.60876500000001</v>
      </c>
      <c r="E2">
        <v>0.78539999999999999</v>
      </c>
      <c r="G2">
        <v>0</v>
      </c>
      <c r="H2">
        <v>459.61939999999998</v>
      </c>
      <c r="I2">
        <v>0.78539800000000004</v>
      </c>
      <c r="J2">
        <f>H2-H5</f>
        <v>457.61939999999998</v>
      </c>
      <c r="K2">
        <f>H2+H5</f>
        <v>461.61939999999998</v>
      </c>
      <c r="L2">
        <f>I2-I5</f>
        <v>0.68539800000000006</v>
      </c>
      <c r="M2">
        <f>I2+I5</f>
        <v>0.88539800000000002</v>
      </c>
    </row>
    <row r="3" spans="1:13" x14ac:dyDescent="0.5">
      <c r="A3" s="1">
        <v>32</v>
      </c>
      <c r="B3" s="1">
        <v>16</v>
      </c>
      <c r="C3">
        <v>24</v>
      </c>
      <c r="D3">
        <v>459.60876500000001</v>
      </c>
      <c r="E3">
        <v>0.78539999999999999</v>
      </c>
      <c r="G3">
        <v>32</v>
      </c>
      <c r="H3">
        <f>H2</f>
        <v>459.61939999999998</v>
      </c>
      <c r="I3">
        <f t="shared" ref="I3:M3" si="0">I2</f>
        <v>0.78539800000000004</v>
      </c>
      <c r="J3">
        <f t="shared" si="0"/>
        <v>457.61939999999998</v>
      </c>
      <c r="K3">
        <f t="shared" si="0"/>
        <v>461.61939999999998</v>
      </c>
      <c r="L3">
        <f t="shared" si="0"/>
        <v>0.68539800000000006</v>
      </c>
      <c r="M3">
        <f t="shared" si="0"/>
        <v>0.88539800000000002</v>
      </c>
    </row>
    <row r="4" spans="1:13" x14ac:dyDescent="0.5">
      <c r="A4" s="1">
        <v>32</v>
      </c>
      <c r="B4" s="1">
        <v>16</v>
      </c>
      <c r="C4">
        <v>16</v>
      </c>
      <c r="D4">
        <v>459.60870399999999</v>
      </c>
      <c r="E4">
        <v>0.78539999999999999</v>
      </c>
      <c r="H4" s="2" t="s">
        <v>11</v>
      </c>
      <c r="I4" s="2" t="s">
        <v>12</v>
      </c>
    </row>
    <row r="5" spans="1:13" x14ac:dyDescent="0.5">
      <c r="A5" s="1">
        <v>32</v>
      </c>
      <c r="B5" s="1">
        <v>16</v>
      </c>
      <c r="C5">
        <v>8</v>
      </c>
      <c r="D5">
        <v>459.60379</v>
      </c>
      <c r="E5">
        <v>0.79251099999999997</v>
      </c>
      <c r="H5">
        <v>2</v>
      </c>
      <c r="I5">
        <v>0.1</v>
      </c>
    </row>
    <row r="6" spans="1:13" x14ac:dyDescent="0.5">
      <c r="A6" s="1">
        <v>32</v>
      </c>
      <c r="B6" s="1">
        <v>16</v>
      </c>
      <c r="C6">
        <v>4</v>
      </c>
      <c r="D6">
        <v>457.57055700000001</v>
      </c>
      <c r="E6">
        <v>0.69105499999999997</v>
      </c>
    </row>
    <row r="8" spans="1:13" x14ac:dyDescent="0.5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</row>
    <row r="9" spans="1:13" x14ac:dyDescent="0.5">
      <c r="A9" s="1">
        <v>32</v>
      </c>
      <c r="B9">
        <v>12</v>
      </c>
      <c r="C9" s="1">
        <v>24</v>
      </c>
      <c r="D9">
        <v>459.61800499999998</v>
      </c>
      <c r="E9">
        <v>0.75400999999999996</v>
      </c>
    </row>
    <row r="10" spans="1:13" x14ac:dyDescent="0.5">
      <c r="A10" s="1">
        <v>32</v>
      </c>
      <c r="B10">
        <v>11</v>
      </c>
      <c r="C10" s="1">
        <v>24</v>
      </c>
      <c r="D10">
        <v>459.61914100000001</v>
      </c>
      <c r="E10">
        <v>0.78539999999999999</v>
      </c>
    </row>
    <row r="11" spans="1:13" x14ac:dyDescent="0.5">
      <c r="A11" s="1">
        <v>32</v>
      </c>
      <c r="B11">
        <v>10</v>
      </c>
      <c r="C11" s="1">
        <v>24</v>
      </c>
      <c r="D11">
        <v>-152.12899999999999</v>
      </c>
      <c r="E11">
        <v>-0.172486</v>
      </c>
    </row>
    <row r="12" spans="1:13" x14ac:dyDescent="0.5">
      <c r="A12" s="1">
        <v>32</v>
      </c>
      <c r="B12">
        <v>8</v>
      </c>
      <c r="C12" s="1">
        <v>24</v>
      </c>
      <c r="D12">
        <v>-47.99</v>
      </c>
      <c r="E12">
        <v>-0.172489</v>
      </c>
    </row>
    <row r="13" spans="1:13" x14ac:dyDescent="0.5">
      <c r="A13" s="1">
        <v>32</v>
      </c>
      <c r="B13">
        <v>4</v>
      </c>
      <c r="C13" s="1">
        <v>24</v>
      </c>
      <c r="D13">
        <v>-2.44</v>
      </c>
      <c r="E13">
        <v>-0.172489</v>
      </c>
    </row>
    <row r="16" spans="1:13" x14ac:dyDescent="0.5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</row>
    <row r="17" spans="1:5" x14ac:dyDescent="0.5">
      <c r="A17">
        <v>30</v>
      </c>
      <c r="B17">
        <v>16</v>
      </c>
      <c r="C17">
        <v>24</v>
      </c>
      <c r="D17">
        <v>459.608948</v>
      </c>
      <c r="E17">
        <v>0.78539999999999999</v>
      </c>
    </row>
    <row r="18" spans="1:5" x14ac:dyDescent="0.5">
      <c r="A18">
        <v>28</v>
      </c>
      <c r="B18">
        <v>16</v>
      </c>
      <c r="C18">
        <v>24</v>
      </c>
      <c r="D18">
        <v>459.56274400000001</v>
      </c>
      <c r="E18">
        <v>0.78539999999999999</v>
      </c>
    </row>
    <row r="19" spans="1:5" x14ac:dyDescent="0.5">
      <c r="A19">
        <v>24</v>
      </c>
      <c r="B19">
        <v>16</v>
      </c>
      <c r="C19">
        <v>24</v>
      </c>
      <c r="D19">
        <v>458.273438</v>
      </c>
      <c r="E19">
        <v>0.78125</v>
      </c>
    </row>
    <row r="20" spans="1:5" x14ac:dyDescent="0.5">
      <c r="A20">
        <v>20</v>
      </c>
      <c r="B20">
        <v>16</v>
      </c>
      <c r="C20">
        <v>24</v>
      </c>
      <c r="D20">
        <v>425.875</v>
      </c>
      <c r="E20">
        <v>0.5625</v>
      </c>
    </row>
    <row r="22" spans="1:5" x14ac:dyDescent="0.5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</row>
    <row r="23" spans="1:5" x14ac:dyDescent="0.5">
      <c r="A23">
        <v>32</v>
      </c>
      <c r="B23">
        <v>14</v>
      </c>
      <c r="C23">
        <v>8</v>
      </c>
      <c r="D23">
        <v>459.60688900000002</v>
      </c>
      <c r="E23">
        <v>0.79254500000000005</v>
      </c>
    </row>
    <row r="24" spans="1:5" x14ac:dyDescent="0.5">
      <c r="A24">
        <v>32</v>
      </c>
      <c r="B24">
        <v>12</v>
      </c>
      <c r="C24">
        <v>8</v>
      </c>
      <c r="D24">
        <v>459.60739100000001</v>
      </c>
      <c r="E24">
        <v>0.79255200000000003</v>
      </c>
    </row>
    <row r="25" spans="1:5" x14ac:dyDescent="0.5">
      <c r="A25">
        <v>32</v>
      </c>
      <c r="B25">
        <v>10</v>
      </c>
      <c r="C25">
        <v>8</v>
      </c>
      <c r="D25">
        <v>-153.81435999999999</v>
      </c>
      <c r="E25">
        <v>-0.16467699999999999</v>
      </c>
    </row>
    <row r="27" spans="1:5" x14ac:dyDescent="0.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</row>
    <row r="28" spans="1:5" x14ac:dyDescent="0.5">
      <c r="A28">
        <v>30</v>
      </c>
      <c r="B28">
        <v>12</v>
      </c>
      <c r="C28">
        <v>8</v>
      </c>
      <c r="D28">
        <v>459.60668900000002</v>
      </c>
      <c r="E28">
        <v>0.79254500000000005</v>
      </c>
    </row>
    <row r="29" spans="1:5" x14ac:dyDescent="0.5">
      <c r="A29">
        <v>28</v>
      </c>
      <c r="B29">
        <v>12</v>
      </c>
      <c r="C29">
        <v>8</v>
      </c>
      <c r="D29">
        <v>459.60739000000001</v>
      </c>
      <c r="E29">
        <v>0.79251099999999997</v>
      </c>
    </row>
    <row r="30" spans="1:5" x14ac:dyDescent="0.5">
      <c r="A30">
        <v>26</v>
      </c>
      <c r="B30">
        <v>12</v>
      </c>
      <c r="C30">
        <v>8</v>
      </c>
      <c r="D30">
        <v>459.59222399999999</v>
      </c>
      <c r="E30">
        <v>0.79235800000000001</v>
      </c>
    </row>
    <row r="31" spans="1:5" x14ac:dyDescent="0.5">
      <c r="A31">
        <v>24</v>
      </c>
      <c r="B31">
        <v>12</v>
      </c>
      <c r="C31">
        <v>8</v>
      </c>
      <c r="D31">
        <v>459.54589800000002</v>
      </c>
      <c r="E31">
        <v>0.79174800000000001</v>
      </c>
    </row>
    <row r="32" spans="1:5" x14ac:dyDescent="0.5">
      <c r="A32">
        <v>22</v>
      </c>
      <c r="B32">
        <v>12</v>
      </c>
      <c r="C32">
        <v>8</v>
      </c>
      <c r="D32">
        <v>458.99023399999999</v>
      </c>
      <c r="E32">
        <v>0.79003900000000005</v>
      </c>
    </row>
    <row r="33" spans="1:5" x14ac:dyDescent="0.5">
      <c r="A33">
        <v>20</v>
      </c>
      <c r="B33">
        <v>12</v>
      </c>
      <c r="C33">
        <v>8</v>
      </c>
      <c r="D33">
        <v>458.24609400000003</v>
      </c>
      <c r="E33">
        <v>0.78125</v>
      </c>
    </row>
    <row r="34" spans="1:5" x14ac:dyDescent="0.5">
      <c r="A34">
        <v>18</v>
      </c>
      <c r="B34">
        <v>12</v>
      </c>
      <c r="C34">
        <v>8</v>
      </c>
      <c r="D34">
        <v>449.375</v>
      </c>
      <c r="E34">
        <v>0.734375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Stepko</dc:creator>
  <cp:lastModifiedBy>Alex Stepko</cp:lastModifiedBy>
  <dcterms:created xsi:type="dcterms:W3CDTF">2023-04-24T23:19:34Z</dcterms:created>
  <dcterms:modified xsi:type="dcterms:W3CDTF">2023-04-24T23:53:16Z</dcterms:modified>
</cp:coreProperties>
</file>