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ummary" sheetId="1" state="visible" r:id="rId1"/>
    <sheet xmlns:r="http://schemas.openxmlformats.org/officeDocument/2006/relationships" name="summary_data" sheetId="2" state="visible" r:id="rId2"/>
    <sheet xmlns:r="http://schemas.openxmlformats.org/officeDocument/2006/relationships" name="ratios" sheetId="3" state="visible" r:id="rId3"/>
    <sheet xmlns:r="http://schemas.openxmlformats.org/officeDocument/2006/relationships" name="parse_results.txt" sheetId="4" state="visible" r:id="rId4"/>
    <sheet xmlns:r="http://schemas.openxmlformats.org/officeDocument/2006/relationships" name="parse_results_new.tx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>
        <f>IF(OR(ISBLANK(summary_data!A1),ISERROR(summary_data!A1)),"",summary_data!A1)</f>
        <v/>
      </c>
      <c r="B1">
        <f>IF(OR(ISBLANK(summary_data!A2),ISERROR(summary_data!A2)),"",summary_data!A2)</f>
        <v/>
      </c>
      <c r="C1">
        <f>IF(OR(ISBLANK(summary_data!A3),ISERROR(summary_data!A3)),"",summary_data!A3)</f>
        <v/>
      </c>
    </row>
    <row r="2">
      <c r="A2">
        <f>IF(OR(ISBLANK(summary_data!B1),ISERROR(summary_data!B1)),"",summary_data!B1)</f>
        <v/>
      </c>
      <c r="B2">
        <f>IF(OR(ISBLANK(summary_data!B2),ISERROR(summary_data!B2)),"",summary_data!B2)</f>
        <v/>
      </c>
      <c r="C2">
        <f>IF(OR(ISBLANK(summary_data!B3),ISERROR(summary_data!B3)),"",summary_data!B3)</f>
        <v/>
      </c>
    </row>
    <row r="3">
      <c r="A3">
        <f>IF(OR(ISBLANK(summary_data!C1),ISERROR(summary_data!C1)),"",summary_data!C1)</f>
        <v/>
      </c>
      <c r="B3">
        <f>IF(OR(ISBLANK(summary_data!C2),ISERROR(summary_data!C2)),"",summary_data!C2)</f>
        <v/>
      </c>
      <c r="C3">
        <f>IF(OR(ISBLANK(summary_data!C3),ISERROR(summary_data!C3)),"",summary_data!C3)</f>
        <v/>
      </c>
    </row>
    <row r="4">
      <c r="A4">
        <f>IF(OR(ISBLANK(summary_data!D1),ISERROR(summary_data!D1)),"",summary_data!D1)</f>
        <v/>
      </c>
      <c r="B4">
        <f>IF(OR(ISBLANK(summary_data!D2),ISERROR(summary_data!D2)),"",summary_data!D2)</f>
        <v/>
      </c>
      <c r="C4">
        <f>IF(OR(ISBLANK(summary_data!D3),ISERROR(summary_data!D3)),"",summary_data!D3)</f>
        <v/>
      </c>
    </row>
    <row r="5">
      <c r="A5">
        <f>IF(OR(ISBLANK(summary_data!E1),ISERROR(summary_data!E1)),"",summary_data!E1)</f>
        <v/>
      </c>
      <c r="B5">
        <f>IF(OR(ISBLANK(summary_data!E2),ISERROR(summary_data!E2)),"",summary_data!E2)</f>
        <v/>
      </c>
      <c r="C5">
        <f>IF(OR(ISBLANK(summary_data!E3),ISERROR(summary_data!E3)),"",summary_data!E3)</f>
        <v/>
      </c>
    </row>
    <row r="6">
      <c r="A6">
        <f>IF(OR(ISBLANK(summary_data!F1),ISERROR(summary_data!F1)),"",summary_data!F1)</f>
        <v/>
      </c>
      <c r="B6">
        <f>IF(OR(ISBLANK(summary_data!F2),ISERROR(summary_data!F2)),"",summary_data!F2)</f>
        <v/>
      </c>
      <c r="C6">
        <f>IF(OR(ISBLANK(summary_data!F3),ISERROR(summary_data!F3)),"",summary_data!F3)</f>
        <v/>
      </c>
    </row>
    <row r="7">
      <c r="A7">
        <f>IF(OR(ISBLANK(summary_data!G1),ISERROR(summary_data!G1)),"",summary_data!G1)</f>
        <v/>
      </c>
      <c r="B7">
        <f>IF(OR(ISBLANK(summary_data!G2),ISERROR(summary_data!G2)),"",summary_data!G2)</f>
        <v/>
      </c>
      <c r="C7">
        <f>IF(OR(ISBLANK(summary_data!G3),ISERROR(summary_data!G3)),"",summary_data!G3)</f>
        <v/>
      </c>
    </row>
    <row r="8">
      <c r="A8">
        <f>IF(OR(ISBLANK(summary_data!H1),ISERROR(summary_data!H1)),"",summary_data!H1)</f>
        <v/>
      </c>
      <c r="B8">
        <f>IF(OR(ISBLANK(summary_data!H2),ISERROR(summary_data!H2)),"",summary_data!H2)</f>
        <v/>
      </c>
      <c r="C8">
        <f>IF(OR(ISBLANK(summary_data!H3),ISERROR(summary_data!H3)),"",summary_data!H3)</f>
        <v/>
      </c>
    </row>
    <row r="9">
      <c r="A9">
        <f>IF(OR(ISBLANK(summary_data!I1),ISERROR(summary_data!I1)),"",summary_data!I1)</f>
        <v/>
      </c>
      <c r="B9">
        <f>IF(OR(ISBLANK(summary_data!I2),ISERROR(summary_data!I2)),"",summary_data!I2)</f>
        <v/>
      </c>
      <c r="C9">
        <f>IF(OR(ISBLANK(summary_data!I3),ISERROR(summary_data!I3)),"",summary_data!I3)</f>
        <v/>
      </c>
    </row>
    <row r="10">
      <c r="A10">
        <f>IF(OR(ISBLANK(summary_data!J1),ISERROR(summary_data!J1)),"",summary_data!J1)</f>
        <v/>
      </c>
      <c r="B10">
        <f>IF(OR(ISBLANK(summary_data!J2),ISERROR(summary_data!J2)),"",summary_data!J2)</f>
        <v/>
      </c>
      <c r="C10">
        <f>IF(OR(ISBLANK(summary_data!J3),ISERROR(summary_data!J3)),"",summary_data!J3)</f>
        <v/>
      </c>
    </row>
    <row r="11">
      <c r="A11">
        <f>IF(OR(ISBLANK(summary_data!K1),ISERROR(summary_data!K1)),"",summary_data!K1)</f>
        <v/>
      </c>
      <c r="B11">
        <f>IF(OR(ISBLANK(summary_data!K2),ISERROR(summary_data!K2)),"",summary_data!K2)</f>
        <v/>
      </c>
      <c r="C11">
        <f>IF(OR(ISBLANK(summary_data!K3),ISERROR(summary_data!K3)),"",summary_data!K3)</f>
        <v/>
      </c>
    </row>
    <row r="12">
      <c r="A12">
        <f>IF(OR(ISBLANK(summary_data!L1),ISERROR(summary_data!L1)),"",summary_data!L1)</f>
        <v/>
      </c>
      <c r="B12">
        <f>IF(OR(ISBLANK(summary_data!L2),ISERROR(summary_data!L2)),"",summary_data!L2)</f>
        <v/>
      </c>
      <c r="C12">
        <f>IF(OR(ISBLANK(summary_data!L3),ISERROR(summary_data!L3)),"",summary_data!L3)</f>
        <v/>
      </c>
    </row>
    <row r="13">
      <c r="A13">
        <f>IF(OR(ISBLANK(summary_data!M1),ISERROR(summary_data!M1)),"",summary_data!M1)</f>
        <v/>
      </c>
      <c r="B13">
        <f>IF(OR(ISBLANK(summary_data!M2),ISERROR(summary_data!M2)),"",summary_data!M2)</f>
        <v/>
      </c>
      <c r="C13">
        <f>IF(OR(ISBLANK(summary_data!M3),ISERROR(summary_data!M3)),"",summary_data!M3)</f>
        <v/>
      </c>
    </row>
    <row r="14">
      <c r="A14">
        <f>IF(OR(ISBLANK(summary_data!N1),ISERROR(summary_data!N1)),"",summary_data!N1)</f>
        <v/>
      </c>
      <c r="B14">
        <f>IF(OR(ISBLANK(summary_data!N2),ISERROR(summary_data!N2)),"",summary_data!N2)</f>
        <v/>
      </c>
      <c r="C14">
        <f>IF(OR(ISBLANK(summary_data!N3),ISERROR(summary_data!N3)),"",summary_data!N3)</f>
        <v/>
      </c>
    </row>
    <row r="15">
      <c r="A15">
        <f>IF(OR(ISBLANK(summary_data!O1),ISERROR(summary_data!O1)),"",summary_data!O1)</f>
        <v/>
      </c>
      <c r="B15">
        <f>IF(OR(ISBLANK(summary_data!O2),ISERROR(summary_data!O2)),"",summary_data!O2)</f>
        <v/>
      </c>
      <c r="C15">
        <f>IF(OR(ISBLANK(summary_data!O3),ISERROR(summary_data!O3)),"",summary_data!O3)</f>
        <v/>
      </c>
    </row>
    <row r="16">
      <c r="A16">
        <f>IF(OR(ISBLANK(summary_data!P1),ISERROR(summary_data!P1)),"",summary_data!P1)</f>
        <v/>
      </c>
      <c r="B16">
        <f>IF(OR(ISBLANK(summary_data!P2),ISERROR(summary_data!P2)),"",summary_data!P2)</f>
        <v/>
      </c>
      <c r="C16">
        <f>IF(OR(ISBLANK(summary_data!P3),ISERROR(summary_data!P3)),"",summary_data!P3)</f>
        <v/>
      </c>
    </row>
    <row r="17">
      <c r="A17">
        <f>IF(OR(ISBLANK(summary_data!Q1),ISERROR(summary_data!Q1)),"",summary_data!Q1)</f>
        <v/>
      </c>
      <c r="B17">
        <f>IF(OR(ISBLANK(summary_data!Q2),ISERROR(summary_data!Q2)),"",summary_data!Q2)</f>
        <v/>
      </c>
      <c r="C17">
        <f>IF(OR(ISBLANK(summary_data!Q3),ISERROR(summary_data!Q3)),"",summary_data!Q3)</f>
        <v/>
      </c>
    </row>
    <row r="18">
      <c r="A18">
        <f>IF(OR(ISBLANK(summary_data!R1),ISERROR(summary_data!R1)),"",summary_data!R1)</f>
        <v/>
      </c>
      <c r="B18">
        <f>IF(OR(ISBLANK(summary_data!R2),ISERROR(summary_data!R2)),"",summary_data!R2)</f>
        <v/>
      </c>
      <c r="C18">
        <f>IF(OR(ISBLANK(summary_data!R3),ISERROR(summary_data!R3)),"",summary_data!R3)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sheetData>
    <row r="1">
      <c r="B1">
        <f>ratios!C2</f>
        <v/>
      </c>
      <c r="C1">
        <f>ratios!D2</f>
        <v/>
      </c>
      <c r="D1">
        <f>ratios!E2</f>
        <v/>
      </c>
      <c r="E1">
        <f>ratios!F2</f>
        <v/>
      </c>
      <c r="F1">
        <f>ratios!G2</f>
        <v/>
      </c>
      <c r="G1">
        <f>ratios!H2</f>
        <v/>
      </c>
      <c r="H1">
        <f>ratios!I2</f>
        <v/>
      </c>
      <c r="I1">
        <f>ratios!J2</f>
        <v/>
      </c>
      <c r="J1">
        <f>ratios!K2</f>
        <v/>
      </c>
      <c r="K1">
        <f>ratios!L2</f>
        <v/>
      </c>
      <c r="L1">
        <f>ratios!M2</f>
        <v/>
      </c>
      <c r="M1">
        <f>ratios!N2</f>
        <v/>
      </c>
      <c r="N1">
        <f>ratios!O2</f>
        <v/>
      </c>
      <c r="O1">
        <f>ratios!P2</f>
        <v/>
      </c>
      <c r="P1">
        <f>ratios!Q2</f>
        <v/>
      </c>
      <c r="Q1">
        <f>ratios!R2</f>
        <v/>
      </c>
      <c r="R1">
        <f>ratios!S2</f>
        <v/>
      </c>
    </row>
    <row r="2">
      <c r="A2" t="inlineStr">
        <is>
          <t>parse_results.txt</t>
        </is>
      </c>
      <c r="B2">
        <f>ratios!C25</f>
        <v/>
      </c>
      <c r="C2">
        <f>ratios!D25</f>
        <v/>
      </c>
      <c r="D2">
        <f>ratios!E25</f>
        <v/>
      </c>
      <c r="E2">
        <f>ratios!F25</f>
        <v/>
      </c>
      <c r="F2">
        <f>ratios!G25</f>
        <v/>
      </c>
      <c r="G2">
        <f>ratios!H25</f>
        <v/>
      </c>
      <c r="H2">
        <f>ratios!I25</f>
        <v/>
      </c>
      <c r="I2">
        <f>ratios!J25</f>
        <v/>
      </c>
      <c r="J2">
        <f>ratios!K25</f>
        <v/>
      </c>
      <c r="K2">
        <f>ratios!L25</f>
        <v/>
      </c>
      <c r="L2">
        <f>ratios!M25</f>
        <v/>
      </c>
      <c r="M2">
        <f>ratios!N25</f>
        <v/>
      </c>
      <c r="N2">
        <f>ratios!O25</f>
        <v/>
      </c>
      <c r="O2">
        <f>ratios!P25</f>
        <v/>
      </c>
      <c r="P2">
        <f>ratios!Q25</f>
        <v/>
      </c>
      <c r="Q2">
        <f>ratios!R25</f>
        <v/>
      </c>
      <c r="R2">
        <f>ratios!S25</f>
        <v/>
      </c>
    </row>
    <row r="3">
      <c r="A3" t="inlineStr">
        <is>
          <t>parse_results_new.txt</t>
        </is>
      </c>
      <c r="B3">
        <f>ratios!C51</f>
        <v/>
      </c>
      <c r="C3">
        <f>ratios!D51</f>
        <v/>
      </c>
      <c r="D3">
        <f>ratios!E51</f>
        <v/>
      </c>
      <c r="E3">
        <f>ratios!F51</f>
        <v/>
      </c>
      <c r="F3">
        <f>ratios!G51</f>
        <v/>
      </c>
      <c r="G3">
        <f>ratios!H51</f>
        <v/>
      </c>
      <c r="H3">
        <f>ratios!I51</f>
        <v/>
      </c>
      <c r="I3">
        <f>ratios!J51</f>
        <v/>
      </c>
      <c r="J3">
        <f>ratios!K51</f>
        <v/>
      </c>
      <c r="K3">
        <f>ratios!L51</f>
        <v/>
      </c>
      <c r="L3">
        <f>ratios!M51</f>
        <v/>
      </c>
      <c r="M3">
        <f>ratios!N51</f>
        <v/>
      </c>
      <c r="N3">
        <f>ratios!O51</f>
        <v/>
      </c>
      <c r="O3">
        <f>ratios!P51</f>
        <v/>
      </c>
      <c r="P3">
        <f>ratios!Q51</f>
        <v/>
      </c>
      <c r="Q3">
        <f>ratios!R51</f>
        <v/>
      </c>
      <c r="R3">
        <f>ratios!S51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parse_results.txt</t>
        </is>
      </c>
    </row>
    <row r="2">
      <c r="A2">
        <f>parse_results.txt!A1</f>
        <v/>
      </c>
      <c r="B2">
        <f>parse_results.txt!B1</f>
        <v/>
      </c>
      <c r="C2">
        <f>parse_results.txt!D1</f>
        <v/>
      </c>
      <c r="D2">
        <f>parse_results.txt!I1</f>
        <v/>
      </c>
      <c r="E2">
        <f>parse_results.txt!J1</f>
        <v/>
      </c>
      <c r="F2">
        <f>parse_results.txt!K1</f>
        <v/>
      </c>
      <c r="G2">
        <f>parse_results.txt!L1</f>
        <v/>
      </c>
      <c r="H2">
        <f>parse_results.txt!U1</f>
        <v/>
      </c>
      <c r="I2">
        <f>parse_results.txt!Y1</f>
        <v/>
      </c>
      <c r="J2">
        <f>parse_results.txt!AB1</f>
        <v/>
      </c>
      <c r="K2">
        <f>parse_results.txt!AE1</f>
        <v/>
      </c>
      <c r="L2">
        <f>parse_results.txt!AI1</f>
        <v/>
      </c>
      <c r="M2">
        <f>parse_results.txt!AJ1</f>
        <v/>
      </c>
      <c r="N2">
        <f>parse_results.txt!AL1</f>
        <v/>
      </c>
      <c r="O2">
        <f>parse_results.txt!AN1</f>
        <v/>
      </c>
      <c r="P2">
        <f>parse_results.txt!AW1</f>
        <v/>
      </c>
      <c r="Q2">
        <f>parse_results.txt!BG1</f>
        <v/>
      </c>
      <c r="R2">
        <f>parse_results.txt!BH1</f>
        <v/>
      </c>
      <c r="S2">
        <f>parse_results.txt!BN1</f>
        <v/>
      </c>
    </row>
    <row r="3">
      <c r="A3">
        <f>parse_results.txt!A2</f>
        <v/>
      </c>
      <c r="B3">
        <f>parse_results.txt!B2</f>
        <v/>
      </c>
      <c r="C3">
        <f>IF(OR(parse_results.txt!D2 = 0,parse_results.txt!D2=-1),"",parse_results.txt!D2 / parse_results.txt!D2)</f>
        <v/>
      </c>
      <c r="D3">
        <f>IF(OR(parse_results.txt!I2 = 0,parse_results.txt!I2=-1),"",parse_results.txt!I2 / parse_results.txt!I2)</f>
        <v/>
      </c>
      <c r="E3">
        <f>IF(OR(parse_results.txt!J2 = 0,parse_results.txt!J2=-1),"",parse_results.txt!J2 / parse_results.txt!J2)</f>
        <v/>
      </c>
      <c r="F3">
        <f>IF(OR(parse_results.txt!K2 = 0,parse_results.txt!K2=-1),"",parse_results.txt!K2 / parse_results.txt!K2)</f>
        <v/>
      </c>
      <c r="G3">
        <f>IF(OR(parse_results.txt!L2 = 0,parse_results.txt!L2=-1),"",parse_results.txt!L2 / parse_results.txt!L2)</f>
        <v/>
      </c>
      <c r="H3">
        <f>IF(OR(parse_results.txt!U2 = 0,parse_results.txt!U2=-1),"",parse_results.txt!U2 / parse_results.txt!U2)</f>
        <v/>
      </c>
      <c r="I3">
        <f>IF(OR(parse_results.txt!Y2 = 0,parse_results.txt!Y2=-1),"",parse_results.txt!Y2 / parse_results.txt!Y2)</f>
        <v/>
      </c>
      <c r="J3">
        <f>IF(OR(parse_results.txt!AB2 = 0,parse_results.txt!AB2=-1),"",parse_results.txt!AB2 / parse_results.txt!AB2)</f>
        <v/>
      </c>
      <c r="K3">
        <f>IF(OR(parse_results.txt!AE2 = 0,parse_results.txt!AE2=-1),"",parse_results.txt!AE2 / parse_results.txt!AE2)</f>
        <v/>
      </c>
      <c r="L3">
        <f>IF(OR(parse_results.txt!AI2 = 0,parse_results.txt!AI2=-1),"",parse_results.txt!AI2 / parse_results.txt!AI2)</f>
        <v/>
      </c>
      <c r="M3">
        <f>IF(OR(parse_results.txt!AJ2 = 0,parse_results.txt!AJ2=-1),"",parse_results.txt!AJ2 / parse_results.txt!AJ2)</f>
        <v/>
      </c>
      <c r="N3">
        <f>IF(OR(parse_results.txt!AL2 = 0,parse_results.txt!AL2=-1),"",parse_results.txt!AL2 / parse_results.txt!AL2)</f>
        <v/>
      </c>
      <c r="O3">
        <f>IF(OR(parse_results.txt!AN2 = 0,parse_results.txt!AN2=-1),"",parse_results.txt!AN2 / parse_results.txt!AN2)</f>
        <v/>
      </c>
      <c r="P3">
        <f>IF(OR(parse_results.txt!AW2 = 0,parse_results.txt!AW2=-1),"",parse_results.txt!AW2 / parse_results.txt!AW2)</f>
        <v/>
      </c>
      <c r="Q3">
        <f>IF(OR(parse_results.txt!BG2 = 0,parse_results.txt!BG2=-1),"",parse_results.txt!BG2 / parse_results.txt!BG2)</f>
        <v/>
      </c>
      <c r="R3">
        <f>IF(OR(parse_results.txt!BH2 = 0,parse_results.txt!BH2=-1),"",parse_results.txt!BH2 / parse_results.txt!BH2)</f>
        <v/>
      </c>
      <c r="S3">
        <f>IF(OR(parse_results.txt!BN2 = 0,parse_results.txt!BN2=-1),"",parse_results.txt!BN2 / parse_results.txt!BN2)</f>
        <v/>
      </c>
    </row>
    <row r="4">
      <c r="A4">
        <f>parse_results.txt!A3</f>
        <v/>
      </c>
      <c r="B4">
        <f>parse_results.txt!B3</f>
        <v/>
      </c>
      <c r="C4">
        <f>IF(OR(parse_results.txt!D3 = 0,parse_results.txt!D3=-1),"",parse_results.txt!D3 / parse_results.txt!D3)</f>
        <v/>
      </c>
      <c r="D4">
        <f>IF(OR(parse_results.txt!I3 = 0,parse_results.txt!I3=-1),"",parse_results.txt!I3 / parse_results.txt!I3)</f>
        <v/>
      </c>
      <c r="E4">
        <f>IF(OR(parse_results.txt!J3 = 0,parse_results.txt!J3=-1),"",parse_results.txt!J3 / parse_results.txt!J3)</f>
        <v/>
      </c>
      <c r="F4">
        <f>IF(OR(parse_results.txt!K3 = 0,parse_results.txt!K3=-1),"",parse_results.txt!K3 / parse_results.txt!K3)</f>
        <v/>
      </c>
      <c r="G4">
        <f>IF(OR(parse_results.txt!L3 = 0,parse_results.txt!L3=-1),"",parse_results.txt!L3 / parse_results.txt!L3)</f>
        <v/>
      </c>
      <c r="H4">
        <f>IF(OR(parse_results.txt!U3 = 0,parse_results.txt!U3=-1),"",parse_results.txt!U3 / parse_results.txt!U3)</f>
        <v/>
      </c>
      <c r="I4">
        <f>IF(OR(parse_results.txt!Y3 = 0,parse_results.txt!Y3=-1),"",parse_results.txt!Y3 / parse_results.txt!Y3)</f>
        <v/>
      </c>
      <c r="J4">
        <f>IF(OR(parse_results.txt!AB3 = 0,parse_results.txt!AB3=-1),"",parse_results.txt!AB3 / parse_results.txt!AB3)</f>
        <v/>
      </c>
      <c r="K4">
        <f>IF(OR(parse_results.txt!AE3 = 0,parse_results.txt!AE3=-1),"",parse_results.txt!AE3 / parse_results.txt!AE3)</f>
        <v/>
      </c>
      <c r="L4">
        <f>IF(OR(parse_results.txt!AI3 = 0,parse_results.txt!AI3=-1),"",parse_results.txt!AI3 / parse_results.txt!AI3)</f>
        <v/>
      </c>
      <c r="M4">
        <f>IF(OR(parse_results.txt!AJ3 = 0,parse_results.txt!AJ3=-1),"",parse_results.txt!AJ3 / parse_results.txt!AJ3)</f>
        <v/>
      </c>
      <c r="N4">
        <f>IF(OR(parse_results.txt!AL3 = 0,parse_results.txt!AL3=-1),"",parse_results.txt!AL3 / parse_results.txt!AL3)</f>
        <v/>
      </c>
      <c r="O4">
        <f>IF(OR(parse_results.txt!AN3 = 0,parse_results.txt!AN3=-1),"",parse_results.txt!AN3 / parse_results.txt!AN3)</f>
        <v/>
      </c>
      <c r="P4">
        <f>IF(OR(parse_results.txt!AW3 = 0,parse_results.txt!AW3=-1),"",parse_results.txt!AW3 / parse_results.txt!AW3)</f>
        <v/>
      </c>
      <c r="Q4">
        <f>IF(OR(parse_results.txt!BG3 = 0,parse_results.txt!BG3=-1),"",parse_results.txt!BG3 / parse_results.txt!BG3)</f>
        <v/>
      </c>
      <c r="R4">
        <f>IF(OR(parse_results.txt!BH3 = 0,parse_results.txt!BH3=-1),"",parse_results.txt!BH3 / parse_results.txt!BH3)</f>
        <v/>
      </c>
      <c r="S4">
        <f>IF(OR(parse_results.txt!BN3 = 0,parse_results.txt!BN3=-1),"",parse_results.txt!BN3 / parse_results.txt!BN3)</f>
        <v/>
      </c>
    </row>
    <row r="5">
      <c r="A5">
        <f>parse_results.txt!A4</f>
        <v/>
      </c>
      <c r="B5">
        <f>parse_results.txt!B4</f>
        <v/>
      </c>
      <c r="C5">
        <f>IF(OR(parse_results.txt!D4 = 0,parse_results.txt!D4=-1),"",parse_results.txt!D4 / parse_results.txt!D4)</f>
        <v/>
      </c>
      <c r="D5">
        <f>IF(OR(parse_results.txt!I4 = 0,parse_results.txt!I4=-1),"",parse_results.txt!I4 / parse_results.txt!I4)</f>
        <v/>
      </c>
      <c r="E5">
        <f>IF(OR(parse_results.txt!J4 = 0,parse_results.txt!J4=-1),"",parse_results.txt!J4 / parse_results.txt!J4)</f>
        <v/>
      </c>
      <c r="F5">
        <f>IF(OR(parse_results.txt!K4 = 0,parse_results.txt!K4=-1),"",parse_results.txt!K4 / parse_results.txt!K4)</f>
        <v/>
      </c>
      <c r="G5">
        <f>IF(OR(parse_results.txt!L4 = 0,parse_results.txt!L4=-1),"",parse_results.txt!L4 / parse_results.txt!L4)</f>
        <v/>
      </c>
      <c r="H5">
        <f>IF(OR(parse_results.txt!U4 = 0,parse_results.txt!U4=-1),"",parse_results.txt!U4 / parse_results.txt!U4)</f>
        <v/>
      </c>
      <c r="I5">
        <f>IF(OR(parse_results.txt!Y4 = 0,parse_results.txt!Y4=-1),"",parse_results.txt!Y4 / parse_results.txt!Y4)</f>
        <v/>
      </c>
      <c r="J5">
        <f>IF(OR(parse_results.txt!AB4 = 0,parse_results.txt!AB4=-1),"",parse_results.txt!AB4 / parse_results.txt!AB4)</f>
        <v/>
      </c>
      <c r="K5">
        <f>IF(OR(parse_results.txt!AE4 = 0,parse_results.txt!AE4=-1),"",parse_results.txt!AE4 / parse_results.txt!AE4)</f>
        <v/>
      </c>
      <c r="L5">
        <f>IF(OR(parse_results.txt!AI4 = 0,parse_results.txt!AI4=-1),"",parse_results.txt!AI4 / parse_results.txt!AI4)</f>
        <v/>
      </c>
      <c r="M5">
        <f>IF(OR(parse_results.txt!AJ4 = 0,parse_results.txt!AJ4=-1),"",parse_results.txt!AJ4 / parse_results.txt!AJ4)</f>
        <v/>
      </c>
      <c r="N5">
        <f>IF(OR(parse_results.txt!AL4 = 0,parse_results.txt!AL4=-1),"",parse_results.txt!AL4 / parse_results.txt!AL4)</f>
        <v/>
      </c>
      <c r="O5">
        <f>IF(OR(parse_results.txt!AN4 = 0,parse_results.txt!AN4=-1),"",parse_results.txt!AN4 / parse_results.txt!AN4)</f>
        <v/>
      </c>
      <c r="P5">
        <f>IF(OR(parse_results.txt!AW4 = 0,parse_results.txt!AW4=-1),"",parse_results.txt!AW4 / parse_results.txt!AW4)</f>
        <v/>
      </c>
      <c r="Q5">
        <f>IF(OR(parse_results.txt!BG4 = 0,parse_results.txt!BG4=-1),"",parse_results.txt!BG4 / parse_results.txt!BG4)</f>
        <v/>
      </c>
      <c r="R5">
        <f>IF(OR(parse_results.txt!BH4 = 0,parse_results.txt!BH4=-1),"",parse_results.txt!BH4 / parse_results.txt!BH4)</f>
        <v/>
      </c>
      <c r="S5">
        <f>IF(OR(parse_results.txt!BN4 = 0,parse_results.txt!BN4=-1),"",parse_results.txt!BN4 / parse_results.txt!BN4)</f>
        <v/>
      </c>
    </row>
    <row r="6">
      <c r="A6">
        <f>parse_results.txt!A5</f>
        <v/>
      </c>
      <c r="B6">
        <f>parse_results.txt!B5</f>
        <v/>
      </c>
      <c r="C6">
        <f>IF(OR(parse_results.txt!D5 = 0,parse_results.txt!D5=-1),"",parse_results.txt!D5 / parse_results.txt!D5)</f>
        <v/>
      </c>
      <c r="D6">
        <f>IF(OR(parse_results.txt!I5 = 0,parse_results.txt!I5=-1),"",parse_results.txt!I5 / parse_results.txt!I5)</f>
        <v/>
      </c>
      <c r="E6">
        <f>IF(OR(parse_results.txt!J5 = 0,parse_results.txt!J5=-1),"",parse_results.txt!J5 / parse_results.txt!J5)</f>
        <v/>
      </c>
      <c r="F6">
        <f>IF(OR(parse_results.txt!K5 = 0,parse_results.txt!K5=-1),"",parse_results.txt!K5 / parse_results.txt!K5)</f>
        <v/>
      </c>
      <c r="G6">
        <f>IF(OR(parse_results.txt!L5 = 0,parse_results.txt!L5=-1),"",parse_results.txt!L5 / parse_results.txt!L5)</f>
        <v/>
      </c>
      <c r="H6">
        <f>IF(OR(parse_results.txt!U5 = 0,parse_results.txt!U5=-1),"",parse_results.txt!U5 / parse_results.txt!U5)</f>
        <v/>
      </c>
      <c r="I6">
        <f>IF(OR(parse_results.txt!Y5 = 0,parse_results.txt!Y5=-1),"",parse_results.txt!Y5 / parse_results.txt!Y5)</f>
        <v/>
      </c>
      <c r="J6">
        <f>IF(OR(parse_results.txt!AB5 = 0,parse_results.txt!AB5=-1),"",parse_results.txt!AB5 / parse_results.txt!AB5)</f>
        <v/>
      </c>
      <c r="K6">
        <f>IF(OR(parse_results.txt!AE5 = 0,parse_results.txt!AE5=-1),"",parse_results.txt!AE5 / parse_results.txt!AE5)</f>
        <v/>
      </c>
      <c r="L6">
        <f>IF(OR(parse_results.txt!AI5 = 0,parse_results.txt!AI5=-1),"",parse_results.txt!AI5 / parse_results.txt!AI5)</f>
        <v/>
      </c>
      <c r="M6">
        <f>IF(OR(parse_results.txt!AJ5 = 0,parse_results.txt!AJ5=-1),"",parse_results.txt!AJ5 / parse_results.txt!AJ5)</f>
        <v/>
      </c>
      <c r="N6">
        <f>IF(OR(parse_results.txt!AL5 = 0,parse_results.txt!AL5=-1),"",parse_results.txt!AL5 / parse_results.txt!AL5)</f>
        <v/>
      </c>
      <c r="O6">
        <f>IF(OR(parse_results.txt!AN5 = 0,parse_results.txt!AN5=-1),"",parse_results.txt!AN5 / parse_results.txt!AN5)</f>
        <v/>
      </c>
      <c r="P6">
        <f>IF(OR(parse_results.txt!AW5 = 0,parse_results.txt!AW5=-1),"",parse_results.txt!AW5 / parse_results.txt!AW5)</f>
        <v/>
      </c>
      <c r="Q6">
        <f>IF(OR(parse_results.txt!BG5 = 0,parse_results.txt!BG5=-1),"",parse_results.txt!BG5 / parse_results.txt!BG5)</f>
        <v/>
      </c>
      <c r="R6">
        <f>IF(OR(parse_results.txt!BH5 = 0,parse_results.txt!BH5=-1),"",parse_results.txt!BH5 / parse_results.txt!BH5)</f>
        <v/>
      </c>
      <c r="S6">
        <f>IF(OR(parse_results.txt!BN5 = 0,parse_results.txt!BN5=-1),"",parse_results.txt!BN5 / parse_results.txt!BN5)</f>
        <v/>
      </c>
    </row>
    <row r="7">
      <c r="A7">
        <f>parse_results.txt!A6</f>
        <v/>
      </c>
      <c r="B7">
        <f>parse_results.txt!B6</f>
        <v/>
      </c>
      <c r="C7">
        <f>IF(OR(parse_results.txt!D6 = 0,parse_results.txt!D6=-1),"",parse_results.txt!D6 / parse_results.txt!D6)</f>
        <v/>
      </c>
      <c r="D7">
        <f>IF(OR(parse_results.txt!I6 = 0,parse_results.txt!I6=-1),"",parse_results.txt!I6 / parse_results.txt!I6)</f>
        <v/>
      </c>
      <c r="E7">
        <f>IF(OR(parse_results.txt!J6 = 0,parse_results.txt!J6=-1),"",parse_results.txt!J6 / parse_results.txt!J6)</f>
        <v/>
      </c>
      <c r="F7">
        <f>IF(OR(parse_results.txt!K6 = 0,parse_results.txt!K6=-1),"",parse_results.txt!K6 / parse_results.txt!K6)</f>
        <v/>
      </c>
      <c r="G7">
        <f>IF(OR(parse_results.txt!L6 = 0,parse_results.txt!L6=-1),"",parse_results.txt!L6 / parse_results.txt!L6)</f>
        <v/>
      </c>
      <c r="H7">
        <f>IF(OR(parse_results.txt!U6 = 0,parse_results.txt!U6=-1),"",parse_results.txt!U6 / parse_results.txt!U6)</f>
        <v/>
      </c>
      <c r="I7">
        <f>IF(OR(parse_results.txt!Y6 = 0,parse_results.txt!Y6=-1),"",parse_results.txt!Y6 / parse_results.txt!Y6)</f>
        <v/>
      </c>
      <c r="J7">
        <f>IF(OR(parse_results.txt!AB6 = 0,parse_results.txt!AB6=-1),"",parse_results.txt!AB6 / parse_results.txt!AB6)</f>
        <v/>
      </c>
      <c r="K7">
        <f>IF(OR(parse_results.txt!AE6 = 0,parse_results.txt!AE6=-1),"",parse_results.txt!AE6 / parse_results.txt!AE6)</f>
        <v/>
      </c>
      <c r="L7">
        <f>IF(OR(parse_results.txt!AI6 = 0,parse_results.txt!AI6=-1),"",parse_results.txt!AI6 / parse_results.txt!AI6)</f>
        <v/>
      </c>
      <c r="M7">
        <f>IF(OR(parse_results.txt!AJ6 = 0,parse_results.txt!AJ6=-1),"",parse_results.txt!AJ6 / parse_results.txt!AJ6)</f>
        <v/>
      </c>
      <c r="N7">
        <f>IF(OR(parse_results.txt!AL6 = 0,parse_results.txt!AL6=-1),"",parse_results.txt!AL6 / parse_results.txt!AL6)</f>
        <v/>
      </c>
      <c r="O7">
        <f>IF(OR(parse_results.txt!AN6 = 0,parse_results.txt!AN6=-1),"",parse_results.txt!AN6 / parse_results.txt!AN6)</f>
        <v/>
      </c>
      <c r="P7">
        <f>IF(OR(parse_results.txt!AW6 = 0,parse_results.txt!AW6=-1),"",parse_results.txt!AW6 / parse_results.txt!AW6)</f>
        <v/>
      </c>
      <c r="Q7">
        <f>IF(OR(parse_results.txt!BG6 = 0,parse_results.txt!BG6=-1),"",parse_results.txt!BG6 / parse_results.txt!BG6)</f>
        <v/>
      </c>
      <c r="R7">
        <f>IF(OR(parse_results.txt!BH6 = 0,parse_results.txt!BH6=-1),"",parse_results.txt!BH6 / parse_results.txt!BH6)</f>
        <v/>
      </c>
      <c r="S7">
        <f>IF(OR(parse_results.txt!BN6 = 0,parse_results.txt!BN6=-1),"",parse_results.txt!BN6 / parse_results.txt!BN6)</f>
        <v/>
      </c>
    </row>
    <row r="8">
      <c r="A8">
        <f>parse_results.txt!A7</f>
        <v/>
      </c>
      <c r="B8">
        <f>parse_results.txt!B7</f>
        <v/>
      </c>
      <c r="C8">
        <f>IF(OR(parse_results.txt!D7 = 0,parse_results.txt!D7=-1),"",parse_results.txt!D7 / parse_results.txt!D7)</f>
        <v/>
      </c>
      <c r="D8">
        <f>IF(OR(parse_results.txt!I7 = 0,parse_results.txt!I7=-1),"",parse_results.txt!I7 / parse_results.txt!I7)</f>
        <v/>
      </c>
      <c r="E8">
        <f>IF(OR(parse_results.txt!J7 = 0,parse_results.txt!J7=-1),"",parse_results.txt!J7 / parse_results.txt!J7)</f>
        <v/>
      </c>
      <c r="F8">
        <f>IF(OR(parse_results.txt!K7 = 0,parse_results.txt!K7=-1),"",parse_results.txt!K7 / parse_results.txt!K7)</f>
        <v/>
      </c>
      <c r="G8">
        <f>IF(OR(parse_results.txt!L7 = 0,parse_results.txt!L7=-1),"",parse_results.txt!L7 / parse_results.txt!L7)</f>
        <v/>
      </c>
      <c r="H8">
        <f>IF(OR(parse_results.txt!U7 = 0,parse_results.txt!U7=-1),"",parse_results.txt!U7 / parse_results.txt!U7)</f>
        <v/>
      </c>
      <c r="I8">
        <f>IF(OR(parse_results.txt!Y7 = 0,parse_results.txt!Y7=-1),"",parse_results.txt!Y7 / parse_results.txt!Y7)</f>
        <v/>
      </c>
      <c r="J8">
        <f>IF(OR(parse_results.txt!AB7 = 0,parse_results.txt!AB7=-1),"",parse_results.txt!AB7 / parse_results.txt!AB7)</f>
        <v/>
      </c>
      <c r="K8">
        <f>IF(OR(parse_results.txt!AE7 = 0,parse_results.txt!AE7=-1),"",parse_results.txt!AE7 / parse_results.txt!AE7)</f>
        <v/>
      </c>
      <c r="L8">
        <f>IF(OR(parse_results.txt!AI7 = 0,parse_results.txt!AI7=-1),"",parse_results.txt!AI7 / parse_results.txt!AI7)</f>
        <v/>
      </c>
      <c r="M8">
        <f>IF(OR(parse_results.txt!AJ7 = 0,parse_results.txt!AJ7=-1),"",parse_results.txt!AJ7 / parse_results.txt!AJ7)</f>
        <v/>
      </c>
      <c r="N8">
        <f>IF(OR(parse_results.txt!AL7 = 0,parse_results.txt!AL7=-1),"",parse_results.txt!AL7 / parse_results.txt!AL7)</f>
        <v/>
      </c>
      <c r="O8">
        <f>IF(OR(parse_results.txt!AN7 = 0,parse_results.txt!AN7=-1),"",parse_results.txt!AN7 / parse_results.txt!AN7)</f>
        <v/>
      </c>
      <c r="P8">
        <f>IF(OR(parse_results.txt!AW7 = 0,parse_results.txt!AW7=-1),"",parse_results.txt!AW7 / parse_results.txt!AW7)</f>
        <v/>
      </c>
      <c r="Q8">
        <f>IF(OR(parse_results.txt!BG7 = 0,parse_results.txt!BG7=-1),"",parse_results.txt!BG7 / parse_results.txt!BG7)</f>
        <v/>
      </c>
      <c r="R8">
        <f>IF(OR(parse_results.txt!BH7 = 0,parse_results.txt!BH7=-1),"",parse_results.txt!BH7 / parse_results.txt!BH7)</f>
        <v/>
      </c>
      <c r="S8">
        <f>IF(OR(parse_results.txt!BN7 = 0,parse_results.txt!BN7=-1),"",parse_results.txt!BN7 / parse_results.txt!BN7)</f>
        <v/>
      </c>
    </row>
    <row r="9">
      <c r="A9">
        <f>parse_results.txt!A8</f>
        <v/>
      </c>
      <c r="B9">
        <f>parse_results.txt!B8</f>
        <v/>
      </c>
      <c r="C9">
        <f>IF(OR(parse_results.txt!D8 = 0,parse_results.txt!D8=-1),"",parse_results.txt!D8 / parse_results.txt!D8)</f>
        <v/>
      </c>
      <c r="D9">
        <f>IF(OR(parse_results.txt!I8 = 0,parse_results.txt!I8=-1),"",parse_results.txt!I8 / parse_results.txt!I8)</f>
        <v/>
      </c>
      <c r="E9">
        <f>IF(OR(parse_results.txt!J8 = 0,parse_results.txt!J8=-1),"",parse_results.txt!J8 / parse_results.txt!J8)</f>
        <v/>
      </c>
      <c r="F9">
        <f>IF(OR(parse_results.txt!K8 = 0,parse_results.txt!K8=-1),"",parse_results.txt!K8 / parse_results.txt!K8)</f>
        <v/>
      </c>
      <c r="G9">
        <f>IF(OR(parse_results.txt!L8 = 0,parse_results.txt!L8=-1),"",parse_results.txt!L8 / parse_results.txt!L8)</f>
        <v/>
      </c>
      <c r="H9">
        <f>IF(OR(parse_results.txt!U8 = 0,parse_results.txt!U8=-1),"",parse_results.txt!U8 / parse_results.txt!U8)</f>
        <v/>
      </c>
      <c r="I9">
        <f>IF(OR(parse_results.txt!Y8 = 0,parse_results.txt!Y8=-1),"",parse_results.txt!Y8 / parse_results.txt!Y8)</f>
        <v/>
      </c>
      <c r="J9">
        <f>IF(OR(parse_results.txt!AB8 = 0,parse_results.txt!AB8=-1),"",parse_results.txt!AB8 / parse_results.txt!AB8)</f>
        <v/>
      </c>
      <c r="K9">
        <f>IF(OR(parse_results.txt!AE8 = 0,parse_results.txt!AE8=-1),"",parse_results.txt!AE8 / parse_results.txt!AE8)</f>
        <v/>
      </c>
      <c r="L9">
        <f>IF(OR(parse_results.txt!AI8 = 0,parse_results.txt!AI8=-1),"",parse_results.txt!AI8 / parse_results.txt!AI8)</f>
        <v/>
      </c>
      <c r="M9">
        <f>IF(OR(parse_results.txt!AJ8 = 0,parse_results.txt!AJ8=-1),"",parse_results.txt!AJ8 / parse_results.txt!AJ8)</f>
        <v/>
      </c>
      <c r="N9">
        <f>IF(OR(parse_results.txt!AL8 = 0,parse_results.txt!AL8=-1),"",parse_results.txt!AL8 / parse_results.txt!AL8)</f>
        <v/>
      </c>
      <c r="O9">
        <f>IF(OR(parse_results.txt!AN8 = 0,parse_results.txt!AN8=-1),"",parse_results.txt!AN8 / parse_results.txt!AN8)</f>
        <v/>
      </c>
      <c r="P9">
        <f>IF(OR(parse_results.txt!AW8 = 0,parse_results.txt!AW8=-1),"",parse_results.txt!AW8 / parse_results.txt!AW8)</f>
        <v/>
      </c>
      <c r="Q9">
        <f>IF(OR(parse_results.txt!BG8 = 0,parse_results.txt!BG8=-1),"",parse_results.txt!BG8 / parse_results.txt!BG8)</f>
        <v/>
      </c>
      <c r="R9">
        <f>IF(OR(parse_results.txt!BH8 = 0,parse_results.txt!BH8=-1),"",parse_results.txt!BH8 / parse_results.txt!BH8)</f>
        <v/>
      </c>
      <c r="S9">
        <f>IF(OR(parse_results.txt!BN8 = 0,parse_results.txt!BN8=-1),"",parse_results.txt!BN8 / parse_results.txt!BN8)</f>
        <v/>
      </c>
    </row>
    <row r="10">
      <c r="A10">
        <f>parse_results.txt!A9</f>
        <v/>
      </c>
      <c r="B10">
        <f>parse_results.txt!B9</f>
        <v/>
      </c>
      <c r="C10">
        <f>IF(OR(parse_results.txt!D9 = 0,parse_results.txt!D9=-1),"",parse_results.txt!D9 / parse_results.txt!D9)</f>
        <v/>
      </c>
      <c r="D10">
        <f>IF(OR(parse_results.txt!I9 = 0,parse_results.txt!I9=-1),"",parse_results.txt!I9 / parse_results.txt!I9)</f>
        <v/>
      </c>
      <c r="E10">
        <f>IF(OR(parse_results.txt!J9 = 0,parse_results.txt!J9=-1),"",parse_results.txt!J9 / parse_results.txt!J9)</f>
        <v/>
      </c>
      <c r="F10">
        <f>IF(OR(parse_results.txt!K9 = 0,parse_results.txt!K9=-1),"",parse_results.txt!K9 / parse_results.txt!K9)</f>
        <v/>
      </c>
      <c r="G10">
        <f>IF(OR(parse_results.txt!L9 = 0,parse_results.txt!L9=-1),"",parse_results.txt!L9 / parse_results.txt!L9)</f>
        <v/>
      </c>
      <c r="H10">
        <f>IF(OR(parse_results.txt!U9 = 0,parse_results.txt!U9=-1),"",parse_results.txt!U9 / parse_results.txt!U9)</f>
        <v/>
      </c>
      <c r="I10">
        <f>IF(OR(parse_results.txt!Y9 = 0,parse_results.txt!Y9=-1),"",parse_results.txt!Y9 / parse_results.txt!Y9)</f>
        <v/>
      </c>
      <c r="J10">
        <f>IF(OR(parse_results.txt!AB9 = 0,parse_results.txt!AB9=-1),"",parse_results.txt!AB9 / parse_results.txt!AB9)</f>
        <v/>
      </c>
      <c r="K10">
        <f>IF(OR(parse_results.txt!AE9 = 0,parse_results.txt!AE9=-1),"",parse_results.txt!AE9 / parse_results.txt!AE9)</f>
        <v/>
      </c>
      <c r="L10">
        <f>IF(OR(parse_results.txt!AI9 = 0,parse_results.txt!AI9=-1),"",parse_results.txt!AI9 / parse_results.txt!AI9)</f>
        <v/>
      </c>
      <c r="M10">
        <f>IF(OR(parse_results.txt!AJ9 = 0,parse_results.txt!AJ9=-1),"",parse_results.txt!AJ9 / parse_results.txt!AJ9)</f>
        <v/>
      </c>
      <c r="N10">
        <f>IF(OR(parse_results.txt!AL9 = 0,parse_results.txt!AL9=-1),"",parse_results.txt!AL9 / parse_results.txt!AL9)</f>
        <v/>
      </c>
      <c r="O10">
        <f>IF(OR(parse_results.txt!AN9 = 0,parse_results.txt!AN9=-1),"",parse_results.txt!AN9 / parse_results.txt!AN9)</f>
        <v/>
      </c>
      <c r="P10">
        <f>IF(OR(parse_results.txt!AW9 = 0,parse_results.txt!AW9=-1),"",parse_results.txt!AW9 / parse_results.txt!AW9)</f>
        <v/>
      </c>
      <c r="Q10">
        <f>IF(OR(parse_results.txt!BG9 = 0,parse_results.txt!BG9=-1),"",parse_results.txt!BG9 / parse_results.txt!BG9)</f>
        <v/>
      </c>
      <c r="R10">
        <f>IF(OR(parse_results.txt!BH9 = 0,parse_results.txt!BH9=-1),"",parse_results.txt!BH9 / parse_results.txt!BH9)</f>
        <v/>
      </c>
      <c r="S10">
        <f>IF(OR(parse_results.txt!BN9 = 0,parse_results.txt!BN9=-1),"",parse_results.txt!BN9 / parse_results.txt!BN9)</f>
        <v/>
      </c>
    </row>
    <row r="11">
      <c r="A11">
        <f>parse_results.txt!A10</f>
        <v/>
      </c>
      <c r="B11">
        <f>parse_results.txt!B10</f>
        <v/>
      </c>
      <c r="C11">
        <f>IF(OR(parse_results.txt!D10 = 0,parse_results.txt!D10=-1),"",parse_results.txt!D10 / parse_results.txt!D10)</f>
        <v/>
      </c>
      <c r="D11">
        <f>IF(OR(parse_results.txt!I10 = 0,parse_results.txt!I10=-1),"",parse_results.txt!I10 / parse_results.txt!I10)</f>
        <v/>
      </c>
      <c r="E11">
        <f>IF(OR(parse_results.txt!J10 = 0,parse_results.txt!J10=-1),"",parse_results.txt!J10 / parse_results.txt!J10)</f>
        <v/>
      </c>
      <c r="F11">
        <f>IF(OR(parse_results.txt!K10 = 0,parse_results.txt!K10=-1),"",parse_results.txt!K10 / parse_results.txt!K10)</f>
        <v/>
      </c>
      <c r="G11">
        <f>IF(OR(parse_results.txt!L10 = 0,parse_results.txt!L10=-1),"",parse_results.txt!L10 / parse_results.txt!L10)</f>
        <v/>
      </c>
      <c r="H11">
        <f>IF(OR(parse_results.txt!U10 = 0,parse_results.txt!U10=-1),"",parse_results.txt!U10 / parse_results.txt!U10)</f>
        <v/>
      </c>
      <c r="I11">
        <f>IF(OR(parse_results.txt!Y10 = 0,parse_results.txt!Y10=-1),"",parse_results.txt!Y10 / parse_results.txt!Y10)</f>
        <v/>
      </c>
      <c r="J11">
        <f>IF(OR(parse_results.txt!AB10 = 0,parse_results.txt!AB10=-1),"",parse_results.txt!AB10 / parse_results.txt!AB10)</f>
        <v/>
      </c>
      <c r="K11">
        <f>IF(OR(parse_results.txt!AE10 = 0,parse_results.txt!AE10=-1),"",parse_results.txt!AE10 / parse_results.txt!AE10)</f>
        <v/>
      </c>
      <c r="L11">
        <f>IF(OR(parse_results.txt!AI10 = 0,parse_results.txt!AI10=-1),"",parse_results.txt!AI10 / parse_results.txt!AI10)</f>
        <v/>
      </c>
      <c r="M11">
        <f>IF(OR(parse_results.txt!AJ10 = 0,parse_results.txt!AJ10=-1),"",parse_results.txt!AJ10 / parse_results.txt!AJ10)</f>
        <v/>
      </c>
      <c r="N11">
        <f>IF(OR(parse_results.txt!AL10 = 0,parse_results.txt!AL10=-1),"",parse_results.txt!AL10 / parse_results.txt!AL10)</f>
        <v/>
      </c>
      <c r="O11">
        <f>IF(OR(parse_results.txt!AN10 = 0,parse_results.txt!AN10=-1),"",parse_results.txt!AN10 / parse_results.txt!AN10)</f>
        <v/>
      </c>
      <c r="P11">
        <f>IF(OR(parse_results.txt!AW10 = 0,parse_results.txt!AW10=-1),"",parse_results.txt!AW10 / parse_results.txt!AW10)</f>
        <v/>
      </c>
      <c r="Q11">
        <f>IF(OR(parse_results.txt!BG10 = 0,parse_results.txt!BG10=-1),"",parse_results.txt!BG10 / parse_results.txt!BG10)</f>
        <v/>
      </c>
      <c r="R11">
        <f>IF(OR(parse_results.txt!BH10 = 0,parse_results.txt!BH10=-1),"",parse_results.txt!BH10 / parse_results.txt!BH10)</f>
        <v/>
      </c>
      <c r="S11">
        <f>IF(OR(parse_results.txt!BN10 = 0,parse_results.txt!BN10=-1),"",parse_results.txt!BN10 / parse_results.txt!BN10)</f>
        <v/>
      </c>
    </row>
    <row r="12">
      <c r="A12">
        <f>parse_results.txt!A11</f>
        <v/>
      </c>
      <c r="B12">
        <f>parse_results.txt!B11</f>
        <v/>
      </c>
      <c r="C12">
        <f>IF(OR(parse_results.txt!D11 = 0,parse_results.txt!D11=-1),"",parse_results.txt!D11 / parse_results.txt!D11)</f>
        <v/>
      </c>
      <c r="D12">
        <f>IF(OR(parse_results.txt!I11 = 0,parse_results.txt!I11=-1),"",parse_results.txt!I11 / parse_results.txt!I11)</f>
        <v/>
      </c>
      <c r="E12">
        <f>IF(OR(parse_results.txt!J11 = 0,parse_results.txt!J11=-1),"",parse_results.txt!J11 / parse_results.txt!J11)</f>
        <v/>
      </c>
      <c r="F12">
        <f>IF(OR(parse_results.txt!K11 = 0,parse_results.txt!K11=-1),"",parse_results.txt!K11 / parse_results.txt!K11)</f>
        <v/>
      </c>
      <c r="G12">
        <f>IF(OR(parse_results.txt!L11 = 0,parse_results.txt!L11=-1),"",parse_results.txt!L11 / parse_results.txt!L11)</f>
        <v/>
      </c>
      <c r="H12">
        <f>IF(OR(parse_results.txt!U11 = 0,parse_results.txt!U11=-1),"",parse_results.txt!U11 / parse_results.txt!U11)</f>
        <v/>
      </c>
      <c r="I12">
        <f>IF(OR(parse_results.txt!Y11 = 0,parse_results.txt!Y11=-1),"",parse_results.txt!Y11 / parse_results.txt!Y11)</f>
        <v/>
      </c>
      <c r="J12">
        <f>IF(OR(parse_results.txt!AB11 = 0,parse_results.txt!AB11=-1),"",parse_results.txt!AB11 / parse_results.txt!AB11)</f>
        <v/>
      </c>
      <c r="K12">
        <f>IF(OR(parse_results.txt!AE11 = 0,parse_results.txt!AE11=-1),"",parse_results.txt!AE11 / parse_results.txt!AE11)</f>
        <v/>
      </c>
      <c r="L12">
        <f>IF(OR(parse_results.txt!AI11 = 0,parse_results.txt!AI11=-1),"",parse_results.txt!AI11 / parse_results.txt!AI11)</f>
        <v/>
      </c>
      <c r="M12">
        <f>IF(OR(parse_results.txt!AJ11 = 0,parse_results.txt!AJ11=-1),"",parse_results.txt!AJ11 / parse_results.txt!AJ11)</f>
        <v/>
      </c>
      <c r="N12">
        <f>IF(OR(parse_results.txt!AL11 = 0,parse_results.txt!AL11=-1),"",parse_results.txt!AL11 / parse_results.txt!AL11)</f>
        <v/>
      </c>
      <c r="O12">
        <f>IF(OR(parse_results.txt!AN11 = 0,parse_results.txt!AN11=-1),"",parse_results.txt!AN11 / parse_results.txt!AN11)</f>
        <v/>
      </c>
      <c r="P12">
        <f>IF(OR(parse_results.txt!AW11 = 0,parse_results.txt!AW11=-1),"",parse_results.txt!AW11 / parse_results.txt!AW11)</f>
        <v/>
      </c>
      <c r="Q12">
        <f>IF(OR(parse_results.txt!BG11 = 0,parse_results.txt!BG11=-1),"",parse_results.txt!BG11 / parse_results.txt!BG11)</f>
        <v/>
      </c>
      <c r="R12">
        <f>IF(OR(parse_results.txt!BH11 = 0,parse_results.txt!BH11=-1),"",parse_results.txt!BH11 / parse_results.txt!BH11)</f>
        <v/>
      </c>
      <c r="S12">
        <f>IF(OR(parse_results.txt!BN11 = 0,parse_results.txt!BN11=-1),"",parse_results.txt!BN11 / parse_results.txt!BN11)</f>
        <v/>
      </c>
    </row>
    <row r="13">
      <c r="A13">
        <f>parse_results.txt!A12</f>
        <v/>
      </c>
      <c r="B13">
        <f>parse_results.txt!B12</f>
        <v/>
      </c>
      <c r="C13">
        <f>IF(OR(parse_results.txt!D12 = 0,parse_results.txt!D12=-1),"",parse_results.txt!D12 / parse_results.txt!D12)</f>
        <v/>
      </c>
      <c r="D13">
        <f>IF(OR(parse_results.txt!I12 = 0,parse_results.txt!I12=-1),"",parse_results.txt!I12 / parse_results.txt!I12)</f>
        <v/>
      </c>
      <c r="E13">
        <f>IF(OR(parse_results.txt!J12 = 0,parse_results.txt!J12=-1),"",parse_results.txt!J12 / parse_results.txt!J12)</f>
        <v/>
      </c>
      <c r="F13">
        <f>IF(OR(parse_results.txt!K12 = 0,parse_results.txt!K12=-1),"",parse_results.txt!K12 / parse_results.txt!K12)</f>
        <v/>
      </c>
      <c r="G13">
        <f>IF(OR(parse_results.txt!L12 = 0,parse_results.txt!L12=-1),"",parse_results.txt!L12 / parse_results.txt!L12)</f>
        <v/>
      </c>
      <c r="H13">
        <f>IF(OR(parse_results.txt!U12 = 0,parse_results.txt!U12=-1),"",parse_results.txt!U12 / parse_results.txt!U12)</f>
        <v/>
      </c>
      <c r="I13">
        <f>IF(OR(parse_results.txt!Y12 = 0,parse_results.txt!Y12=-1),"",parse_results.txt!Y12 / parse_results.txt!Y12)</f>
        <v/>
      </c>
      <c r="J13">
        <f>IF(OR(parse_results.txt!AB12 = 0,parse_results.txt!AB12=-1),"",parse_results.txt!AB12 / parse_results.txt!AB12)</f>
        <v/>
      </c>
      <c r="K13">
        <f>IF(OR(parse_results.txt!AE12 = 0,parse_results.txt!AE12=-1),"",parse_results.txt!AE12 / parse_results.txt!AE12)</f>
        <v/>
      </c>
      <c r="L13">
        <f>IF(OR(parse_results.txt!AI12 = 0,parse_results.txt!AI12=-1),"",parse_results.txt!AI12 / parse_results.txt!AI12)</f>
        <v/>
      </c>
      <c r="M13">
        <f>IF(OR(parse_results.txt!AJ12 = 0,parse_results.txt!AJ12=-1),"",parse_results.txt!AJ12 / parse_results.txt!AJ12)</f>
        <v/>
      </c>
      <c r="N13">
        <f>IF(OR(parse_results.txt!AL12 = 0,parse_results.txt!AL12=-1),"",parse_results.txt!AL12 / parse_results.txt!AL12)</f>
        <v/>
      </c>
      <c r="O13">
        <f>IF(OR(parse_results.txt!AN12 = 0,parse_results.txt!AN12=-1),"",parse_results.txt!AN12 / parse_results.txt!AN12)</f>
        <v/>
      </c>
      <c r="P13">
        <f>IF(OR(parse_results.txt!AW12 = 0,parse_results.txt!AW12=-1),"",parse_results.txt!AW12 / parse_results.txt!AW12)</f>
        <v/>
      </c>
      <c r="Q13">
        <f>IF(OR(parse_results.txt!BG12 = 0,parse_results.txt!BG12=-1),"",parse_results.txt!BG12 / parse_results.txt!BG12)</f>
        <v/>
      </c>
      <c r="R13">
        <f>IF(OR(parse_results.txt!BH12 = 0,parse_results.txt!BH12=-1),"",parse_results.txt!BH12 / parse_results.txt!BH12)</f>
        <v/>
      </c>
      <c r="S13">
        <f>IF(OR(parse_results.txt!BN12 = 0,parse_results.txt!BN12=-1),"",parse_results.txt!BN12 / parse_results.txt!BN12)</f>
        <v/>
      </c>
    </row>
    <row r="14">
      <c r="A14">
        <f>parse_results.txt!A13</f>
        <v/>
      </c>
      <c r="B14">
        <f>parse_results.txt!B13</f>
        <v/>
      </c>
      <c r="C14">
        <f>IF(OR(parse_results.txt!D13 = 0,parse_results.txt!D13=-1),"",parse_results.txt!D13 / parse_results.txt!D13)</f>
        <v/>
      </c>
      <c r="D14">
        <f>IF(OR(parse_results.txt!I13 = 0,parse_results.txt!I13=-1),"",parse_results.txt!I13 / parse_results.txt!I13)</f>
        <v/>
      </c>
      <c r="E14">
        <f>IF(OR(parse_results.txt!J13 = 0,parse_results.txt!J13=-1),"",parse_results.txt!J13 / parse_results.txt!J13)</f>
        <v/>
      </c>
      <c r="F14">
        <f>IF(OR(parse_results.txt!K13 = 0,parse_results.txt!K13=-1),"",parse_results.txt!K13 / parse_results.txt!K13)</f>
        <v/>
      </c>
      <c r="G14">
        <f>IF(OR(parse_results.txt!L13 = 0,parse_results.txt!L13=-1),"",parse_results.txt!L13 / parse_results.txt!L13)</f>
        <v/>
      </c>
      <c r="H14">
        <f>IF(OR(parse_results.txt!U13 = 0,parse_results.txt!U13=-1),"",parse_results.txt!U13 / parse_results.txt!U13)</f>
        <v/>
      </c>
      <c r="I14">
        <f>IF(OR(parse_results.txt!Y13 = 0,parse_results.txt!Y13=-1),"",parse_results.txt!Y13 / parse_results.txt!Y13)</f>
        <v/>
      </c>
      <c r="J14">
        <f>IF(OR(parse_results.txt!AB13 = 0,parse_results.txt!AB13=-1),"",parse_results.txt!AB13 / parse_results.txt!AB13)</f>
        <v/>
      </c>
      <c r="K14">
        <f>IF(OR(parse_results.txt!AE13 = 0,parse_results.txt!AE13=-1),"",parse_results.txt!AE13 / parse_results.txt!AE13)</f>
        <v/>
      </c>
      <c r="L14">
        <f>IF(OR(parse_results.txt!AI13 = 0,parse_results.txt!AI13=-1),"",parse_results.txt!AI13 / parse_results.txt!AI13)</f>
        <v/>
      </c>
      <c r="M14">
        <f>IF(OR(parse_results.txt!AJ13 = 0,parse_results.txt!AJ13=-1),"",parse_results.txt!AJ13 / parse_results.txt!AJ13)</f>
        <v/>
      </c>
      <c r="N14">
        <f>IF(OR(parse_results.txt!AL13 = 0,parse_results.txt!AL13=-1),"",parse_results.txt!AL13 / parse_results.txt!AL13)</f>
        <v/>
      </c>
      <c r="O14">
        <f>IF(OR(parse_results.txt!AN13 = 0,parse_results.txt!AN13=-1),"",parse_results.txt!AN13 / parse_results.txt!AN13)</f>
        <v/>
      </c>
      <c r="P14">
        <f>IF(OR(parse_results.txt!AW13 = 0,parse_results.txt!AW13=-1),"",parse_results.txt!AW13 / parse_results.txt!AW13)</f>
        <v/>
      </c>
      <c r="Q14">
        <f>IF(OR(parse_results.txt!BG13 = 0,parse_results.txt!BG13=-1),"",parse_results.txt!BG13 / parse_results.txt!BG13)</f>
        <v/>
      </c>
      <c r="R14">
        <f>IF(OR(parse_results.txt!BH13 = 0,parse_results.txt!BH13=-1),"",parse_results.txt!BH13 / parse_results.txt!BH13)</f>
        <v/>
      </c>
      <c r="S14">
        <f>IF(OR(parse_results.txt!BN13 = 0,parse_results.txt!BN13=-1),"",parse_results.txt!BN13 / parse_results.txt!BN13)</f>
        <v/>
      </c>
    </row>
    <row r="15">
      <c r="A15">
        <f>parse_results.txt!A14</f>
        <v/>
      </c>
      <c r="B15">
        <f>parse_results.txt!B14</f>
        <v/>
      </c>
      <c r="C15">
        <f>IF(OR(parse_results.txt!D14 = 0,parse_results.txt!D14=-1),"",parse_results.txt!D14 / parse_results.txt!D14)</f>
        <v/>
      </c>
      <c r="D15">
        <f>IF(OR(parse_results.txt!I14 = 0,parse_results.txt!I14=-1),"",parse_results.txt!I14 / parse_results.txt!I14)</f>
        <v/>
      </c>
      <c r="E15">
        <f>IF(OR(parse_results.txt!J14 = 0,parse_results.txt!J14=-1),"",parse_results.txt!J14 / parse_results.txt!J14)</f>
        <v/>
      </c>
      <c r="F15">
        <f>IF(OR(parse_results.txt!K14 = 0,parse_results.txt!K14=-1),"",parse_results.txt!K14 / parse_results.txt!K14)</f>
        <v/>
      </c>
      <c r="G15">
        <f>IF(OR(parse_results.txt!L14 = 0,parse_results.txt!L14=-1),"",parse_results.txt!L14 / parse_results.txt!L14)</f>
        <v/>
      </c>
      <c r="H15">
        <f>IF(OR(parse_results.txt!U14 = 0,parse_results.txt!U14=-1),"",parse_results.txt!U14 / parse_results.txt!U14)</f>
        <v/>
      </c>
      <c r="I15">
        <f>IF(OR(parse_results.txt!Y14 = 0,parse_results.txt!Y14=-1),"",parse_results.txt!Y14 / parse_results.txt!Y14)</f>
        <v/>
      </c>
      <c r="J15">
        <f>IF(OR(parse_results.txt!AB14 = 0,parse_results.txt!AB14=-1),"",parse_results.txt!AB14 / parse_results.txt!AB14)</f>
        <v/>
      </c>
      <c r="K15">
        <f>IF(OR(parse_results.txt!AE14 = 0,parse_results.txt!AE14=-1),"",parse_results.txt!AE14 / parse_results.txt!AE14)</f>
        <v/>
      </c>
      <c r="L15">
        <f>IF(OR(parse_results.txt!AI14 = 0,parse_results.txt!AI14=-1),"",parse_results.txt!AI14 / parse_results.txt!AI14)</f>
        <v/>
      </c>
      <c r="M15">
        <f>IF(OR(parse_results.txt!AJ14 = 0,parse_results.txt!AJ14=-1),"",parse_results.txt!AJ14 / parse_results.txt!AJ14)</f>
        <v/>
      </c>
      <c r="N15">
        <f>IF(OR(parse_results.txt!AL14 = 0,parse_results.txt!AL14=-1),"",parse_results.txt!AL14 / parse_results.txt!AL14)</f>
        <v/>
      </c>
      <c r="O15">
        <f>IF(OR(parse_results.txt!AN14 = 0,parse_results.txt!AN14=-1),"",parse_results.txt!AN14 / parse_results.txt!AN14)</f>
        <v/>
      </c>
      <c r="P15">
        <f>IF(OR(parse_results.txt!AW14 = 0,parse_results.txt!AW14=-1),"",parse_results.txt!AW14 / parse_results.txt!AW14)</f>
        <v/>
      </c>
      <c r="Q15">
        <f>IF(OR(parse_results.txt!BG14 = 0,parse_results.txt!BG14=-1),"",parse_results.txt!BG14 / parse_results.txt!BG14)</f>
        <v/>
      </c>
      <c r="R15">
        <f>IF(OR(parse_results.txt!BH14 = 0,parse_results.txt!BH14=-1),"",parse_results.txt!BH14 / parse_results.txt!BH14)</f>
        <v/>
      </c>
      <c r="S15">
        <f>IF(OR(parse_results.txt!BN14 = 0,parse_results.txt!BN14=-1),"",parse_results.txt!BN14 / parse_results.txt!BN14)</f>
        <v/>
      </c>
    </row>
    <row r="16">
      <c r="A16">
        <f>parse_results.txt!A15</f>
        <v/>
      </c>
      <c r="B16">
        <f>parse_results.txt!B15</f>
        <v/>
      </c>
      <c r="C16">
        <f>IF(OR(parse_results.txt!D15 = 0,parse_results.txt!D15=-1),"",parse_results.txt!D15 / parse_results.txt!D15)</f>
        <v/>
      </c>
      <c r="D16">
        <f>IF(OR(parse_results.txt!I15 = 0,parse_results.txt!I15=-1),"",parse_results.txt!I15 / parse_results.txt!I15)</f>
        <v/>
      </c>
      <c r="E16">
        <f>IF(OR(parse_results.txt!J15 = 0,parse_results.txt!J15=-1),"",parse_results.txt!J15 / parse_results.txt!J15)</f>
        <v/>
      </c>
      <c r="F16">
        <f>IF(OR(parse_results.txt!K15 = 0,parse_results.txt!K15=-1),"",parse_results.txt!K15 / parse_results.txt!K15)</f>
        <v/>
      </c>
      <c r="G16">
        <f>IF(OR(parse_results.txt!L15 = 0,parse_results.txt!L15=-1),"",parse_results.txt!L15 / parse_results.txt!L15)</f>
        <v/>
      </c>
      <c r="H16">
        <f>IF(OR(parse_results.txt!U15 = 0,parse_results.txt!U15=-1),"",parse_results.txt!U15 / parse_results.txt!U15)</f>
        <v/>
      </c>
      <c r="I16">
        <f>IF(OR(parse_results.txt!Y15 = 0,parse_results.txt!Y15=-1),"",parse_results.txt!Y15 / parse_results.txt!Y15)</f>
        <v/>
      </c>
      <c r="J16">
        <f>IF(OR(parse_results.txt!AB15 = 0,parse_results.txt!AB15=-1),"",parse_results.txt!AB15 / parse_results.txt!AB15)</f>
        <v/>
      </c>
      <c r="K16">
        <f>IF(OR(parse_results.txt!AE15 = 0,parse_results.txt!AE15=-1),"",parse_results.txt!AE15 / parse_results.txt!AE15)</f>
        <v/>
      </c>
      <c r="L16">
        <f>IF(OR(parse_results.txt!AI15 = 0,parse_results.txt!AI15=-1),"",parse_results.txt!AI15 / parse_results.txt!AI15)</f>
        <v/>
      </c>
      <c r="M16">
        <f>IF(OR(parse_results.txt!AJ15 = 0,parse_results.txt!AJ15=-1),"",parse_results.txt!AJ15 / parse_results.txt!AJ15)</f>
        <v/>
      </c>
      <c r="N16">
        <f>IF(OR(parse_results.txt!AL15 = 0,parse_results.txt!AL15=-1),"",parse_results.txt!AL15 / parse_results.txt!AL15)</f>
        <v/>
      </c>
      <c r="O16">
        <f>IF(OR(parse_results.txt!AN15 = 0,parse_results.txt!AN15=-1),"",parse_results.txt!AN15 / parse_results.txt!AN15)</f>
        <v/>
      </c>
      <c r="P16">
        <f>IF(OR(parse_results.txt!AW15 = 0,parse_results.txt!AW15=-1),"",parse_results.txt!AW15 / parse_results.txt!AW15)</f>
        <v/>
      </c>
      <c r="Q16">
        <f>IF(OR(parse_results.txt!BG15 = 0,parse_results.txt!BG15=-1),"",parse_results.txt!BG15 / parse_results.txt!BG15)</f>
        <v/>
      </c>
      <c r="R16">
        <f>IF(OR(parse_results.txt!BH15 = 0,parse_results.txt!BH15=-1),"",parse_results.txt!BH15 / parse_results.txt!BH15)</f>
        <v/>
      </c>
      <c r="S16">
        <f>IF(OR(parse_results.txt!BN15 = 0,parse_results.txt!BN15=-1),"",parse_results.txt!BN15 / parse_results.txt!BN15)</f>
        <v/>
      </c>
    </row>
    <row r="17">
      <c r="A17">
        <f>parse_results.txt!A16</f>
        <v/>
      </c>
      <c r="B17">
        <f>parse_results.txt!B16</f>
        <v/>
      </c>
      <c r="C17">
        <f>IF(OR(parse_results.txt!D16 = 0,parse_results.txt!D16=-1),"",parse_results.txt!D16 / parse_results.txt!D16)</f>
        <v/>
      </c>
      <c r="D17">
        <f>IF(OR(parse_results.txt!I16 = 0,parse_results.txt!I16=-1),"",parse_results.txt!I16 / parse_results.txt!I16)</f>
        <v/>
      </c>
      <c r="E17">
        <f>IF(OR(parse_results.txt!J16 = 0,parse_results.txt!J16=-1),"",parse_results.txt!J16 / parse_results.txt!J16)</f>
        <v/>
      </c>
      <c r="F17">
        <f>IF(OR(parse_results.txt!K16 = 0,parse_results.txt!K16=-1),"",parse_results.txt!K16 / parse_results.txt!K16)</f>
        <v/>
      </c>
      <c r="G17">
        <f>IF(OR(parse_results.txt!L16 = 0,parse_results.txt!L16=-1),"",parse_results.txt!L16 / parse_results.txt!L16)</f>
        <v/>
      </c>
      <c r="H17">
        <f>IF(OR(parse_results.txt!U16 = 0,parse_results.txt!U16=-1),"",parse_results.txt!U16 / parse_results.txt!U16)</f>
        <v/>
      </c>
      <c r="I17">
        <f>IF(OR(parse_results.txt!Y16 = 0,parse_results.txt!Y16=-1),"",parse_results.txt!Y16 / parse_results.txt!Y16)</f>
        <v/>
      </c>
      <c r="J17">
        <f>IF(OR(parse_results.txt!AB16 = 0,parse_results.txt!AB16=-1),"",parse_results.txt!AB16 / parse_results.txt!AB16)</f>
        <v/>
      </c>
      <c r="K17">
        <f>IF(OR(parse_results.txt!AE16 = 0,parse_results.txt!AE16=-1),"",parse_results.txt!AE16 / parse_results.txt!AE16)</f>
        <v/>
      </c>
      <c r="L17">
        <f>IF(OR(parse_results.txt!AI16 = 0,parse_results.txt!AI16=-1),"",parse_results.txt!AI16 / parse_results.txt!AI16)</f>
        <v/>
      </c>
      <c r="M17">
        <f>IF(OR(parse_results.txt!AJ16 = 0,parse_results.txt!AJ16=-1),"",parse_results.txt!AJ16 / parse_results.txt!AJ16)</f>
        <v/>
      </c>
      <c r="N17">
        <f>IF(OR(parse_results.txt!AL16 = 0,parse_results.txt!AL16=-1),"",parse_results.txt!AL16 / parse_results.txt!AL16)</f>
        <v/>
      </c>
      <c r="O17">
        <f>IF(OR(parse_results.txt!AN16 = 0,parse_results.txt!AN16=-1),"",parse_results.txt!AN16 / parse_results.txt!AN16)</f>
        <v/>
      </c>
      <c r="P17">
        <f>IF(OR(parse_results.txt!AW16 = 0,parse_results.txt!AW16=-1),"",parse_results.txt!AW16 / parse_results.txt!AW16)</f>
        <v/>
      </c>
      <c r="Q17">
        <f>IF(OR(parse_results.txt!BG16 = 0,parse_results.txt!BG16=-1),"",parse_results.txt!BG16 / parse_results.txt!BG16)</f>
        <v/>
      </c>
      <c r="R17">
        <f>IF(OR(parse_results.txt!BH16 = 0,parse_results.txt!BH16=-1),"",parse_results.txt!BH16 / parse_results.txt!BH16)</f>
        <v/>
      </c>
      <c r="S17">
        <f>IF(OR(parse_results.txt!BN16 = 0,parse_results.txt!BN16=-1),"",parse_results.txt!BN16 / parse_results.txt!BN16)</f>
        <v/>
      </c>
    </row>
    <row r="18">
      <c r="A18">
        <f>parse_results.txt!A17</f>
        <v/>
      </c>
      <c r="B18">
        <f>parse_results.txt!B17</f>
        <v/>
      </c>
      <c r="C18">
        <f>IF(OR(parse_results.txt!D17 = 0,parse_results.txt!D17=-1),"",parse_results.txt!D17 / parse_results.txt!D17)</f>
        <v/>
      </c>
      <c r="D18">
        <f>IF(OR(parse_results.txt!I17 = 0,parse_results.txt!I17=-1),"",parse_results.txt!I17 / parse_results.txt!I17)</f>
        <v/>
      </c>
      <c r="E18">
        <f>IF(OR(parse_results.txt!J17 = 0,parse_results.txt!J17=-1),"",parse_results.txt!J17 / parse_results.txt!J17)</f>
        <v/>
      </c>
      <c r="F18">
        <f>IF(OR(parse_results.txt!K17 = 0,parse_results.txt!K17=-1),"",parse_results.txt!K17 / parse_results.txt!K17)</f>
        <v/>
      </c>
      <c r="G18">
        <f>IF(OR(parse_results.txt!L17 = 0,parse_results.txt!L17=-1),"",parse_results.txt!L17 / parse_results.txt!L17)</f>
        <v/>
      </c>
      <c r="H18">
        <f>IF(OR(parse_results.txt!U17 = 0,parse_results.txt!U17=-1),"",parse_results.txt!U17 / parse_results.txt!U17)</f>
        <v/>
      </c>
      <c r="I18">
        <f>IF(OR(parse_results.txt!Y17 = 0,parse_results.txt!Y17=-1),"",parse_results.txt!Y17 / parse_results.txt!Y17)</f>
        <v/>
      </c>
      <c r="J18">
        <f>IF(OR(parse_results.txt!AB17 = 0,parse_results.txt!AB17=-1),"",parse_results.txt!AB17 / parse_results.txt!AB17)</f>
        <v/>
      </c>
      <c r="K18">
        <f>IF(OR(parse_results.txt!AE17 = 0,parse_results.txt!AE17=-1),"",parse_results.txt!AE17 / parse_results.txt!AE17)</f>
        <v/>
      </c>
      <c r="L18">
        <f>IF(OR(parse_results.txt!AI17 = 0,parse_results.txt!AI17=-1),"",parse_results.txt!AI17 / parse_results.txt!AI17)</f>
        <v/>
      </c>
      <c r="M18">
        <f>IF(OR(parse_results.txt!AJ17 = 0,parse_results.txt!AJ17=-1),"",parse_results.txt!AJ17 / parse_results.txt!AJ17)</f>
        <v/>
      </c>
      <c r="N18">
        <f>IF(OR(parse_results.txt!AL17 = 0,parse_results.txt!AL17=-1),"",parse_results.txt!AL17 / parse_results.txt!AL17)</f>
        <v/>
      </c>
      <c r="O18">
        <f>IF(OR(parse_results.txt!AN17 = 0,parse_results.txt!AN17=-1),"",parse_results.txt!AN17 / parse_results.txt!AN17)</f>
        <v/>
      </c>
      <c r="P18">
        <f>IF(OR(parse_results.txt!AW17 = 0,parse_results.txt!AW17=-1),"",parse_results.txt!AW17 / parse_results.txt!AW17)</f>
        <v/>
      </c>
      <c r="Q18">
        <f>IF(OR(parse_results.txt!BG17 = 0,parse_results.txt!BG17=-1),"",parse_results.txt!BG17 / parse_results.txt!BG17)</f>
        <v/>
      </c>
      <c r="R18">
        <f>IF(OR(parse_results.txt!BH17 = 0,parse_results.txt!BH17=-1),"",parse_results.txt!BH17 / parse_results.txt!BH17)</f>
        <v/>
      </c>
      <c r="S18">
        <f>IF(OR(parse_results.txt!BN17 = 0,parse_results.txt!BN17=-1),"",parse_results.txt!BN17 / parse_results.txt!BN17)</f>
        <v/>
      </c>
    </row>
    <row r="19">
      <c r="A19">
        <f>parse_results.txt!A18</f>
        <v/>
      </c>
      <c r="B19">
        <f>parse_results.txt!B18</f>
        <v/>
      </c>
      <c r="C19">
        <f>IF(OR(parse_results.txt!D18 = 0,parse_results.txt!D18=-1),"",parse_results.txt!D18 / parse_results.txt!D18)</f>
        <v/>
      </c>
      <c r="D19">
        <f>IF(OR(parse_results.txt!I18 = 0,parse_results.txt!I18=-1),"",parse_results.txt!I18 / parse_results.txt!I18)</f>
        <v/>
      </c>
      <c r="E19">
        <f>IF(OR(parse_results.txt!J18 = 0,parse_results.txt!J18=-1),"",parse_results.txt!J18 / parse_results.txt!J18)</f>
        <v/>
      </c>
      <c r="F19">
        <f>IF(OR(parse_results.txt!K18 = 0,parse_results.txt!K18=-1),"",parse_results.txt!K18 / parse_results.txt!K18)</f>
        <v/>
      </c>
      <c r="G19">
        <f>IF(OR(parse_results.txt!L18 = 0,parse_results.txt!L18=-1),"",parse_results.txt!L18 / parse_results.txt!L18)</f>
        <v/>
      </c>
      <c r="H19">
        <f>IF(OR(parse_results.txt!U18 = 0,parse_results.txt!U18=-1),"",parse_results.txt!U18 / parse_results.txt!U18)</f>
        <v/>
      </c>
      <c r="I19">
        <f>IF(OR(parse_results.txt!Y18 = 0,parse_results.txt!Y18=-1),"",parse_results.txt!Y18 / parse_results.txt!Y18)</f>
        <v/>
      </c>
      <c r="J19">
        <f>IF(OR(parse_results.txt!AB18 = 0,parse_results.txt!AB18=-1),"",parse_results.txt!AB18 / parse_results.txt!AB18)</f>
        <v/>
      </c>
      <c r="K19">
        <f>IF(OR(parse_results.txt!AE18 = 0,parse_results.txt!AE18=-1),"",parse_results.txt!AE18 / parse_results.txt!AE18)</f>
        <v/>
      </c>
      <c r="L19">
        <f>IF(OR(parse_results.txt!AI18 = 0,parse_results.txt!AI18=-1),"",parse_results.txt!AI18 / parse_results.txt!AI18)</f>
        <v/>
      </c>
      <c r="M19">
        <f>IF(OR(parse_results.txt!AJ18 = 0,parse_results.txt!AJ18=-1),"",parse_results.txt!AJ18 / parse_results.txt!AJ18)</f>
        <v/>
      </c>
      <c r="N19">
        <f>IF(OR(parse_results.txt!AL18 = 0,parse_results.txt!AL18=-1),"",parse_results.txt!AL18 / parse_results.txt!AL18)</f>
        <v/>
      </c>
      <c r="O19">
        <f>IF(OR(parse_results.txt!AN18 = 0,parse_results.txt!AN18=-1),"",parse_results.txt!AN18 / parse_results.txt!AN18)</f>
        <v/>
      </c>
      <c r="P19">
        <f>IF(OR(parse_results.txt!AW18 = 0,parse_results.txt!AW18=-1),"",parse_results.txt!AW18 / parse_results.txt!AW18)</f>
        <v/>
      </c>
      <c r="Q19">
        <f>IF(OR(parse_results.txt!BG18 = 0,parse_results.txt!BG18=-1),"",parse_results.txt!BG18 / parse_results.txt!BG18)</f>
        <v/>
      </c>
      <c r="R19">
        <f>IF(OR(parse_results.txt!BH18 = 0,parse_results.txt!BH18=-1),"",parse_results.txt!BH18 / parse_results.txt!BH18)</f>
        <v/>
      </c>
      <c r="S19">
        <f>IF(OR(parse_results.txt!BN18 = 0,parse_results.txt!BN18=-1),"",parse_results.txt!BN18 / parse_results.txt!BN18)</f>
        <v/>
      </c>
    </row>
    <row r="20">
      <c r="A20">
        <f>parse_results.txt!A19</f>
        <v/>
      </c>
      <c r="B20">
        <f>parse_results.txt!B19</f>
        <v/>
      </c>
      <c r="C20">
        <f>IF(OR(parse_results.txt!D19 = 0,parse_results.txt!D19=-1),"",parse_results.txt!D19 / parse_results.txt!D19)</f>
        <v/>
      </c>
      <c r="D20">
        <f>IF(OR(parse_results.txt!I19 = 0,parse_results.txt!I19=-1),"",parse_results.txt!I19 / parse_results.txt!I19)</f>
        <v/>
      </c>
      <c r="E20">
        <f>IF(OR(parse_results.txt!J19 = 0,parse_results.txt!J19=-1),"",parse_results.txt!J19 / parse_results.txt!J19)</f>
        <v/>
      </c>
      <c r="F20">
        <f>IF(OR(parse_results.txt!K19 = 0,parse_results.txt!K19=-1),"",parse_results.txt!K19 / parse_results.txt!K19)</f>
        <v/>
      </c>
      <c r="G20">
        <f>IF(OR(parse_results.txt!L19 = 0,parse_results.txt!L19=-1),"",parse_results.txt!L19 / parse_results.txt!L19)</f>
        <v/>
      </c>
      <c r="H20">
        <f>IF(OR(parse_results.txt!U19 = 0,parse_results.txt!U19=-1),"",parse_results.txt!U19 / parse_results.txt!U19)</f>
        <v/>
      </c>
      <c r="I20">
        <f>IF(OR(parse_results.txt!Y19 = 0,parse_results.txt!Y19=-1),"",parse_results.txt!Y19 / parse_results.txt!Y19)</f>
        <v/>
      </c>
      <c r="J20">
        <f>IF(OR(parse_results.txt!AB19 = 0,parse_results.txt!AB19=-1),"",parse_results.txt!AB19 / parse_results.txt!AB19)</f>
        <v/>
      </c>
      <c r="K20">
        <f>IF(OR(parse_results.txt!AE19 = 0,parse_results.txt!AE19=-1),"",parse_results.txt!AE19 / parse_results.txt!AE19)</f>
        <v/>
      </c>
      <c r="L20">
        <f>IF(OR(parse_results.txt!AI19 = 0,parse_results.txt!AI19=-1),"",parse_results.txt!AI19 / parse_results.txt!AI19)</f>
        <v/>
      </c>
      <c r="M20">
        <f>IF(OR(parse_results.txt!AJ19 = 0,parse_results.txt!AJ19=-1),"",parse_results.txt!AJ19 / parse_results.txt!AJ19)</f>
        <v/>
      </c>
      <c r="N20">
        <f>IF(OR(parse_results.txt!AL19 = 0,parse_results.txt!AL19=-1),"",parse_results.txt!AL19 / parse_results.txt!AL19)</f>
        <v/>
      </c>
      <c r="O20">
        <f>IF(OR(parse_results.txt!AN19 = 0,parse_results.txt!AN19=-1),"",parse_results.txt!AN19 / parse_results.txt!AN19)</f>
        <v/>
      </c>
      <c r="P20">
        <f>IF(OR(parse_results.txt!AW19 = 0,parse_results.txt!AW19=-1),"",parse_results.txt!AW19 / parse_results.txt!AW19)</f>
        <v/>
      </c>
      <c r="Q20">
        <f>IF(OR(parse_results.txt!BG19 = 0,parse_results.txt!BG19=-1),"",parse_results.txt!BG19 / parse_results.txt!BG19)</f>
        <v/>
      </c>
      <c r="R20">
        <f>IF(OR(parse_results.txt!BH19 = 0,parse_results.txt!BH19=-1),"",parse_results.txt!BH19 / parse_results.txt!BH19)</f>
        <v/>
      </c>
      <c r="S20">
        <f>IF(OR(parse_results.txt!BN19 = 0,parse_results.txt!BN19=-1),"",parse_results.txt!BN19 / parse_results.txt!BN19)</f>
        <v/>
      </c>
    </row>
    <row r="21">
      <c r="A21">
        <f>parse_results.txt!A20</f>
        <v/>
      </c>
      <c r="B21">
        <f>parse_results.txt!B20</f>
        <v/>
      </c>
      <c r="C21">
        <f>IF(OR(parse_results.txt!D20 = 0,parse_results.txt!D20=-1),"",parse_results.txt!D20 / parse_results.txt!D20)</f>
        <v/>
      </c>
      <c r="D21">
        <f>IF(OR(parse_results.txt!I20 = 0,parse_results.txt!I20=-1),"",parse_results.txt!I20 / parse_results.txt!I20)</f>
        <v/>
      </c>
      <c r="E21">
        <f>IF(OR(parse_results.txt!J20 = 0,parse_results.txt!J20=-1),"",parse_results.txt!J20 / parse_results.txt!J20)</f>
        <v/>
      </c>
      <c r="F21">
        <f>IF(OR(parse_results.txt!K20 = 0,parse_results.txt!K20=-1),"",parse_results.txt!K20 / parse_results.txt!K20)</f>
        <v/>
      </c>
      <c r="G21">
        <f>IF(OR(parse_results.txt!L20 = 0,parse_results.txt!L20=-1),"",parse_results.txt!L20 / parse_results.txt!L20)</f>
        <v/>
      </c>
      <c r="H21">
        <f>IF(OR(parse_results.txt!U20 = 0,parse_results.txt!U20=-1),"",parse_results.txt!U20 / parse_results.txt!U20)</f>
        <v/>
      </c>
      <c r="I21">
        <f>IF(OR(parse_results.txt!Y20 = 0,parse_results.txt!Y20=-1),"",parse_results.txt!Y20 / parse_results.txt!Y20)</f>
        <v/>
      </c>
      <c r="J21">
        <f>IF(OR(parse_results.txt!AB20 = 0,parse_results.txt!AB20=-1),"",parse_results.txt!AB20 / parse_results.txt!AB20)</f>
        <v/>
      </c>
      <c r="K21">
        <f>IF(OR(parse_results.txt!AE20 = 0,parse_results.txt!AE20=-1),"",parse_results.txt!AE20 / parse_results.txt!AE20)</f>
        <v/>
      </c>
      <c r="L21">
        <f>IF(OR(parse_results.txt!AI20 = 0,parse_results.txt!AI20=-1),"",parse_results.txt!AI20 / parse_results.txt!AI20)</f>
        <v/>
      </c>
      <c r="M21">
        <f>IF(OR(parse_results.txt!AJ20 = 0,parse_results.txt!AJ20=-1),"",parse_results.txt!AJ20 / parse_results.txt!AJ20)</f>
        <v/>
      </c>
      <c r="N21">
        <f>IF(OR(parse_results.txt!AL20 = 0,parse_results.txt!AL20=-1),"",parse_results.txt!AL20 / parse_results.txt!AL20)</f>
        <v/>
      </c>
      <c r="O21">
        <f>IF(OR(parse_results.txt!AN20 = 0,parse_results.txt!AN20=-1),"",parse_results.txt!AN20 / parse_results.txt!AN20)</f>
        <v/>
      </c>
      <c r="P21">
        <f>IF(OR(parse_results.txt!AW20 = 0,parse_results.txt!AW20=-1),"",parse_results.txt!AW20 / parse_results.txt!AW20)</f>
        <v/>
      </c>
      <c r="Q21">
        <f>IF(OR(parse_results.txt!BG20 = 0,parse_results.txt!BG20=-1),"",parse_results.txt!BG20 / parse_results.txt!BG20)</f>
        <v/>
      </c>
      <c r="R21">
        <f>IF(OR(parse_results.txt!BH20 = 0,parse_results.txt!BH20=-1),"",parse_results.txt!BH20 / parse_results.txt!BH20)</f>
        <v/>
      </c>
      <c r="S21">
        <f>IF(OR(parse_results.txt!BN20 = 0,parse_results.txt!BN20=-1),"",parse_results.txt!BN20 / parse_results.txt!BN20)</f>
        <v/>
      </c>
    </row>
    <row r="22">
      <c r="A22">
        <f>parse_results.txt!A21</f>
        <v/>
      </c>
      <c r="B22">
        <f>parse_results.txt!B21</f>
        <v/>
      </c>
      <c r="C22">
        <f>IF(OR(parse_results.txt!D21 = 0,parse_results.txt!D21=-1),"",parse_results.txt!D21 / parse_results.txt!D21)</f>
        <v/>
      </c>
      <c r="D22">
        <f>IF(OR(parse_results.txt!I21 = 0,parse_results.txt!I21=-1),"",parse_results.txt!I21 / parse_results.txt!I21)</f>
        <v/>
      </c>
      <c r="E22">
        <f>IF(OR(parse_results.txt!J21 = 0,parse_results.txt!J21=-1),"",parse_results.txt!J21 / parse_results.txt!J21)</f>
        <v/>
      </c>
      <c r="F22">
        <f>IF(OR(parse_results.txt!K21 = 0,parse_results.txt!K21=-1),"",parse_results.txt!K21 / parse_results.txt!K21)</f>
        <v/>
      </c>
      <c r="G22">
        <f>IF(OR(parse_results.txt!L21 = 0,parse_results.txt!L21=-1),"",parse_results.txt!L21 / parse_results.txt!L21)</f>
        <v/>
      </c>
      <c r="H22">
        <f>IF(OR(parse_results.txt!U21 = 0,parse_results.txt!U21=-1),"",parse_results.txt!U21 / parse_results.txt!U21)</f>
        <v/>
      </c>
      <c r="I22">
        <f>IF(OR(parse_results.txt!Y21 = 0,parse_results.txt!Y21=-1),"",parse_results.txt!Y21 / parse_results.txt!Y21)</f>
        <v/>
      </c>
      <c r="J22">
        <f>IF(OR(parse_results.txt!AB21 = 0,parse_results.txt!AB21=-1),"",parse_results.txt!AB21 / parse_results.txt!AB21)</f>
        <v/>
      </c>
      <c r="K22">
        <f>IF(OR(parse_results.txt!AE21 = 0,parse_results.txt!AE21=-1),"",parse_results.txt!AE21 / parse_results.txt!AE21)</f>
        <v/>
      </c>
      <c r="L22">
        <f>IF(OR(parse_results.txt!AI21 = 0,parse_results.txt!AI21=-1),"",parse_results.txt!AI21 / parse_results.txt!AI21)</f>
        <v/>
      </c>
      <c r="M22">
        <f>IF(OR(parse_results.txt!AJ21 = 0,parse_results.txt!AJ21=-1),"",parse_results.txt!AJ21 / parse_results.txt!AJ21)</f>
        <v/>
      </c>
      <c r="N22">
        <f>IF(OR(parse_results.txt!AL21 = 0,parse_results.txt!AL21=-1),"",parse_results.txt!AL21 / parse_results.txt!AL21)</f>
        <v/>
      </c>
      <c r="O22">
        <f>IF(OR(parse_results.txt!AN21 = 0,parse_results.txt!AN21=-1),"",parse_results.txt!AN21 / parse_results.txt!AN21)</f>
        <v/>
      </c>
      <c r="P22">
        <f>IF(OR(parse_results.txt!AW21 = 0,parse_results.txt!AW21=-1),"",parse_results.txt!AW21 / parse_results.txt!AW21)</f>
        <v/>
      </c>
      <c r="Q22">
        <f>IF(OR(parse_results.txt!BG21 = 0,parse_results.txt!BG21=-1),"",parse_results.txt!BG21 / parse_results.txt!BG21)</f>
        <v/>
      </c>
      <c r="R22">
        <f>IF(OR(parse_results.txt!BH21 = 0,parse_results.txt!BH21=-1),"",parse_results.txt!BH21 / parse_results.txt!BH21)</f>
        <v/>
      </c>
      <c r="S22">
        <f>IF(OR(parse_results.txt!BN21 = 0,parse_results.txt!BN21=-1),"",parse_results.txt!BN21 / parse_results.txt!BN21)</f>
        <v/>
      </c>
    </row>
    <row r="23">
      <c r="A23">
        <f>parse_results.txt!A22</f>
        <v/>
      </c>
      <c r="B23">
        <f>parse_results.txt!B22</f>
        <v/>
      </c>
      <c r="C23">
        <f>IF(OR(parse_results.txt!D22 = 0,parse_results.txt!D22=-1),"",parse_results.txt!D22 / parse_results.txt!D22)</f>
        <v/>
      </c>
      <c r="D23">
        <f>IF(OR(parse_results.txt!I22 = 0,parse_results.txt!I22=-1),"",parse_results.txt!I22 / parse_results.txt!I22)</f>
        <v/>
      </c>
      <c r="E23">
        <f>IF(OR(parse_results.txt!J22 = 0,parse_results.txt!J22=-1),"",parse_results.txt!J22 / parse_results.txt!J22)</f>
        <v/>
      </c>
      <c r="F23">
        <f>IF(OR(parse_results.txt!K22 = 0,parse_results.txt!K22=-1),"",parse_results.txt!K22 / parse_results.txt!K22)</f>
        <v/>
      </c>
      <c r="G23">
        <f>IF(OR(parse_results.txt!L22 = 0,parse_results.txt!L22=-1),"",parse_results.txt!L22 / parse_results.txt!L22)</f>
        <v/>
      </c>
      <c r="H23">
        <f>IF(OR(parse_results.txt!U22 = 0,parse_results.txt!U22=-1),"",parse_results.txt!U22 / parse_results.txt!U22)</f>
        <v/>
      </c>
      <c r="I23">
        <f>IF(OR(parse_results.txt!Y22 = 0,parse_results.txt!Y22=-1),"",parse_results.txt!Y22 / parse_results.txt!Y22)</f>
        <v/>
      </c>
      <c r="J23">
        <f>IF(OR(parse_results.txt!AB22 = 0,parse_results.txt!AB22=-1),"",parse_results.txt!AB22 / parse_results.txt!AB22)</f>
        <v/>
      </c>
      <c r="K23">
        <f>IF(OR(parse_results.txt!AE22 = 0,parse_results.txt!AE22=-1),"",parse_results.txt!AE22 / parse_results.txt!AE22)</f>
        <v/>
      </c>
      <c r="L23">
        <f>IF(OR(parse_results.txt!AI22 = 0,parse_results.txt!AI22=-1),"",parse_results.txt!AI22 / parse_results.txt!AI22)</f>
        <v/>
      </c>
      <c r="M23">
        <f>IF(OR(parse_results.txt!AJ22 = 0,parse_results.txt!AJ22=-1),"",parse_results.txt!AJ22 / parse_results.txt!AJ22)</f>
        <v/>
      </c>
      <c r="N23">
        <f>IF(OR(parse_results.txt!AL22 = 0,parse_results.txt!AL22=-1),"",parse_results.txt!AL22 / parse_results.txt!AL22)</f>
        <v/>
      </c>
      <c r="O23">
        <f>IF(OR(parse_results.txt!AN22 = 0,parse_results.txt!AN22=-1),"",parse_results.txt!AN22 / parse_results.txt!AN22)</f>
        <v/>
      </c>
      <c r="P23">
        <f>IF(OR(parse_results.txt!AW22 = 0,parse_results.txt!AW22=-1),"",parse_results.txt!AW22 / parse_results.txt!AW22)</f>
        <v/>
      </c>
      <c r="Q23">
        <f>IF(OR(parse_results.txt!BG22 = 0,parse_results.txt!BG22=-1),"",parse_results.txt!BG22 / parse_results.txt!BG22)</f>
        <v/>
      </c>
      <c r="R23">
        <f>IF(OR(parse_results.txt!BH22 = 0,parse_results.txt!BH22=-1),"",parse_results.txt!BH22 / parse_results.txt!BH22)</f>
        <v/>
      </c>
      <c r="S23">
        <f>IF(OR(parse_results.txt!BN22 = 0,parse_results.txt!BN22=-1),"",parse_results.txt!BN22 / parse_results.txt!BN22)</f>
        <v/>
      </c>
    </row>
    <row r="24">
      <c r="A24">
        <f>parse_results.txt!A23</f>
        <v/>
      </c>
      <c r="B24">
        <f>parse_results.txt!B23</f>
        <v/>
      </c>
      <c r="C24">
        <f>IF(OR(parse_results.txt!D23 = 0,parse_results.txt!D23=-1),"",parse_results.txt!D23 / parse_results.txt!D23)</f>
        <v/>
      </c>
      <c r="D24">
        <f>IF(OR(parse_results.txt!I23 = 0,parse_results.txt!I23=-1),"",parse_results.txt!I23 / parse_results.txt!I23)</f>
        <v/>
      </c>
      <c r="E24">
        <f>IF(OR(parse_results.txt!J23 = 0,parse_results.txt!J23=-1),"",parse_results.txt!J23 / parse_results.txt!J23)</f>
        <v/>
      </c>
      <c r="F24">
        <f>IF(OR(parse_results.txt!K23 = 0,parse_results.txt!K23=-1),"",parse_results.txt!K23 / parse_results.txt!K23)</f>
        <v/>
      </c>
      <c r="G24">
        <f>IF(OR(parse_results.txt!L23 = 0,parse_results.txt!L23=-1),"",parse_results.txt!L23 / parse_results.txt!L23)</f>
        <v/>
      </c>
      <c r="H24">
        <f>IF(OR(parse_results.txt!U23 = 0,parse_results.txt!U23=-1),"",parse_results.txt!U23 / parse_results.txt!U23)</f>
        <v/>
      </c>
      <c r="I24">
        <f>IF(OR(parse_results.txt!Y23 = 0,parse_results.txt!Y23=-1),"",parse_results.txt!Y23 / parse_results.txt!Y23)</f>
        <v/>
      </c>
      <c r="J24">
        <f>IF(OR(parse_results.txt!AB23 = 0,parse_results.txt!AB23=-1),"",parse_results.txt!AB23 / parse_results.txt!AB23)</f>
        <v/>
      </c>
      <c r="K24">
        <f>IF(OR(parse_results.txt!AE23 = 0,parse_results.txt!AE23=-1),"",parse_results.txt!AE23 / parse_results.txt!AE23)</f>
        <v/>
      </c>
      <c r="L24">
        <f>IF(OR(parse_results.txt!AI23 = 0,parse_results.txt!AI23=-1),"",parse_results.txt!AI23 / parse_results.txt!AI23)</f>
        <v/>
      </c>
      <c r="M24">
        <f>IF(OR(parse_results.txt!AJ23 = 0,parse_results.txt!AJ23=-1),"",parse_results.txt!AJ23 / parse_results.txt!AJ23)</f>
        <v/>
      </c>
      <c r="N24">
        <f>IF(OR(parse_results.txt!AL23 = 0,parse_results.txt!AL23=-1),"",parse_results.txt!AL23 / parse_results.txt!AL23)</f>
        <v/>
      </c>
      <c r="O24">
        <f>IF(OR(parse_results.txt!AN23 = 0,parse_results.txt!AN23=-1),"",parse_results.txt!AN23 / parse_results.txt!AN23)</f>
        <v/>
      </c>
      <c r="P24">
        <f>IF(OR(parse_results.txt!AW23 = 0,parse_results.txt!AW23=-1),"",parse_results.txt!AW23 / parse_results.txt!AW23)</f>
        <v/>
      </c>
      <c r="Q24">
        <f>IF(OR(parse_results.txt!BG23 = 0,parse_results.txt!BG23=-1),"",parse_results.txt!BG23 / parse_results.txt!BG23)</f>
        <v/>
      </c>
      <c r="R24">
        <f>IF(OR(parse_results.txt!BH23 = 0,parse_results.txt!BH23=-1),"",parse_results.txt!BH23 / parse_results.txt!BH23)</f>
        <v/>
      </c>
      <c r="S24">
        <f>IF(OR(parse_results.txt!BN23 = 0,parse_results.txt!BN23=-1),"",parse_results.txt!BN23 / parse_results.txt!BN23)</f>
        <v/>
      </c>
    </row>
    <row r="25">
      <c r="B25" t="inlineStr">
        <is>
          <t>GEOMEAN</t>
        </is>
      </c>
      <c r="C25">
        <f>GEOMEAN(C3:C24)</f>
        <v/>
      </c>
      <c r="D25">
        <f>GEOMEAN(D3:D24)</f>
        <v/>
      </c>
      <c r="E25">
        <f>GEOMEAN(E3:E24)</f>
        <v/>
      </c>
      <c r="F25">
        <f>GEOMEAN(F3:F24)</f>
        <v/>
      </c>
      <c r="G25">
        <f>GEOMEAN(G3:G24)</f>
        <v/>
      </c>
      <c r="H25">
        <f>GEOMEAN(H3:H24)</f>
        <v/>
      </c>
      <c r="I25">
        <f>GEOMEAN(I3:I24)</f>
        <v/>
      </c>
      <c r="J25">
        <f>GEOMEAN(J3:J24)</f>
        <v/>
      </c>
      <c r="K25">
        <f>GEOMEAN(K3:K24)</f>
        <v/>
      </c>
      <c r="L25">
        <f>GEOMEAN(L3:L24)</f>
        <v/>
      </c>
      <c r="M25">
        <f>GEOMEAN(M3:M24)</f>
        <v/>
      </c>
      <c r="N25">
        <f>GEOMEAN(N3:N24)</f>
        <v/>
      </c>
      <c r="O25">
        <f>GEOMEAN(O3:O24)</f>
        <v/>
      </c>
      <c r="P25">
        <f>GEOMEAN(P3:P24)</f>
        <v/>
      </c>
      <c r="Q25">
        <f>GEOMEAN(Q3:Q24)</f>
        <v/>
      </c>
      <c r="R25">
        <f>GEOMEAN(R3:R24)</f>
        <v/>
      </c>
      <c r="S25">
        <f>GEOMEAN(S3:S24)</f>
        <v/>
      </c>
    </row>
    <row r="27">
      <c r="A27" t="inlineStr">
        <is>
          <t>parse_results_new.txt</t>
        </is>
      </c>
    </row>
    <row r="28">
      <c r="A28">
        <f>parse_results.txt!A1</f>
        <v/>
      </c>
      <c r="B28">
        <f>parse_results.txt!B1</f>
        <v/>
      </c>
      <c r="C28">
        <f>parse_results.txt!D1</f>
        <v/>
      </c>
      <c r="D28">
        <f>parse_results.txt!I1</f>
        <v/>
      </c>
      <c r="E28">
        <f>parse_results.txt!J1</f>
        <v/>
      </c>
      <c r="F28">
        <f>parse_results.txt!K1</f>
        <v/>
      </c>
      <c r="G28">
        <f>parse_results.txt!L1</f>
        <v/>
      </c>
      <c r="H28">
        <f>parse_results.txt!U1</f>
        <v/>
      </c>
      <c r="I28">
        <f>parse_results.txt!Y1</f>
        <v/>
      </c>
      <c r="J28">
        <f>parse_results.txt!AB1</f>
        <v/>
      </c>
      <c r="K28">
        <f>parse_results.txt!AE1</f>
        <v/>
      </c>
      <c r="L28">
        <f>parse_results.txt!AI1</f>
        <v/>
      </c>
      <c r="M28">
        <f>parse_results.txt!AJ1</f>
        <v/>
      </c>
      <c r="N28">
        <f>parse_results.txt!AL1</f>
        <v/>
      </c>
      <c r="O28">
        <f>parse_results.txt!AN1</f>
        <v/>
      </c>
      <c r="P28">
        <f>parse_results.txt!AW1</f>
        <v/>
      </c>
      <c r="Q28">
        <f>parse_results.txt!BG1</f>
        <v/>
      </c>
      <c r="R28">
        <f>parse_results.txt!BH1</f>
        <v/>
      </c>
      <c r="S28">
        <f>parse_results.txt!BN1</f>
        <v/>
      </c>
    </row>
    <row r="29">
      <c r="A29">
        <f>parse_results.txt!A2</f>
        <v/>
      </c>
      <c r="B29">
        <f>parse_results.txt!B2</f>
        <v/>
      </c>
      <c r="C29">
        <f>IF(OR(parse_results.txt!D2 = 0,parse_results.txt!D2=-1),"",parse_results_new.txt!D2 / parse_results.txt!D2)</f>
        <v/>
      </c>
      <c r="D29">
        <f>IF(OR(parse_results.txt!I2 = 0,parse_results.txt!I2=-1),"",parse_results_new.txt!I2 / parse_results.txt!I2)</f>
        <v/>
      </c>
      <c r="E29">
        <f>IF(OR(parse_results.txt!J2 = 0,parse_results.txt!J2=-1),"",parse_results_new.txt!J2 / parse_results.txt!J2)</f>
        <v/>
      </c>
      <c r="F29">
        <f>IF(OR(parse_results.txt!K2 = 0,parse_results.txt!K2=-1),"",parse_results_new.txt!K2 / parse_results.txt!K2)</f>
        <v/>
      </c>
      <c r="G29">
        <f>IF(OR(parse_results.txt!L2 = 0,parse_results.txt!L2=-1),"",parse_results_new.txt!L2 / parse_results.txt!L2)</f>
        <v/>
      </c>
      <c r="H29">
        <f>IF(OR(parse_results.txt!U2 = 0,parse_results.txt!U2=-1),"",parse_results_new.txt!U2 / parse_results.txt!U2)</f>
        <v/>
      </c>
      <c r="I29">
        <f>IF(OR(parse_results.txt!Y2 = 0,parse_results.txt!Y2=-1),"",parse_results_new.txt!Y2 / parse_results.txt!Y2)</f>
        <v/>
      </c>
      <c r="J29">
        <f>IF(OR(parse_results.txt!AB2 = 0,parse_results.txt!AB2=-1),"",parse_results_new.txt!AB2 / parse_results.txt!AB2)</f>
        <v/>
      </c>
      <c r="K29">
        <f>IF(OR(parse_results.txt!AE2 = 0,parse_results.txt!AE2=-1),"",parse_results_new.txt!AE2 / parse_results.txt!AE2)</f>
        <v/>
      </c>
      <c r="L29">
        <f>IF(OR(parse_results.txt!AI2 = 0,parse_results.txt!AI2=-1),"",parse_results_new.txt!AI2 / parse_results.txt!AI2)</f>
        <v/>
      </c>
      <c r="M29">
        <f>IF(OR(parse_results.txt!AJ2 = 0,parse_results.txt!AJ2=-1),"",parse_results_new.txt!AJ2 / parse_results.txt!AJ2)</f>
        <v/>
      </c>
      <c r="N29">
        <f>IF(OR(parse_results.txt!AL2 = 0,parse_results.txt!AL2=-1),"",parse_results_new.txt!AL2 / parse_results.txt!AL2)</f>
        <v/>
      </c>
      <c r="O29">
        <f>IF(OR(parse_results.txt!AN2 = 0,parse_results.txt!AN2=-1),"",parse_results_new.txt!AN2 / parse_results.txt!AN2)</f>
        <v/>
      </c>
      <c r="P29">
        <f>IF(OR(parse_results.txt!AW2 = 0,parse_results.txt!AW2=-1),"",parse_results_new.txt!AW2 / parse_results.txt!AW2)</f>
        <v/>
      </c>
      <c r="Q29">
        <f>IF(OR(parse_results.txt!BG2 = 0,parse_results.txt!BG2=-1),"",parse_results_new.txt!BG2 / parse_results.txt!BG2)</f>
        <v/>
      </c>
      <c r="R29">
        <f>IF(OR(parse_results.txt!BH2 = 0,parse_results.txt!BH2=-1),"",parse_results_new.txt!BH2 / parse_results.txt!BH2)</f>
        <v/>
      </c>
      <c r="S29">
        <f>IF(OR(parse_results.txt!BN2 = 0,parse_results.txt!BN2=-1),"",parse_results_new.txt!BN2 / parse_results.txt!BN2)</f>
        <v/>
      </c>
    </row>
    <row r="30">
      <c r="A30">
        <f>parse_results.txt!A3</f>
        <v/>
      </c>
      <c r="B30">
        <f>parse_results.txt!B3</f>
        <v/>
      </c>
      <c r="C30">
        <f>IF(OR(parse_results.txt!D3 = 0,parse_results.txt!D3=-1),"",parse_results_new.txt!D3 / parse_results.txt!D3)</f>
        <v/>
      </c>
      <c r="D30">
        <f>IF(OR(parse_results.txt!I3 = 0,parse_results.txt!I3=-1),"",parse_results_new.txt!I3 / parse_results.txt!I3)</f>
        <v/>
      </c>
      <c r="E30">
        <f>IF(OR(parse_results.txt!J3 = 0,parse_results.txt!J3=-1),"",parse_results_new.txt!J3 / parse_results.txt!J3)</f>
        <v/>
      </c>
      <c r="F30">
        <f>IF(OR(parse_results.txt!K3 = 0,parse_results.txt!K3=-1),"",parse_results_new.txt!K3 / parse_results.txt!K3)</f>
        <v/>
      </c>
      <c r="G30">
        <f>IF(OR(parse_results.txt!L3 = 0,parse_results.txt!L3=-1),"",parse_results_new.txt!L3 / parse_results.txt!L3)</f>
        <v/>
      </c>
      <c r="H30">
        <f>IF(OR(parse_results.txt!U3 = 0,parse_results.txt!U3=-1),"",parse_results_new.txt!U3 / parse_results.txt!U3)</f>
        <v/>
      </c>
      <c r="I30">
        <f>IF(OR(parse_results.txt!Y3 = 0,parse_results.txt!Y3=-1),"",parse_results_new.txt!Y3 / parse_results.txt!Y3)</f>
        <v/>
      </c>
      <c r="J30">
        <f>IF(OR(parse_results.txt!AB3 = 0,parse_results.txt!AB3=-1),"",parse_results_new.txt!AB3 / parse_results.txt!AB3)</f>
        <v/>
      </c>
      <c r="K30">
        <f>IF(OR(parse_results.txt!AE3 = 0,parse_results.txt!AE3=-1),"",parse_results_new.txt!AE3 / parse_results.txt!AE3)</f>
        <v/>
      </c>
      <c r="L30">
        <f>IF(OR(parse_results.txt!AI3 = 0,parse_results.txt!AI3=-1),"",parse_results_new.txt!AI3 / parse_results.txt!AI3)</f>
        <v/>
      </c>
      <c r="M30">
        <f>IF(OR(parse_results.txt!AJ3 = 0,parse_results.txt!AJ3=-1),"",parse_results_new.txt!AJ3 / parse_results.txt!AJ3)</f>
        <v/>
      </c>
      <c r="N30">
        <f>IF(OR(parse_results.txt!AL3 = 0,parse_results.txt!AL3=-1),"",parse_results_new.txt!AL3 / parse_results.txt!AL3)</f>
        <v/>
      </c>
      <c r="O30">
        <f>IF(OR(parse_results.txt!AN3 = 0,parse_results.txt!AN3=-1),"",parse_results_new.txt!AN3 / parse_results.txt!AN3)</f>
        <v/>
      </c>
      <c r="P30">
        <f>IF(OR(parse_results.txt!AW3 = 0,parse_results.txt!AW3=-1),"",parse_results_new.txt!AW3 / parse_results.txt!AW3)</f>
        <v/>
      </c>
      <c r="Q30">
        <f>IF(OR(parse_results.txt!BG3 = 0,parse_results.txt!BG3=-1),"",parse_results_new.txt!BG3 / parse_results.txt!BG3)</f>
        <v/>
      </c>
      <c r="R30">
        <f>IF(OR(parse_results.txt!BH3 = 0,parse_results.txt!BH3=-1),"",parse_results_new.txt!BH3 / parse_results.txt!BH3)</f>
        <v/>
      </c>
      <c r="S30">
        <f>IF(OR(parse_results.txt!BN3 = 0,parse_results.txt!BN3=-1),"",parse_results_new.txt!BN3 / parse_results.txt!BN3)</f>
        <v/>
      </c>
    </row>
    <row r="31">
      <c r="A31">
        <f>parse_results.txt!A4</f>
        <v/>
      </c>
      <c r="B31">
        <f>parse_results.txt!B4</f>
        <v/>
      </c>
      <c r="C31">
        <f>IF(OR(parse_results.txt!D4 = 0,parse_results.txt!D4=-1),"",parse_results_new.txt!D4 / parse_results.txt!D4)</f>
        <v/>
      </c>
      <c r="D31">
        <f>IF(OR(parse_results.txt!I4 = 0,parse_results.txt!I4=-1),"",parse_results_new.txt!I4 / parse_results.txt!I4)</f>
        <v/>
      </c>
      <c r="E31">
        <f>IF(OR(parse_results.txt!J4 = 0,parse_results.txt!J4=-1),"",parse_results_new.txt!J4 / parse_results.txt!J4)</f>
        <v/>
      </c>
      <c r="F31">
        <f>IF(OR(parse_results.txt!K4 = 0,parse_results.txt!K4=-1),"",parse_results_new.txt!K4 / parse_results.txt!K4)</f>
        <v/>
      </c>
      <c r="G31">
        <f>IF(OR(parse_results.txt!L4 = 0,parse_results.txt!L4=-1),"",parse_results_new.txt!L4 / parse_results.txt!L4)</f>
        <v/>
      </c>
      <c r="H31">
        <f>IF(OR(parse_results.txt!U4 = 0,parse_results.txt!U4=-1),"",parse_results_new.txt!U4 / parse_results.txt!U4)</f>
        <v/>
      </c>
      <c r="I31">
        <f>IF(OR(parse_results.txt!Y4 = 0,parse_results.txt!Y4=-1),"",parse_results_new.txt!Y4 / parse_results.txt!Y4)</f>
        <v/>
      </c>
      <c r="J31">
        <f>IF(OR(parse_results.txt!AB4 = 0,parse_results.txt!AB4=-1),"",parse_results_new.txt!AB4 / parse_results.txt!AB4)</f>
        <v/>
      </c>
      <c r="K31">
        <f>IF(OR(parse_results.txt!AE4 = 0,parse_results.txt!AE4=-1),"",parse_results_new.txt!AE4 / parse_results.txt!AE4)</f>
        <v/>
      </c>
      <c r="L31">
        <f>IF(OR(parse_results.txt!AI4 = 0,parse_results.txt!AI4=-1),"",parse_results_new.txt!AI4 / parse_results.txt!AI4)</f>
        <v/>
      </c>
      <c r="M31">
        <f>IF(OR(parse_results.txt!AJ4 = 0,parse_results.txt!AJ4=-1),"",parse_results_new.txt!AJ4 / parse_results.txt!AJ4)</f>
        <v/>
      </c>
      <c r="N31">
        <f>IF(OR(parse_results.txt!AL4 = 0,parse_results.txt!AL4=-1),"",parse_results_new.txt!AL4 / parse_results.txt!AL4)</f>
        <v/>
      </c>
      <c r="O31">
        <f>IF(OR(parse_results.txt!AN4 = 0,parse_results.txt!AN4=-1),"",parse_results_new.txt!AN4 / parse_results.txt!AN4)</f>
        <v/>
      </c>
      <c r="P31">
        <f>IF(OR(parse_results.txt!AW4 = 0,parse_results.txt!AW4=-1),"",parse_results_new.txt!AW4 / parse_results.txt!AW4)</f>
        <v/>
      </c>
      <c r="Q31">
        <f>IF(OR(parse_results.txt!BG4 = 0,parse_results.txt!BG4=-1),"",parse_results_new.txt!BG4 / parse_results.txt!BG4)</f>
        <v/>
      </c>
      <c r="R31">
        <f>IF(OR(parse_results.txt!BH4 = 0,parse_results.txt!BH4=-1),"",parse_results_new.txt!BH4 / parse_results.txt!BH4)</f>
        <v/>
      </c>
      <c r="S31">
        <f>IF(OR(parse_results.txt!BN4 = 0,parse_results.txt!BN4=-1),"",parse_results_new.txt!BN4 / parse_results.txt!BN4)</f>
        <v/>
      </c>
    </row>
    <row r="32">
      <c r="A32">
        <f>parse_results.txt!A5</f>
        <v/>
      </c>
      <c r="B32">
        <f>parse_results.txt!B5</f>
        <v/>
      </c>
      <c r="C32">
        <f>IF(OR(parse_results.txt!D5 = 0,parse_results.txt!D5=-1),"",parse_results_new.txt!D5 / parse_results.txt!D5)</f>
        <v/>
      </c>
      <c r="D32">
        <f>IF(OR(parse_results.txt!I5 = 0,parse_results.txt!I5=-1),"",parse_results_new.txt!I5 / parse_results.txt!I5)</f>
        <v/>
      </c>
      <c r="E32">
        <f>IF(OR(parse_results.txt!J5 = 0,parse_results.txt!J5=-1),"",parse_results_new.txt!J5 / parse_results.txt!J5)</f>
        <v/>
      </c>
      <c r="F32">
        <f>IF(OR(parse_results.txt!K5 = 0,parse_results.txt!K5=-1),"",parse_results_new.txt!K5 / parse_results.txt!K5)</f>
        <v/>
      </c>
      <c r="G32">
        <f>IF(OR(parse_results.txt!L5 = 0,parse_results.txt!L5=-1),"",parse_results_new.txt!L5 / parse_results.txt!L5)</f>
        <v/>
      </c>
      <c r="H32">
        <f>IF(OR(parse_results.txt!U5 = 0,parse_results.txt!U5=-1),"",parse_results_new.txt!U5 / parse_results.txt!U5)</f>
        <v/>
      </c>
      <c r="I32">
        <f>IF(OR(parse_results.txt!Y5 = 0,parse_results.txt!Y5=-1),"",parse_results_new.txt!Y5 / parse_results.txt!Y5)</f>
        <v/>
      </c>
      <c r="J32">
        <f>IF(OR(parse_results.txt!AB5 = 0,parse_results.txt!AB5=-1),"",parse_results_new.txt!AB5 / parse_results.txt!AB5)</f>
        <v/>
      </c>
      <c r="K32">
        <f>IF(OR(parse_results.txt!AE5 = 0,parse_results.txt!AE5=-1),"",parse_results_new.txt!AE5 / parse_results.txt!AE5)</f>
        <v/>
      </c>
      <c r="L32">
        <f>IF(OR(parse_results.txt!AI5 = 0,parse_results.txt!AI5=-1),"",parse_results_new.txt!AI5 / parse_results.txt!AI5)</f>
        <v/>
      </c>
      <c r="M32">
        <f>IF(OR(parse_results.txt!AJ5 = 0,parse_results.txt!AJ5=-1),"",parse_results_new.txt!AJ5 / parse_results.txt!AJ5)</f>
        <v/>
      </c>
      <c r="N32">
        <f>IF(OR(parse_results.txt!AL5 = 0,parse_results.txt!AL5=-1),"",parse_results_new.txt!AL5 / parse_results.txt!AL5)</f>
        <v/>
      </c>
      <c r="O32">
        <f>IF(OR(parse_results.txt!AN5 = 0,parse_results.txt!AN5=-1),"",parse_results_new.txt!AN5 / parse_results.txt!AN5)</f>
        <v/>
      </c>
      <c r="P32">
        <f>IF(OR(parse_results.txt!AW5 = 0,parse_results.txt!AW5=-1),"",parse_results_new.txt!AW5 / parse_results.txt!AW5)</f>
        <v/>
      </c>
      <c r="Q32">
        <f>IF(OR(parse_results.txt!BG5 = 0,parse_results.txt!BG5=-1),"",parse_results_new.txt!BG5 / parse_results.txt!BG5)</f>
        <v/>
      </c>
      <c r="R32">
        <f>IF(OR(parse_results.txt!BH5 = 0,parse_results.txt!BH5=-1),"",parse_results_new.txt!BH5 / parse_results.txt!BH5)</f>
        <v/>
      </c>
      <c r="S32">
        <f>IF(OR(parse_results.txt!BN5 = 0,parse_results.txt!BN5=-1),"",parse_results_new.txt!BN5 / parse_results.txt!BN5)</f>
        <v/>
      </c>
    </row>
    <row r="33">
      <c r="A33">
        <f>parse_results.txt!A6</f>
        <v/>
      </c>
      <c r="B33">
        <f>parse_results.txt!B6</f>
        <v/>
      </c>
      <c r="C33">
        <f>IF(OR(parse_results.txt!D6 = 0,parse_results.txt!D6=-1),"",parse_results_new.txt!D6 / parse_results.txt!D6)</f>
        <v/>
      </c>
      <c r="D33">
        <f>IF(OR(parse_results.txt!I6 = 0,parse_results.txt!I6=-1),"",parse_results_new.txt!I6 / parse_results.txt!I6)</f>
        <v/>
      </c>
      <c r="E33">
        <f>IF(OR(parse_results.txt!J6 = 0,parse_results.txt!J6=-1),"",parse_results_new.txt!J6 / parse_results.txt!J6)</f>
        <v/>
      </c>
      <c r="F33">
        <f>IF(OR(parse_results.txt!K6 = 0,parse_results.txt!K6=-1),"",parse_results_new.txt!K6 / parse_results.txt!K6)</f>
        <v/>
      </c>
      <c r="G33">
        <f>IF(OR(parse_results.txt!L6 = 0,parse_results.txt!L6=-1),"",parse_results_new.txt!L6 / parse_results.txt!L6)</f>
        <v/>
      </c>
      <c r="H33">
        <f>IF(OR(parse_results.txt!U6 = 0,parse_results.txt!U6=-1),"",parse_results_new.txt!U6 / parse_results.txt!U6)</f>
        <v/>
      </c>
      <c r="I33">
        <f>IF(OR(parse_results.txt!Y6 = 0,parse_results.txt!Y6=-1),"",parse_results_new.txt!Y6 / parse_results.txt!Y6)</f>
        <v/>
      </c>
      <c r="J33">
        <f>IF(OR(parse_results.txt!AB6 = 0,parse_results.txt!AB6=-1),"",parse_results_new.txt!AB6 / parse_results.txt!AB6)</f>
        <v/>
      </c>
      <c r="K33">
        <f>IF(OR(parse_results.txt!AE6 = 0,parse_results.txt!AE6=-1),"",parse_results_new.txt!AE6 / parse_results.txt!AE6)</f>
        <v/>
      </c>
      <c r="L33">
        <f>IF(OR(parse_results.txt!AI6 = 0,parse_results.txt!AI6=-1),"",parse_results_new.txt!AI6 / parse_results.txt!AI6)</f>
        <v/>
      </c>
      <c r="M33">
        <f>IF(OR(parse_results.txt!AJ6 = 0,parse_results.txt!AJ6=-1),"",parse_results_new.txt!AJ6 / parse_results.txt!AJ6)</f>
        <v/>
      </c>
      <c r="N33">
        <f>IF(OR(parse_results.txt!AL6 = 0,parse_results.txt!AL6=-1),"",parse_results_new.txt!AL6 / parse_results.txt!AL6)</f>
        <v/>
      </c>
      <c r="O33">
        <f>IF(OR(parse_results.txt!AN6 = 0,parse_results.txt!AN6=-1),"",parse_results_new.txt!AN6 / parse_results.txt!AN6)</f>
        <v/>
      </c>
      <c r="P33">
        <f>IF(OR(parse_results.txt!AW6 = 0,parse_results.txt!AW6=-1),"",parse_results_new.txt!AW6 / parse_results.txt!AW6)</f>
        <v/>
      </c>
      <c r="Q33">
        <f>IF(OR(parse_results.txt!BG6 = 0,parse_results.txt!BG6=-1),"",parse_results_new.txt!BG6 / parse_results.txt!BG6)</f>
        <v/>
      </c>
      <c r="R33">
        <f>IF(OR(parse_results.txt!BH6 = 0,parse_results.txt!BH6=-1),"",parse_results_new.txt!BH6 / parse_results.txt!BH6)</f>
        <v/>
      </c>
      <c r="S33">
        <f>IF(OR(parse_results.txt!BN6 = 0,parse_results.txt!BN6=-1),"",parse_results_new.txt!BN6 / parse_results.txt!BN6)</f>
        <v/>
      </c>
    </row>
    <row r="34">
      <c r="A34">
        <f>parse_results.txt!A7</f>
        <v/>
      </c>
      <c r="B34">
        <f>parse_results.txt!B7</f>
        <v/>
      </c>
      <c r="C34">
        <f>IF(OR(parse_results.txt!D7 = 0,parse_results.txt!D7=-1),"",parse_results_new.txt!D7 / parse_results.txt!D7)</f>
        <v/>
      </c>
      <c r="D34">
        <f>IF(OR(parse_results.txt!I7 = 0,parse_results.txt!I7=-1),"",parse_results_new.txt!I7 / parse_results.txt!I7)</f>
        <v/>
      </c>
      <c r="E34">
        <f>IF(OR(parse_results.txt!J7 = 0,parse_results.txt!J7=-1),"",parse_results_new.txt!J7 / parse_results.txt!J7)</f>
        <v/>
      </c>
      <c r="F34">
        <f>IF(OR(parse_results.txt!K7 = 0,parse_results.txt!K7=-1),"",parse_results_new.txt!K7 / parse_results.txt!K7)</f>
        <v/>
      </c>
      <c r="G34">
        <f>IF(OR(parse_results.txt!L7 = 0,parse_results.txt!L7=-1),"",parse_results_new.txt!L7 / parse_results.txt!L7)</f>
        <v/>
      </c>
      <c r="H34">
        <f>IF(OR(parse_results.txt!U7 = 0,parse_results.txt!U7=-1),"",parse_results_new.txt!U7 / parse_results.txt!U7)</f>
        <v/>
      </c>
      <c r="I34">
        <f>IF(OR(parse_results.txt!Y7 = 0,parse_results.txt!Y7=-1),"",parse_results_new.txt!Y7 / parse_results.txt!Y7)</f>
        <v/>
      </c>
      <c r="J34">
        <f>IF(OR(parse_results.txt!AB7 = 0,parse_results.txt!AB7=-1),"",parse_results_new.txt!AB7 / parse_results.txt!AB7)</f>
        <v/>
      </c>
      <c r="K34">
        <f>IF(OR(parse_results.txt!AE7 = 0,parse_results.txt!AE7=-1),"",parse_results_new.txt!AE7 / parse_results.txt!AE7)</f>
        <v/>
      </c>
      <c r="L34">
        <f>IF(OR(parse_results.txt!AI7 = 0,parse_results.txt!AI7=-1),"",parse_results_new.txt!AI7 / parse_results.txt!AI7)</f>
        <v/>
      </c>
      <c r="M34">
        <f>IF(OR(parse_results.txt!AJ7 = 0,parse_results.txt!AJ7=-1),"",parse_results_new.txt!AJ7 / parse_results.txt!AJ7)</f>
        <v/>
      </c>
      <c r="N34">
        <f>IF(OR(parse_results.txt!AL7 = 0,parse_results.txt!AL7=-1),"",parse_results_new.txt!AL7 / parse_results.txt!AL7)</f>
        <v/>
      </c>
      <c r="O34">
        <f>IF(OR(parse_results.txt!AN7 = 0,parse_results.txt!AN7=-1),"",parse_results_new.txt!AN7 / parse_results.txt!AN7)</f>
        <v/>
      </c>
      <c r="P34">
        <f>IF(OR(parse_results.txt!AW7 = 0,parse_results.txt!AW7=-1),"",parse_results_new.txt!AW7 / parse_results.txt!AW7)</f>
        <v/>
      </c>
      <c r="Q34">
        <f>IF(OR(parse_results.txt!BG7 = 0,parse_results.txt!BG7=-1),"",parse_results_new.txt!BG7 / parse_results.txt!BG7)</f>
        <v/>
      </c>
      <c r="R34">
        <f>IF(OR(parse_results.txt!BH7 = 0,parse_results.txt!BH7=-1),"",parse_results_new.txt!BH7 / parse_results.txt!BH7)</f>
        <v/>
      </c>
      <c r="S34">
        <f>IF(OR(parse_results.txt!BN7 = 0,parse_results.txt!BN7=-1),"",parse_results_new.txt!BN7 / parse_results.txt!BN7)</f>
        <v/>
      </c>
    </row>
    <row r="35">
      <c r="A35">
        <f>parse_results.txt!A8</f>
        <v/>
      </c>
      <c r="B35">
        <f>parse_results.txt!B8</f>
        <v/>
      </c>
      <c r="C35">
        <f>IF(OR(parse_results.txt!D8 = 0,parse_results.txt!D8=-1),"",parse_results_new.txt!D8 / parse_results.txt!D8)</f>
        <v/>
      </c>
      <c r="D35">
        <f>IF(OR(parse_results.txt!I8 = 0,parse_results.txt!I8=-1),"",parse_results_new.txt!I8 / parse_results.txt!I8)</f>
        <v/>
      </c>
      <c r="E35">
        <f>IF(OR(parse_results.txt!J8 = 0,parse_results.txt!J8=-1),"",parse_results_new.txt!J8 / parse_results.txt!J8)</f>
        <v/>
      </c>
      <c r="F35">
        <f>IF(OR(parse_results.txt!K8 = 0,parse_results.txt!K8=-1),"",parse_results_new.txt!K8 / parse_results.txt!K8)</f>
        <v/>
      </c>
      <c r="G35">
        <f>IF(OR(parse_results.txt!L8 = 0,parse_results.txt!L8=-1),"",parse_results_new.txt!L8 / parse_results.txt!L8)</f>
        <v/>
      </c>
      <c r="H35">
        <f>IF(OR(parse_results.txt!U8 = 0,parse_results.txt!U8=-1),"",parse_results_new.txt!U8 / parse_results.txt!U8)</f>
        <v/>
      </c>
      <c r="I35">
        <f>IF(OR(parse_results.txt!Y8 = 0,parse_results.txt!Y8=-1),"",parse_results_new.txt!Y8 / parse_results.txt!Y8)</f>
        <v/>
      </c>
      <c r="J35">
        <f>IF(OR(parse_results.txt!AB8 = 0,parse_results.txt!AB8=-1),"",parse_results_new.txt!AB8 / parse_results.txt!AB8)</f>
        <v/>
      </c>
      <c r="K35">
        <f>IF(OR(parse_results.txt!AE8 = 0,parse_results.txt!AE8=-1),"",parse_results_new.txt!AE8 / parse_results.txt!AE8)</f>
        <v/>
      </c>
      <c r="L35">
        <f>IF(OR(parse_results.txt!AI8 = 0,parse_results.txt!AI8=-1),"",parse_results_new.txt!AI8 / parse_results.txt!AI8)</f>
        <v/>
      </c>
      <c r="M35">
        <f>IF(OR(parse_results.txt!AJ8 = 0,parse_results.txt!AJ8=-1),"",parse_results_new.txt!AJ8 / parse_results.txt!AJ8)</f>
        <v/>
      </c>
      <c r="N35">
        <f>IF(OR(parse_results.txt!AL8 = 0,parse_results.txt!AL8=-1),"",parse_results_new.txt!AL8 / parse_results.txt!AL8)</f>
        <v/>
      </c>
      <c r="O35">
        <f>IF(OR(parse_results.txt!AN8 = 0,parse_results.txt!AN8=-1),"",parse_results_new.txt!AN8 / parse_results.txt!AN8)</f>
        <v/>
      </c>
      <c r="P35">
        <f>IF(OR(parse_results.txt!AW8 = 0,parse_results.txt!AW8=-1),"",parse_results_new.txt!AW8 / parse_results.txt!AW8)</f>
        <v/>
      </c>
      <c r="Q35">
        <f>IF(OR(parse_results.txt!BG8 = 0,parse_results.txt!BG8=-1),"",parse_results_new.txt!BG8 / parse_results.txt!BG8)</f>
        <v/>
      </c>
      <c r="R35">
        <f>IF(OR(parse_results.txt!BH8 = 0,parse_results.txt!BH8=-1),"",parse_results_new.txt!BH8 / parse_results.txt!BH8)</f>
        <v/>
      </c>
      <c r="S35">
        <f>IF(OR(parse_results.txt!BN8 = 0,parse_results.txt!BN8=-1),"",parse_results_new.txt!BN8 / parse_results.txt!BN8)</f>
        <v/>
      </c>
    </row>
    <row r="36">
      <c r="A36">
        <f>parse_results.txt!A9</f>
        <v/>
      </c>
      <c r="B36">
        <f>parse_results.txt!B9</f>
        <v/>
      </c>
      <c r="C36">
        <f>IF(OR(parse_results.txt!D9 = 0,parse_results.txt!D9=-1),"",parse_results_new.txt!D9 / parse_results.txt!D9)</f>
        <v/>
      </c>
      <c r="D36">
        <f>IF(OR(parse_results.txt!I9 = 0,parse_results.txt!I9=-1),"",parse_results_new.txt!I9 / parse_results.txt!I9)</f>
        <v/>
      </c>
      <c r="E36">
        <f>IF(OR(parse_results.txt!J9 = 0,parse_results.txt!J9=-1),"",parse_results_new.txt!J9 / parse_results.txt!J9)</f>
        <v/>
      </c>
      <c r="F36">
        <f>IF(OR(parse_results.txt!K9 = 0,parse_results.txt!K9=-1),"",parse_results_new.txt!K9 / parse_results.txt!K9)</f>
        <v/>
      </c>
      <c r="G36">
        <f>IF(OR(parse_results.txt!L9 = 0,parse_results.txt!L9=-1),"",parse_results_new.txt!L9 / parse_results.txt!L9)</f>
        <v/>
      </c>
      <c r="H36">
        <f>IF(OR(parse_results.txt!U9 = 0,parse_results.txt!U9=-1),"",parse_results_new.txt!U9 / parse_results.txt!U9)</f>
        <v/>
      </c>
      <c r="I36">
        <f>IF(OR(parse_results.txt!Y9 = 0,parse_results.txt!Y9=-1),"",parse_results_new.txt!Y9 / parse_results.txt!Y9)</f>
        <v/>
      </c>
      <c r="J36">
        <f>IF(OR(parse_results.txt!AB9 = 0,parse_results.txt!AB9=-1),"",parse_results_new.txt!AB9 / parse_results.txt!AB9)</f>
        <v/>
      </c>
      <c r="K36">
        <f>IF(OR(parse_results.txt!AE9 = 0,parse_results.txt!AE9=-1),"",parse_results_new.txt!AE9 / parse_results.txt!AE9)</f>
        <v/>
      </c>
      <c r="L36">
        <f>IF(OR(parse_results.txt!AI9 = 0,parse_results.txt!AI9=-1),"",parse_results_new.txt!AI9 / parse_results.txt!AI9)</f>
        <v/>
      </c>
      <c r="M36">
        <f>IF(OR(parse_results.txt!AJ9 = 0,parse_results.txt!AJ9=-1),"",parse_results_new.txt!AJ9 / parse_results.txt!AJ9)</f>
        <v/>
      </c>
      <c r="N36">
        <f>IF(OR(parse_results.txt!AL9 = 0,parse_results.txt!AL9=-1),"",parse_results_new.txt!AL9 / parse_results.txt!AL9)</f>
        <v/>
      </c>
      <c r="O36">
        <f>IF(OR(parse_results.txt!AN9 = 0,parse_results.txt!AN9=-1),"",parse_results_new.txt!AN9 / parse_results.txt!AN9)</f>
        <v/>
      </c>
      <c r="P36">
        <f>IF(OR(parse_results.txt!AW9 = 0,parse_results.txt!AW9=-1),"",parse_results_new.txt!AW9 / parse_results.txt!AW9)</f>
        <v/>
      </c>
      <c r="Q36">
        <f>IF(OR(parse_results.txt!BG9 = 0,parse_results.txt!BG9=-1),"",parse_results_new.txt!BG9 / parse_results.txt!BG9)</f>
        <v/>
      </c>
      <c r="R36">
        <f>IF(OR(parse_results.txt!BH9 = 0,parse_results.txt!BH9=-1),"",parse_results_new.txt!BH9 / parse_results.txt!BH9)</f>
        <v/>
      </c>
      <c r="S36">
        <f>IF(OR(parse_results.txt!BN9 = 0,parse_results.txt!BN9=-1),"",parse_results_new.txt!BN9 / parse_results.txt!BN9)</f>
        <v/>
      </c>
    </row>
    <row r="37">
      <c r="A37">
        <f>parse_results.txt!A10</f>
        <v/>
      </c>
      <c r="B37">
        <f>parse_results.txt!B10</f>
        <v/>
      </c>
      <c r="C37">
        <f>IF(OR(parse_results.txt!D10 = 0,parse_results.txt!D10=-1),"",parse_results_new.txt!D10 / parse_results.txt!D10)</f>
        <v/>
      </c>
      <c r="D37">
        <f>IF(OR(parse_results.txt!I10 = 0,parse_results.txt!I10=-1),"",parse_results_new.txt!I10 / parse_results.txt!I10)</f>
        <v/>
      </c>
      <c r="E37">
        <f>IF(OR(parse_results.txt!J10 = 0,parse_results.txt!J10=-1),"",parse_results_new.txt!J10 / parse_results.txt!J10)</f>
        <v/>
      </c>
      <c r="F37">
        <f>IF(OR(parse_results.txt!K10 = 0,parse_results.txt!K10=-1),"",parse_results_new.txt!K10 / parse_results.txt!K10)</f>
        <v/>
      </c>
      <c r="G37">
        <f>IF(OR(parse_results.txt!L10 = 0,parse_results.txt!L10=-1),"",parse_results_new.txt!L10 / parse_results.txt!L10)</f>
        <v/>
      </c>
      <c r="H37">
        <f>IF(OR(parse_results.txt!U10 = 0,parse_results.txt!U10=-1),"",parse_results_new.txt!U10 / parse_results.txt!U10)</f>
        <v/>
      </c>
      <c r="I37">
        <f>IF(OR(parse_results.txt!Y10 = 0,parse_results.txt!Y10=-1),"",parse_results_new.txt!Y10 / parse_results.txt!Y10)</f>
        <v/>
      </c>
      <c r="J37">
        <f>IF(OR(parse_results.txt!AB10 = 0,parse_results.txt!AB10=-1),"",parse_results_new.txt!AB10 / parse_results.txt!AB10)</f>
        <v/>
      </c>
      <c r="K37">
        <f>IF(OR(parse_results.txt!AE10 = 0,parse_results.txt!AE10=-1),"",parse_results_new.txt!AE10 / parse_results.txt!AE10)</f>
        <v/>
      </c>
      <c r="L37">
        <f>IF(OR(parse_results.txt!AI10 = 0,parse_results.txt!AI10=-1),"",parse_results_new.txt!AI10 / parse_results.txt!AI10)</f>
        <v/>
      </c>
      <c r="M37">
        <f>IF(OR(parse_results.txt!AJ10 = 0,parse_results.txt!AJ10=-1),"",parse_results_new.txt!AJ10 / parse_results.txt!AJ10)</f>
        <v/>
      </c>
      <c r="N37">
        <f>IF(OR(parse_results.txt!AL10 = 0,parse_results.txt!AL10=-1),"",parse_results_new.txt!AL10 / parse_results.txt!AL10)</f>
        <v/>
      </c>
      <c r="O37">
        <f>IF(OR(parse_results.txt!AN10 = 0,parse_results.txt!AN10=-1),"",parse_results_new.txt!AN10 / parse_results.txt!AN10)</f>
        <v/>
      </c>
      <c r="P37">
        <f>IF(OR(parse_results.txt!AW10 = 0,parse_results.txt!AW10=-1),"",parse_results_new.txt!AW10 / parse_results.txt!AW10)</f>
        <v/>
      </c>
      <c r="Q37">
        <f>IF(OR(parse_results.txt!BG10 = 0,parse_results.txt!BG10=-1),"",parse_results_new.txt!BG10 / parse_results.txt!BG10)</f>
        <v/>
      </c>
      <c r="R37">
        <f>IF(OR(parse_results.txt!BH10 = 0,parse_results.txt!BH10=-1),"",parse_results_new.txt!BH10 / parse_results.txt!BH10)</f>
        <v/>
      </c>
      <c r="S37">
        <f>IF(OR(parse_results.txt!BN10 = 0,parse_results.txt!BN10=-1),"",parse_results_new.txt!BN10 / parse_results.txt!BN10)</f>
        <v/>
      </c>
    </row>
    <row r="38">
      <c r="A38">
        <f>parse_results.txt!A11</f>
        <v/>
      </c>
      <c r="B38">
        <f>parse_results.txt!B11</f>
        <v/>
      </c>
      <c r="C38">
        <f>IF(OR(parse_results.txt!D11 = 0,parse_results.txt!D11=-1),"",parse_results_new.txt!D11 / parse_results.txt!D11)</f>
        <v/>
      </c>
      <c r="D38">
        <f>IF(OR(parse_results.txt!I11 = 0,parse_results.txt!I11=-1),"",parse_results_new.txt!I11 / parse_results.txt!I11)</f>
        <v/>
      </c>
      <c r="E38">
        <f>IF(OR(parse_results.txt!J11 = 0,parse_results.txt!J11=-1),"",parse_results_new.txt!J11 / parse_results.txt!J11)</f>
        <v/>
      </c>
      <c r="F38">
        <f>IF(OR(parse_results.txt!K11 = 0,parse_results.txt!K11=-1),"",parse_results_new.txt!K11 / parse_results.txt!K11)</f>
        <v/>
      </c>
      <c r="G38">
        <f>IF(OR(parse_results.txt!L11 = 0,parse_results.txt!L11=-1),"",parse_results_new.txt!L11 / parse_results.txt!L11)</f>
        <v/>
      </c>
      <c r="H38">
        <f>IF(OR(parse_results.txt!U11 = 0,parse_results.txt!U11=-1),"",parse_results_new.txt!U11 / parse_results.txt!U11)</f>
        <v/>
      </c>
      <c r="I38">
        <f>IF(OR(parse_results.txt!Y11 = 0,parse_results.txt!Y11=-1),"",parse_results_new.txt!Y11 / parse_results.txt!Y11)</f>
        <v/>
      </c>
      <c r="J38">
        <f>IF(OR(parse_results.txt!AB11 = 0,parse_results.txt!AB11=-1),"",parse_results_new.txt!AB11 / parse_results.txt!AB11)</f>
        <v/>
      </c>
      <c r="K38">
        <f>IF(OR(parse_results.txt!AE11 = 0,parse_results.txt!AE11=-1),"",parse_results_new.txt!AE11 / parse_results.txt!AE11)</f>
        <v/>
      </c>
      <c r="L38">
        <f>IF(OR(parse_results.txt!AI11 = 0,parse_results.txt!AI11=-1),"",parse_results_new.txt!AI11 / parse_results.txt!AI11)</f>
        <v/>
      </c>
      <c r="M38">
        <f>IF(OR(parse_results.txt!AJ11 = 0,parse_results.txt!AJ11=-1),"",parse_results_new.txt!AJ11 / parse_results.txt!AJ11)</f>
        <v/>
      </c>
      <c r="N38">
        <f>IF(OR(parse_results.txt!AL11 = 0,parse_results.txt!AL11=-1),"",parse_results_new.txt!AL11 / parse_results.txt!AL11)</f>
        <v/>
      </c>
      <c r="O38">
        <f>IF(OR(parse_results.txt!AN11 = 0,parse_results.txt!AN11=-1),"",parse_results_new.txt!AN11 / parse_results.txt!AN11)</f>
        <v/>
      </c>
      <c r="P38">
        <f>IF(OR(parse_results.txt!AW11 = 0,parse_results.txt!AW11=-1),"",parse_results_new.txt!AW11 / parse_results.txt!AW11)</f>
        <v/>
      </c>
      <c r="Q38">
        <f>IF(OR(parse_results.txt!BG11 = 0,parse_results.txt!BG11=-1),"",parse_results_new.txt!BG11 / parse_results.txt!BG11)</f>
        <v/>
      </c>
      <c r="R38">
        <f>IF(OR(parse_results.txt!BH11 = 0,parse_results.txt!BH11=-1),"",parse_results_new.txt!BH11 / parse_results.txt!BH11)</f>
        <v/>
      </c>
      <c r="S38">
        <f>IF(OR(parse_results.txt!BN11 = 0,parse_results.txt!BN11=-1),"",parse_results_new.txt!BN11 / parse_results.txt!BN11)</f>
        <v/>
      </c>
    </row>
    <row r="39">
      <c r="A39">
        <f>parse_results.txt!A12</f>
        <v/>
      </c>
      <c r="B39">
        <f>parse_results.txt!B12</f>
        <v/>
      </c>
      <c r="C39">
        <f>IF(OR(parse_results.txt!D12 = 0,parse_results.txt!D12=-1),"",parse_results_new.txt!D12 / parse_results.txt!D12)</f>
        <v/>
      </c>
      <c r="D39">
        <f>IF(OR(parse_results.txt!I12 = 0,parse_results.txt!I12=-1),"",parse_results_new.txt!I12 / parse_results.txt!I12)</f>
        <v/>
      </c>
      <c r="E39">
        <f>IF(OR(parse_results.txt!J12 = 0,parse_results.txt!J12=-1),"",parse_results_new.txt!J12 / parse_results.txt!J12)</f>
        <v/>
      </c>
      <c r="F39">
        <f>IF(OR(parse_results.txt!K12 = 0,parse_results.txt!K12=-1),"",parse_results_new.txt!K12 / parse_results.txt!K12)</f>
        <v/>
      </c>
      <c r="G39">
        <f>IF(OR(parse_results.txt!L12 = 0,parse_results.txt!L12=-1),"",parse_results_new.txt!L12 / parse_results.txt!L12)</f>
        <v/>
      </c>
      <c r="H39">
        <f>IF(OR(parse_results.txt!U12 = 0,parse_results.txt!U12=-1),"",parse_results_new.txt!U12 / parse_results.txt!U12)</f>
        <v/>
      </c>
      <c r="I39">
        <f>IF(OR(parse_results.txt!Y12 = 0,parse_results.txt!Y12=-1),"",parse_results_new.txt!Y12 / parse_results.txt!Y12)</f>
        <v/>
      </c>
      <c r="J39">
        <f>IF(OR(parse_results.txt!AB12 = 0,parse_results.txt!AB12=-1),"",parse_results_new.txt!AB12 / parse_results.txt!AB12)</f>
        <v/>
      </c>
      <c r="K39">
        <f>IF(OR(parse_results.txt!AE12 = 0,parse_results.txt!AE12=-1),"",parse_results_new.txt!AE12 / parse_results.txt!AE12)</f>
        <v/>
      </c>
      <c r="L39">
        <f>IF(OR(parse_results.txt!AI12 = 0,parse_results.txt!AI12=-1),"",parse_results_new.txt!AI12 / parse_results.txt!AI12)</f>
        <v/>
      </c>
      <c r="M39">
        <f>IF(OR(parse_results.txt!AJ12 = 0,parse_results.txt!AJ12=-1),"",parse_results_new.txt!AJ12 / parse_results.txt!AJ12)</f>
        <v/>
      </c>
      <c r="N39">
        <f>IF(OR(parse_results.txt!AL12 = 0,parse_results.txt!AL12=-1),"",parse_results_new.txt!AL12 / parse_results.txt!AL12)</f>
        <v/>
      </c>
      <c r="O39">
        <f>IF(OR(parse_results.txt!AN12 = 0,parse_results.txt!AN12=-1),"",parse_results_new.txt!AN12 / parse_results.txt!AN12)</f>
        <v/>
      </c>
      <c r="P39">
        <f>IF(OR(parse_results.txt!AW12 = 0,parse_results.txt!AW12=-1),"",parse_results_new.txt!AW12 / parse_results.txt!AW12)</f>
        <v/>
      </c>
      <c r="Q39">
        <f>IF(OR(parse_results.txt!BG12 = 0,parse_results.txt!BG12=-1),"",parse_results_new.txt!BG12 / parse_results.txt!BG12)</f>
        <v/>
      </c>
      <c r="R39">
        <f>IF(OR(parse_results.txt!BH12 = 0,parse_results.txt!BH12=-1),"",parse_results_new.txt!BH12 / parse_results.txt!BH12)</f>
        <v/>
      </c>
      <c r="S39">
        <f>IF(OR(parse_results.txt!BN12 = 0,parse_results.txt!BN12=-1),"",parse_results_new.txt!BN12 / parse_results.txt!BN12)</f>
        <v/>
      </c>
    </row>
    <row r="40">
      <c r="A40">
        <f>parse_results.txt!A13</f>
        <v/>
      </c>
      <c r="B40">
        <f>parse_results.txt!B13</f>
        <v/>
      </c>
      <c r="C40">
        <f>IF(OR(parse_results.txt!D13 = 0,parse_results.txt!D13=-1),"",parse_results_new.txt!D13 / parse_results.txt!D13)</f>
        <v/>
      </c>
      <c r="D40">
        <f>IF(OR(parse_results.txt!I13 = 0,parse_results.txt!I13=-1),"",parse_results_new.txt!I13 / parse_results.txt!I13)</f>
        <v/>
      </c>
      <c r="E40">
        <f>IF(OR(parse_results.txt!J13 = 0,parse_results.txt!J13=-1),"",parse_results_new.txt!J13 / parse_results.txt!J13)</f>
        <v/>
      </c>
      <c r="F40">
        <f>IF(OR(parse_results.txt!K13 = 0,parse_results.txt!K13=-1),"",parse_results_new.txt!K13 / parse_results.txt!K13)</f>
        <v/>
      </c>
      <c r="G40">
        <f>IF(OR(parse_results.txt!L13 = 0,parse_results.txt!L13=-1),"",parse_results_new.txt!L13 / parse_results.txt!L13)</f>
        <v/>
      </c>
      <c r="H40">
        <f>IF(OR(parse_results.txt!U13 = 0,parse_results.txt!U13=-1),"",parse_results_new.txt!U13 / parse_results.txt!U13)</f>
        <v/>
      </c>
      <c r="I40">
        <f>IF(OR(parse_results.txt!Y13 = 0,parse_results.txt!Y13=-1),"",parse_results_new.txt!Y13 / parse_results.txt!Y13)</f>
        <v/>
      </c>
      <c r="J40">
        <f>IF(OR(parse_results.txt!AB13 = 0,parse_results.txt!AB13=-1),"",parse_results_new.txt!AB13 / parse_results.txt!AB13)</f>
        <v/>
      </c>
      <c r="K40">
        <f>IF(OR(parse_results.txt!AE13 = 0,parse_results.txt!AE13=-1),"",parse_results_new.txt!AE13 / parse_results.txt!AE13)</f>
        <v/>
      </c>
      <c r="L40">
        <f>IF(OR(parse_results.txt!AI13 = 0,parse_results.txt!AI13=-1),"",parse_results_new.txt!AI13 / parse_results.txt!AI13)</f>
        <v/>
      </c>
      <c r="M40">
        <f>IF(OR(parse_results.txt!AJ13 = 0,parse_results.txt!AJ13=-1),"",parse_results_new.txt!AJ13 / parse_results.txt!AJ13)</f>
        <v/>
      </c>
      <c r="N40">
        <f>IF(OR(parse_results.txt!AL13 = 0,parse_results.txt!AL13=-1),"",parse_results_new.txt!AL13 / parse_results.txt!AL13)</f>
        <v/>
      </c>
      <c r="O40">
        <f>IF(OR(parse_results.txt!AN13 = 0,parse_results.txt!AN13=-1),"",parse_results_new.txt!AN13 / parse_results.txt!AN13)</f>
        <v/>
      </c>
      <c r="P40">
        <f>IF(OR(parse_results.txt!AW13 = 0,parse_results.txt!AW13=-1),"",parse_results_new.txt!AW13 / parse_results.txt!AW13)</f>
        <v/>
      </c>
      <c r="Q40">
        <f>IF(OR(parse_results.txt!BG13 = 0,parse_results.txt!BG13=-1),"",parse_results_new.txt!BG13 / parse_results.txt!BG13)</f>
        <v/>
      </c>
      <c r="R40">
        <f>IF(OR(parse_results.txt!BH13 = 0,parse_results.txt!BH13=-1),"",parse_results_new.txt!BH13 / parse_results.txt!BH13)</f>
        <v/>
      </c>
      <c r="S40">
        <f>IF(OR(parse_results.txt!BN13 = 0,parse_results.txt!BN13=-1),"",parse_results_new.txt!BN13 / parse_results.txt!BN13)</f>
        <v/>
      </c>
    </row>
    <row r="41">
      <c r="A41">
        <f>parse_results.txt!A14</f>
        <v/>
      </c>
      <c r="B41">
        <f>parse_results.txt!B14</f>
        <v/>
      </c>
      <c r="C41">
        <f>IF(OR(parse_results.txt!D14 = 0,parse_results.txt!D14=-1),"",parse_results_new.txt!D14 / parse_results.txt!D14)</f>
        <v/>
      </c>
      <c r="D41">
        <f>IF(OR(parse_results.txt!I14 = 0,parse_results.txt!I14=-1),"",parse_results_new.txt!I14 / parse_results.txt!I14)</f>
        <v/>
      </c>
      <c r="E41">
        <f>IF(OR(parse_results.txt!J14 = 0,parse_results.txt!J14=-1),"",parse_results_new.txt!J14 / parse_results.txt!J14)</f>
        <v/>
      </c>
      <c r="F41">
        <f>IF(OR(parse_results.txt!K14 = 0,parse_results.txt!K14=-1),"",parse_results_new.txt!K14 / parse_results.txt!K14)</f>
        <v/>
      </c>
      <c r="G41">
        <f>IF(OR(parse_results.txt!L14 = 0,parse_results.txt!L14=-1),"",parse_results_new.txt!L14 / parse_results.txt!L14)</f>
        <v/>
      </c>
      <c r="H41">
        <f>IF(OR(parse_results.txt!U14 = 0,parse_results.txt!U14=-1),"",parse_results_new.txt!U14 / parse_results.txt!U14)</f>
        <v/>
      </c>
      <c r="I41">
        <f>IF(OR(parse_results.txt!Y14 = 0,parse_results.txt!Y14=-1),"",parse_results_new.txt!Y14 / parse_results.txt!Y14)</f>
        <v/>
      </c>
      <c r="J41">
        <f>IF(OR(parse_results.txt!AB14 = 0,parse_results.txt!AB14=-1),"",parse_results_new.txt!AB14 / parse_results.txt!AB14)</f>
        <v/>
      </c>
      <c r="K41">
        <f>IF(OR(parse_results.txt!AE14 = 0,parse_results.txt!AE14=-1),"",parse_results_new.txt!AE14 / parse_results.txt!AE14)</f>
        <v/>
      </c>
      <c r="L41">
        <f>IF(OR(parse_results.txt!AI14 = 0,parse_results.txt!AI14=-1),"",parse_results_new.txt!AI14 / parse_results.txt!AI14)</f>
        <v/>
      </c>
      <c r="M41">
        <f>IF(OR(parse_results.txt!AJ14 = 0,parse_results.txt!AJ14=-1),"",parse_results_new.txt!AJ14 / parse_results.txt!AJ14)</f>
        <v/>
      </c>
      <c r="N41">
        <f>IF(OR(parse_results.txt!AL14 = 0,parse_results.txt!AL14=-1),"",parse_results_new.txt!AL14 / parse_results.txt!AL14)</f>
        <v/>
      </c>
      <c r="O41">
        <f>IF(OR(parse_results.txt!AN14 = 0,parse_results.txt!AN14=-1),"",parse_results_new.txt!AN14 / parse_results.txt!AN14)</f>
        <v/>
      </c>
      <c r="P41">
        <f>IF(OR(parse_results.txt!AW14 = 0,parse_results.txt!AW14=-1),"",parse_results_new.txt!AW14 / parse_results.txt!AW14)</f>
        <v/>
      </c>
      <c r="Q41">
        <f>IF(OR(parse_results.txt!BG14 = 0,parse_results.txt!BG14=-1),"",parse_results_new.txt!BG14 / parse_results.txt!BG14)</f>
        <v/>
      </c>
      <c r="R41">
        <f>IF(OR(parse_results.txt!BH14 = 0,parse_results.txt!BH14=-1),"",parse_results_new.txt!BH14 / parse_results.txt!BH14)</f>
        <v/>
      </c>
      <c r="S41">
        <f>IF(OR(parse_results.txt!BN14 = 0,parse_results.txt!BN14=-1),"",parse_results_new.txt!BN14 / parse_results.txt!BN14)</f>
        <v/>
      </c>
    </row>
    <row r="42">
      <c r="A42">
        <f>parse_results.txt!A15</f>
        <v/>
      </c>
      <c r="B42">
        <f>parse_results.txt!B15</f>
        <v/>
      </c>
      <c r="C42">
        <f>IF(OR(parse_results.txt!D15 = 0,parse_results.txt!D15=-1),"",parse_results_new.txt!D15 / parse_results.txt!D15)</f>
        <v/>
      </c>
      <c r="D42">
        <f>IF(OR(parse_results.txt!I15 = 0,parse_results.txt!I15=-1),"",parse_results_new.txt!I15 / parse_results.txt!I15)</f>
        <v/>
      </c>
      <c r="E42">
        <f>IF(OR(parse_results.txt!J15 = 0,parse_results.txt!J15=-1),"",parse_results_new.txt!J15 / parse_results.txt!J15)</f>
        <v/>
      </c>
      <c r="F42">
        <f>IF(OR(parse_results.txt!K15 = 0,parse_results.txt!K15=-1),"",parse_results_new.txt!K15 / parse_results.txt!K15)</f>
        <v/>
      </c>
      <c r="G42">
        <f>IF(OR(parse_results.txt!L15 = 0,parse_results.txt!L15=-1),"",parse_results_new.txt!L15 / parse_results.txt!L15)</f>
        <v/>
      </c>
      <c r="H42">
        <f>IF(OR(parse_results.txt!U15 = 0,parse_results.txt!U15=-1),"",parse_results_new.txt!U15 / parse_results.txt!U15)</f>
        <v/>
      </c>
      <c r="I42">
        <f>IF(OR(parse_results.txt!Y15 = 0,parse_results.txt!Y15=-1),"",parse_results_new.txt!Y15 / parse_results.txt!Y15)</f>
        <v/>
      </c>
      <c r="J42">
        <f>IF(OR(parse_results.txt!AB15 = 0,parse_results.txt!AB15=-1),"",parse_results_new.txt!AB15 / parse_results.txt!AB15)</f>
        <v/>
      </c>
      <c r="K42">
        <f>IF(OR(parse_results.txt!AE15 = 0,parse_results.txt!AE15=-1),"",parse_results_new.txt!AE15 / parse_results.txt!AE15)</f>
        <v/>
      </c>
      <c r="L42">
        <f>IF(OR(parse_results.txt!AI15 = 0,parse_results.txt!AI15=-1),"",parse_results_new.txt!AI15 / parse_results.txt!AI15)</f>
        <v/>
      </c>
      <c r="M42">
        <f>IF(OR(parse_results.txt!AJ15 = 0,parse_results.txt!AJ15=-1),"",parse_results_new.txt!AJ15 / parse_results.txt!AJ15)</f>
        <v/>
      </c>
      <c r="N42">
        <f>IF(OR(parse_results.txt!AL15 = 0,parse_results.txt!AL15=-1),"",parse_results_new.txt!AL15 / parse_results.txt!AL15)</f>
        <v/>
      </c>
      <c r="O42">
        <f>IF(OR(parse_results.txt!AN15 = 0,parse_results.txt!AN15=-1),"",parse_results_new.txt!AN15 / parse_results.txt!AN15)</f>
        <v/>
      </c>
      <c r="P42">
        <f>IF(OR(parse_results.txt!AW15 = 0,parse_results.txt!AW15=-1),"",parse_results_new.txt!AW15 / parse_results.txt!AW15)</f>
        <v/>
      </c>
      <c r="Q42">
        <f>IF(OR(parse_results.txt!BG15 = 0,parse_results.txt!BG15=-1),"",parse_results_new.txt!BG15 / parse_results.txt!BG15)</f>
        <v/>
      </c>
      <c r="R42">
        <f>IF(OR(parse_results.txt!BH15 = 0,parse_results.txt!BH15=-1),"",parse_results_new.txt!BH15 / parse_results.txt!BH15)</f>
        <v/>
      </c>
      <c r="S42">
        <f>IF(OR(parse_results.txt!BN15 = 0,parse_results.txt!BN15=-1),"",parse_results_new.txt!BN15 / parse_results.txt!BN15)</f>
        <v/>
      </c>
    </row>
    <row r="43">
      <c r="A43">
        <f>parse_results.txt!A16</f>
        <v/>
      </c>
      <c r="B43">
        <f>parse_results.txt!B16</f>
        <v/>
      </c>
      <c r="C43">
        <f>IF(OR(parse_results.txt!D16 = 0,parse_results.txt!D16=-1),"",parse_results_new.txt!D16 / parse_results.txt!D16)</f>
        <v/>
      </c>
      <c r="D43">
        <f>IF(OR(parse_results.txt!I16 = 0,parse_results.txt!I16=-1),"",parse_results_new.txt!I16 / parse_results.txt!I16)</f>
        <v/>
      </c>
      <c r="E43">
        <f>IF(OR(parse_results.txt!J16 = 0,parse_results.txt!J16=-1),"",parse_results_new.txt!J16 / parse_results.txt!J16)</f>
        <v/>
      </c>
      <c r="F43">
        <f>IF(OR(parse_results.txt!K16 = 0,parse_results.txt!K16=-1),"",parse_results_new.txt!K16 / parse_results.txt!K16)</f>
        <v/>
      </c>
      <c r="G43">
        <f>IF(OR(parse_results.txt!L16 = 0,parse_results.txt!L16=-1),"",parse_results_new.txt!L16 / parse_results.txt!L16)</f>
        <v/>
      </c>
      <c r="H43">
        <f>IF(OR(parse_results.txt!U16 = 0,parse_results.txt!U16=-1),"",parse_results_new.txt!U16 / parse_results.txt!U16)</f>
        <v/>
      </c>
      <c r="I43">
        <f>IF(OR(parse_results.txt!Y16 = 0,parse_results.txt!Y16=-1),"",parse_results_new.txt!Y16 / parse_results.txt!Y16)</f>
        <v/>
      </c>
      <c r="J43">
        <f>IF(OR(parse_results.txt!AB16 = 0,parse_results.txt!AB16=-1),"",parse_results_new.txt!AB16 / parse_results.txt!AB16)</f>
        <v/>
      </c>
      <c r="K43">
        <f>IF(OR(parse_results.txt!AE16 = 0,parse_results.txt!AE16=-1),"",parse_results_new.txt!AE16 / parse_results.txt!AE16)</f>
        <v/>
      </c>
      <c r="L43">
        <f>IF(OR(parse_results.txt!AI16 = 0,parse_results.txt!AI16=-1),"",parse_results_new.txt!AI16 / parse_results.txt!AI16)</f>
        <v/>
      </c>
      <c r="M43">
        <f>IF(OR(parse_results.txt!AJ16 = 0,parse_results.txt!AJ16=-1),"",parse_results_new.txt!AJ16 / parse_results.txt!AJ16)</f>
        <v/>
      </c>
      <c r="N43">
        <f>IF(OR(parse_results.txt!AL16 = 0,parse_results.txt!AL16=-1),"",parse_results_new.txt!AL16 / parse_results.txt!AL16)</f>
        <v/>
      </c>
      <c r="O43">
        <f>IF(OR(parse_results.txt!AN16 = 0,parse_results.txt!AN16=-1),"",parse_results_new.txt!AN16 / parse_results.txt!AN16)</f>
        <v/>
      </c>
      <c r="P43">
        <f>IF(OR(parse_results.txt!AW16 = 0,parse_results.txt!AW16=-1),"",parse_results_new.txt!AW16 / parse_results.txt!AW16)</f>
        <v/>
      </c>
      <c r="Q43">
        <f>IF(OR(parse_results.txt!BG16 = 0,parse_results.txt!BG16=-1),"",parse_results_new.txt!BG16 / parse_results.txt!BG16)</f>
        <v/>
      </c>
      <c r="R43">
        <f>IF(OR(parse_results.txt!BH16 = 0,parse_results.txt!BH16=-1),"",parse_results_new.txt!BH16 / parse_results.txt!BH16)</f>
        <v/>
      </c>
      <c r="S43">
        <f>IF(OR(parse_results.txt!BN16 = 0,parse_results.txt!BN16=-1),"",parse_results_new.txt!BN16 / parse_results.txt!BN16)</f>
        <v/>
      </c>
    </row>
    <row r="44">
      <c r="A44">
        <f>parse_results.txt!A17</f>
        <v/>
      </c>
      <c r="B44">
        <f>parse_results.txt!B17</f>
        <v/>
      </c>
      <c r="C44">
        <f>IF(OR(parse_results.txt!D17 = 0,parse_results.txt!D17=-1),"",parse_results_new.txt!D17 / parse_results.txt!D17)</f>
        <v/>
      </c>
      <c r="D44">
        <f>IF(OR(parse_results.txt!I17 = 0,parse_results.txt!I17=-1),"",parse_results_new.txt!I17 / parse_results.txt!I17)</f>
        <v/>
      </c>
      <c r="E44">
        <f>IF(OR(parse_results.txt!J17 = 0,parse_results.txt!J17=-1),"",parse_results_new.txt!J17 / parse_results.txt!J17)</f>
        <v/>
      </c>
      <c r="F44">
        <f>IF(OR(parse_results.txt!K17 = 0,parse_results.txt!K17=-1),"",parse_results_new.txt!K17 / parse_results.txt!K17)</f>
        <v/>
      </c>
      <c r="G44">
        <f>IF(OR(parse_results.txt!L17 = 0,parse_results.txt!L17=-1),"",parse_results_new.txt!L17 / parse_results.txt!L17)</f>
        <v/>
      </c>
      <c r="H44">
        <f>IF(OR(parse_results.txt!U17 = 0,parse_results.txt!U17=-1),"",parse_results_new.txt!U17 / parse_results.txt!U17)</f>
        <v/>
      </c>
      <c r="I44">
        <f>IF(OR(parse_results.txt!Y17 = 0,parse_results.txt!Y17=-1),"",parse_results_new.txt!Y17 / parse_results.txt!Y17)</f>
        <v/>
      </c>
      <c r="J44">
        <f>IF(OR(parse_results.txt!AB17 = 0,parse_results.txt!AB17=-1),"",parse_results_new.txt!AB17 / parse_results.txt!AB17)</f>
        <v/>
      </c>
      <c r="K44">
        <f>IF(OR(parse_results.txt!AE17 = 0,parse_results.txt!AE17=-1),"",parse_results_new.txt!AE17 / parse_results.txt!AE17)</f>
        <v/>
      </c>
      <c r="L44">
        <f>IF(OR(parse_results.txt!AI17 = 0,parse_results.txt!AI17=-1),"",parse_results_new.txt!AI17 / parse_results.txt!AI17)</f>
        <v/>
      </c>
      <c r="M44">
        <f>IF(OR(parse_results.txt!AJ17 = 0,parse_results.txt!AJ17=-1),"",parse_results_new.txt!AJ17 / parse_results.txt!AJ17)</f>
        <v/>
      </c>
      <c r="N44">
        <f>IF(OR(parse_results.txt!AL17 = 0,parse_results.txt!AL17=-1),"",parse_results_new.txt!AL17 / parse_results.txt!AL17)</f>
        <v/>
      </c>
      <c r="O44">
        <f>IF(OR(parse_results.txt!AN17 = 0,parse_results.txt!AN17=-1),"",parse_results_new.txt!AN17 / parse_results.txt!AN17)</f>
        <v/>
      </c>
      <c r="P44">
        <f>IF(OR(parse_results.txt!AW17 = 0,parse_results.txt!AW17=-1),"",parse_results_new.txt!AW17 / parse_results.txt!AW17)</f>
        <v/>
      </c>
      <c r="Q44">
        <f>IF(OR(parse_results.txt!BG17 = 0,parse_results.txt!BG17=-1),"",parse_results_new.txt!BG17 / parse_results.txt!BG17)</f>
        <v/>
      </c>
      <c r="R44">
        <f>IF(OR(parse_results.txt!BH17 = 0,parse_results.txt!BH17=-1),"",parse_results_new.txt!BH17 / parse_results.txt!BH17)</f>
        <v/>
      </c>
      <c r="S44">
        <f>IF(OR(parse_results.txt!BN17 = 0,parse_results.txt!BN17=-1),"",parse_results_new.txt!BN17 / parse_results.txt!BN17)</f>
        <v/>
      </c>
    </row>
    <row r="45">
      <c r="A45">
        <f>parse_results.txt!A18</f>
        <v/>
      </c>
      <c r="B45">
        <f>parse_results.txt!B18</f>
        <v/>
      </c>
      <c r="C45">
        <f>IF(OR(parse_results.txt!D18 = 0,parse_results.txt!D18=-1),"",parse_results_new.txt!D18 / parse_results.txt!D18)</f>
        <v/>
      </c>
      <c r="D45">
        <f>IF(OR(parse_results.txt!I18 = 0,parse_results.txt!I18=-1),"",parse_results_new.txt!I18 / parse_results.txt!I18)</f>
        <v/>
      </c>
      <c r="E45">
        <f>IF(OR(parse_results.txt!J18 = 0,parse_results.txt!J18=-1),"",parse_results_new.txt!J18 / parse_results.txt!J18)</f>
        <v/>
      </c>
      <c r="F45">
        <f>IF(OR(parse_results.txt!K18 = 0,parse_results.txt!K18=-1),"",parse_results_new.txt!K18 / parse_results.txt!K18)</f>
        <v/>
      </c>
      <c r="G45">
        <f>IF(OR(parse_results.txt!L18 = 0,parse_results.txt!L18=-1),"",parse_results_new.txt!L18 / parse_results.txt!L18)</f>
        <v/>
      </c>
      <c r="H45">
        <f>IF(OR(parse_results.txt!U18 = 0,parse_results.txt!U18=-1),"",parse_results_new.txt!U18 / parse_results.txt!U18)</f>
        <v/>
      </c>
      <c r="I45">
        <f>IF(OR(parse_results.txt!Y18 = 0,parse_results.txt!Y18=-1),"",parse_results_new.txt!Y18 / parse_results.txt!Y18)</f>
        <v/>
      </c>
      <c r="J45">
        <f>IF(OR(parse_results.txt!AB18 = 0,parse_results.txt!AB18=-1),"",parse_results_new.txt!AB18 / parse_results.txt!AB18)</f>
        <v/>
      </c>
      <c r="K45">
        <f>IF(OR(parse_results.txt!AE18 = 0,parse_results.txt!AE18=-1),"",parse_results_new.txt!AE18 / parse_results.txt!AE18)</f>
        <v/>
      </c>
      <c r="L45">
        <f>IF(OR(parse_results.txt!AI18 = 0,parse_results.txt!AI18=-1),"",parse_results_new.txt!AI18 / parse_results.txt!AI18)</f>
        <v/>
      </c>
      <c r="M45">
        <f>IF(OR(parse_results.txt!AJ18 = 0,parse_results.txt!AJ18=-1),"",parse_results_new.txt!AJ18 / parse_results.txt!AJ18)</f>
        <v/>
      </c>
      <c r="N45">
        <f>IF(OR(parse_results.txt!AL18 = 0,parse_results.txt!AL18=-1),"",parse_results_new.txt!AL18 / parse_results.txt!AL18)</f>
        <v/>
      </c>
      <c r="O45">
        <f>IF(OR(parse_results.txt!AN18 = 0,parse_results.txt!AN18=-1),"",parse_results_new.txt!AN18 / parse_results.txt!AN18)</f>
        <v/>
      </c>
      <c r="P45">
        <f>IF(OR(parse_results.txt!AW18 = 0,parse_results.txt!AW18=-1),"",parse_results_new.txt!AW18 / parse_results.txt!AW18)</f>
        <v/>
      </c>
      <c r="Q45">
        <f>IF(OR(parse_results.txt!BG18 = 0,parse_results.txt!BG18=-1),"",parse_results_new.txt!BG18 / parse_results.txt!BG18)</f>
        <v/>
      </c>
      <c r="R45">
        <f>IF(OR(parse_results.txt!BH18 = 0,parse_results.txt!BH18=-1),"",parse_results_new.txt!BH18 / parse_results.txt!BH18)</f>
        <v/>
      </c>
      <c r="S45">
        <f>IF(OR(parse_results.txt!BN18 = 0,parse_results.txt!BN18=-1),"",parse_results_new.txt!BN18 / parse_results.txt!BN18)</f>
        <v/>
      </c>
    </row>
    <row r="46">
      <c r="A46">
        <f>parse_results.txt!A19</f>
        <v/>
      </c>
      <c r="B46">
        <f>parse_results.txt!B19</f>
        <v/>
      </c>
      <c r="C46">
        <f>IF(OR(parse_results.txt!D19 = 0,parse_results.txt!D19=-1),"",parse_results_new.txt!D19 / parse_results.txt!D19)</f>
        <v/>
      </c>
      <c r="D46">
        <f>IF(OR(parse_results.txt!I19 = 0,parse_results.txt!I19=-1),"",parse_results_new.txt!I19 / parse_results.txt!I19)</f>
        <v/>
      </c>
      <c r="E46">
        <f>IF(OR(parse_results.txt!J19 = 0,parse_results.txt!J19=-1),"",parse_results_new.txt!J19 / parse_results.txt!J19)</f>
        <v/>
      </c>
      <c r="F46">
        <f>IF(OR(parse_results.txt!K19 = 0,parse_results.txt!K19=-1),"",parse_results_new.txt!K19 / parse_results.txt!K19)</f>
        <v/>
      </c>
      <c r="G46">
        <f>IF(OR(parse_results.txt!L19 = 0,parse_results.txt!L19=-1),"",parse_results_new.txt!L19 / parse_results.txt!L19)</f>
        <v/>
      </c>
      <c r="H46">
        <f>IF(OR(parse_results.txt!U19 = 0,parse_results.txt!U19=-1),"",parse_results_new.txt!U19 / parse_results.txt!U19)</f>
        <v/>
      </c>
      <c r="I46">
        <f>IF(OR(parse_results.txt!Y19 = 0,parse_results.txt!Y19=-1),"",parse_results_new.txt!Y19 / parse_results.txt!Y19)</f>
        <v/>
      </c>
      <c r="J46">
        <f>IF(OR(parse_results.txt!AB19 = 0,parse_results.txt!AB19=-1),"",parse_results_new.txt!AB19 / parse_results.txt!AB19)</f>
        <v/>
      </c>
      <c r="K46">
        <f>IF(OR(parse_results.txt!AE19 = 0,parse_results.txt!AE19=-1),"",parse_results_new.txt!AE19 / parse_results.txt!AE19)</f>
        <v/>
      </c>
      <c r="L46">
        <f>IF(OR(parse_results.txt!AI19 = 0,parse_results.txt!AI19=-1),"",parse_results_new.txt!AI19 / parse_results.txt!AI19)</f>
        <v/>
      </c>
      <c r="M46">
        <f>IF(OR(parse_results.txt!AJ19 = 0,parse_results.txt!AJ19=-1),"",parse_results_new.txt!AJ19 / parse_results.txt!AJ19)</f>
        <v/>
      </c>
      <c r="N46">
        <f>IF(OR(parse_results.txt!AL19 = 0,parse_results.txt!AL19=-1),"",parse_results_new.txt!AL19 / parse_results.txt!AL19)</f>
        <v/>
      </c>
      <c r="O46">
        <f>IF(OR(parse_results.txt!AN19 = 0,parse_results.txt!AN19=-1),"",parse_results_new.txt!AN19 / parse_results.txt!AN19)</f>
        <v/>
      </c>
      <c r="P46">
        <f>IF(OR(parse_results.txt!AW19 = 0,parse_results.txt!AW19=-1),"",parse_results_new.txt!AW19 / parse_results.txt!AW19)</f>
        <v/>
      </c>
      <c r="Q46">
        <f>IF(OR(parse_results.txt!BG19 = 0,parse_results.txt!BG19=-1),"",parse_results_new.txt!BG19 / parse_results.txt!BG19)</f>
        <v/>
      </c>
      <c r="R46">
        <f>IF(OR(parse_results.txt!BH19 = 0,parse_results.txt!BH19=-1),"",parse_results_new.txt!BH19 / parse_results.txt!BH19)</f>
        <v/>
      </c>
      <c r="S46">
        <f>IF(OR(parse_results.txt!BN19 = 0,parse_results.txt!BN19=-1),"",parse_results_new.txt!BN19 / parse_results.txt!BN19)</f>
        <v/>
      </c>
    </row>
    <row r="47">
      <c r="A47">
        <f>parse_results.txt!A20</f>
        <v/>
      </c>
      <c r="B47">
        <f>parse_results.txt!B20</f>
        <v/>
      </c>
      <c r="C47">
        <f>IF(OR(parse_results.txt!D20 = 0,parse_results.txt!D20=-1),"",parse_results_new.txt!D20 / parse_results.txt!D20)</f>
        <v/>
      </c>
      <c r="D47">
        <f>IF(OR(parse_results.txt!I20 = 0,parse_results.txt!I20=-1),"",parse_results_new.txt!I20 / parse_results.txt!I20)</f>
        <v/>
      </c>
      <c r="E47">
        <f>IF(OR(parse_results.txt!J20 = 0,parse_results.txt!J20=-1),"",parse_results_new.txt!J20 / parse_results.txt!J20)</f>
        <v/>
      </c>
      <c r="F47">
        <f>IF(OR(parse_results.txt!K20 = 0,parse_results.txt!K20=-1),"",parse_results_new.txt!K20 / parse_results.txt!K20)</f>
        <v/>
      </c>
      <c r="G47">
        <f>IF(OR(parse_results.txt!L20 = 0,parse_results.txt!L20=-1),"",parse_results_new.txt!L20 / parse_results.txt!L20)</f>
        <v/>
      </c>
      <c r="H47">
        <f>IF(OR(parse_results.txt!U20 = 0,parse_results.txt!U20=-1),"",parse_results_new.txt!U20 / parse_results.txt!U20)</f>
        <v/>
      </c>
      <c r="I47">
        <f>IF(OR(parse_results.txt!Y20 = 0,parse_results.txt!Y20=-1),"",parse_results_new.txt!Y20 / parse_results.txt!Y20)</f>
        <v/>
      </c>
      <c r="J47">
        <f>IF(OR(parse_results.txt!AB20 = 0,parse_results.txt!AB20=-1),"",parse_results_new.txt!AB20 / parse_results.txt!AB20)</f>
        <v/>
      </c>
      <c r="K47">
        <f>IF(OR(parse_results.txt!AE20 = 0,parse_results.txt!AE20=-1),"",parse_results_new.txt!AE20 / parse_results.txt!AE20)</f>
        <v/>
      </c>
      <c r="L47">
        <f>IF(OR(parse_results.txt!AI20 = 0,parse_results.txt!AI20=-1),"",parse_results_new.txt!AI20 / parse_results.txt!AI20)</f>
        <v/>
      </c>
      <c r="M47">
        <f>IF(OR(parse_results.txt!AJ20 = 0,parse_results.txt!AJ20=-1),"",parse_results_new.txt!AJ20 / parse_results.txt!AJ20)</f>
        <v/>
      </c>
      <c r="N47">
        <f>IF(OR(parse_results.txt!AL20 = 0,parse_results.txt!AL20=-1),"",parse_results_new.txt!AL20 / parse_results.txt!AL20)</f>
        <v/>
      </c>
      <c r="O47">
        <f>IF(OR(parse_results.txt!AN20 = 0,parse_results.txt!AN20=-1),"",parse_results_new.txt!AN20 / parse_results.txt!AN20)</f>
        <v/>
      </c>
      <c r="P47">
        <f>IF(OR(parse_results.txt!AW20 = 0,parse_results.txt!AW20=-1),"",parse_results_new.txt!AW20 / parse_results.txt!AW20)</f>
        <v/>
      </c>
      <c r="Q47">
        <f>IF(OR(parse_results.txt!BG20 = 0,parse_results.txt!BG20=-1),"",parse_results_new.txt!BG20 / parse_results.txt!BG20)</f>
        <v/>
      </c>
      <c r="R47">
        <f>IF(OR(parse_results.txt!BH20 = 0,parse_results.txt!BH20=-1),"",parse_results_new.txt!BH20 / parse_results.txt!BH20)</f>
        <v/>
      </c>
      <c r="S47">
        <f>IF(OR(parse_results.txt!BN20 = 0,parse_results.txt!BN20=-1),"",parse_results_new.txt!BN20 / parse_results.txt!BN20)</f>
        <v/>
      </c>
    </row>
    <row r="48">
      <c r="A48">
        <f>parse_results.txt!A21</f>
        <v/>
      </c>
      <c r="B48">
        <f>parse_results.txt!B21</f>
        <v/>
      </c>
      <c r="C48">
        <f>IF(OR(parse_results.txt!D21 = 0,parse_results.txt!D21=-1),"",parse_results_new.txt!D21 / parse_results.txt!D21)</f>
        <v/>
      </c>
      <c r="D48">
        <f>IF(OR(parse_results.txt!I21 = 0,parse_results.txt!I21=-1),"",parse_results_new.txt!I21 / parse_results.txt!I21)</f>
        <v/>
      </c>
      <c r="E48">
        <f>IF(OR(parse_results.txt!J21 = 0,parse_results.txt!J21=-1),"",parse_results_new.txt!J21 / parse_results.txt!J21)</f>
        <v/>
      </c>
      <c r="F48">
        <f>IF(OR(parse_results.txt!K21 = 0,parse_results.txt!K21=-1),"",parse_results_new.txt!K21 / parse_results.txt!K21)</f>
        <v/>
      </c>
      <c r="G48">
        <f>IF(OR(parse_results.txt!L21 = 0,parse_results.txt!L21=-1),"",parse_results_new.txt!L21 / parse_results.txt!L21)</f>
        <v/>
      </c>
      <c r="H48">
        <f>IF(OR(parse_results.txt!U21 = 0,parse_results.txt!U21=-1),"",parse_results_new.txt!U21 / parse_results.txt!U21)</f>
        <v/>
      </c>
      <c r="I48">
        <f>IF(OR(parse_results.txt!Y21 = 0,parse_results.txt!Y21=-1),"",parse_results_new.txt!Y21 / parse_results.txt!Y21)</f>
        <v/>
      </c>
      <c r="J48">
        <f>IF(OR(parse_results.txt!AB21 = 0,parse_results.txt!AB21=-1),"",parse_results_new.txt!AB21 / parse_results.txt!AB21)</f>
        <v/>
      </c>
      <c r="K48">
        <f>IF(OR(parse_results.txt!AE21 = 0,parse_results.txt!AE21=-1),"",parse_results_new.txt!AE21 / parse_results.txt!AE21)</f>
        <v/>
      </c>
      <c r="L48">
        <f>IF(OR(parse_results.txt!AI21 = 0,parse_results.txt!AI21=-1),"",parse_results_new.txt!AI21 / parse_results.txt!AI21)</f>
        <v/>
      </c>
      <c r="M48">
        <f>IF(OR(parse_results.txt!AJ21 = 0,parse_results.txt!AJ21=-1),"",parse_results_new.txt!AJ21 / parse_results.txt!AJ21)</f>
        <v/>
      </c>
      <c r="N48">
        <f>IF(OR(parse_results.txt!AL21 = 0,parse_results.txt!AL21=-1),"",parse_results_new.txt!AL21 / parse_results.txt!AL21)</f>
        <v/>
      </c>
      <c r="O48">
        <f>IF(OR(parse_results.txt!AN21 = 0,parse_results.txt!AN21=-1),"",parse_results_new.txt!AN21 / parse_results.txt!AN21)</f>
        <v/>
      </c>
      <c r="P48">
        <f>IF(OR(parse_results.txt!AW21 = 0,parse_results.txt!AW21=-1),"",parse_results_new.txt!AW21 / parse_results.txt!AW21)</f>
        <v/>
      </c>
      <c r="Q48">
        <f>IF(OR(parse_results.txt!BG21 = 0,parse_results.txt!BG21=-1),"",parse_results_new.txt!BG21 / parse_results.txt!BG21)</f>
        <v/>
      </c>
      <c r="R48">
        <f>IF(OR(parse_results.txt!BH21 = 0,parse_results.txt!BH21=-1),"",parse_results_new.txt!BH21 / parse_results.txt!BH21)</f>
        <v/>
      </c>
      <c r="S48">
        <f>IF(OR(parse_results.txt!BN21 = 0,parse_results.txt!BN21=-1),"",parse_results_new.txt!BN21 / parse_results.txt!BN21)</f>
        <v/>
      </c>
    </row>
    <row r="49">
      <c r="A49">
        <f>parse_results.txt!A22</f>
        <v/>
      </c>
      <c r="B49">
        <f>parse_results.txt!B22</f>
        <v/>
      </c>
      <c r="C49">
        <f>IF(OR(parse_results.txt!D22 = 0,parse_results.txt!D22=-1),"",parse_results_new.txt!D22 / parse_results.txt!D22)</f>
        <v/>
      </c>
      <c r="D49">
        <f>IF(OR(parse_results.txt!I22 = 0,parse_results.txt!I22=-1),"",parse_results_new.txt!I22 / parse_results.txt!I22)</f>
        <v/>
      </c>
      <c r="E49">
        <f>IF(OR(parse_results.txt!J22 = 0,parse_results.txt!J22=-1),"",parse_results_new.txt!J22 / parse_results.txt!J22)</f>
        <v/>
      </c>
      <c r="F49">
        <f>IF(OR(parse_results.txt!K22 = 0,parse_results.txt!K22=-1),"",parse_results_new.txt!K22 / parse_results.txt!K22)</f>
        <v/>
      </c>
      <c r="G49">
        <f>IF(OR(parse_results.txt!L22 = 0,parse_results.txt!L22=-1),"",parse_results_new.txt!L22 / parse_results.txt!L22)</f>
        <v/>
      </c>
      <c r="H49">
        <f>IF(OR(parse_results.txt!U22 = 0,parse_results.txt!U22=-1),"",parse_results_new.txt!U22 / parse_results.txt!U22)</f>
        <v/>
      </c>
      <c r="I49">
        <f>IF(OR(parse_results.txt!Y22 = 0,parse_results.txt!Y22=-1),"",parse_results_new.txt!Y22 / parse_results.txt!Y22)</f>
        <v/>
      </c>
      <c r="J49">
        <f>IF(OR(parse_results.txt!AB22 = 0,parse_results.txt!AB22=-1),"",parse_results_new.txt!AB22 / parse_results.txt!AB22)</f>
        <v/>
      </c>
      <c r="K49">
        <f>IF(OR(parse_results.txt!AE22 = 0,parse_results.txt!AE22=-1),"",parse_results_new.txt!AE22 / parse_results.txt!AE22)</f>
        <v/>
      </c>
      <c r="L49">
        <f>IF(OR(parse_results.txt!AI22 = 0,parse_results.txt!AI22=-1),"",parse_results_new.txt!AI22 / parse_results.txt!AI22)</f>
        <v/>
      </c>
      <c r="M49">
        <f>IF(OR(parse_results.txt!AJ22 = 0,parse_results.txt!AJ22=-1),"",parse_results_new.txt!AJ22 / parse_results.txt!AJ22)</f>
        <v/>
      </c>
      <c r="N49">
        <f>IF(OR(parse_results.txt!AL22 = 0,parse_results.txt!AL22=-1),"",parse_results_new.txt!AL22 / parse_results.txt!AL22)</f>
        <v/>
      </c>
      <c r="O49">
        <f>IF(OR(parse_results.txt!AN22 = 0,parse_results.txt!AN22=-1),"",parse_results_new.txt!AN22 / parse_results.txt!AN22)</f>
        <v/>
      </c>
      <c r="P49">
        <f>IF(OR(parse_results.txt!AW22 = 0,parse_results.txt!AW22=-1),"",parse_results_new.txt!AW22 / parse_results.txt!AW22)</f>
        <v/>
      </c>
      <c r="Q49">
        <f>IF(OR(parse_results.txt!BG22 = 0,parse_results.txt!BG22=-1),"",parse_results_new.txt!BG22 / parse_results.txt!BG22)</f>
        <v/>
      </c>
      <c r="R49">
        <f>IF(OR(parse_results.txt!BH22 = 0,parse_results.txt!BH22=-1),"",parse_results_new.txt!BH22 / parse_results.txt!BH22)</f>
        <v/>
      </c>
      <c r="S49">
        <f>IF(OR(parse_results.txt!BN22 = 0,parse_results.txt!BN22=-1),"",parse_results_new.txt!BN22 / parse_results.txt!BN22)</f>
        <v/>
      </c>
    </row>
    <row r="50">
      <c r="A50">
        <f>parse_results.txt!A23</f>
        <v/>
      </c>
      <c r="B50">
        <f>parse_results.txt!B23</f>
        <v/>
      </c>
      <c r="C50">
        <f>IF(OR(parse_results.txt!D23 = 0,parse_results.txt!D23=-1),"",parse_results_new.txt!D23 / parse_results.txt!D23)</f>
        <v/>
      </c>
      <c r="D50">
        <f>IF(OR(parse_results.txt!I23 = 0,parse_results.txt!I23=-1),"",parse_results_new.txt!I23 / parse_results.txt!I23)</f>
        <v/>
      </c>
      <c r="E50">
        <f>IF(OR(parse_results.txt!J23 = 0,parse_results.txt!J23=-1),"",parse_results_new.txt!J23 / parse_results.txt!J23)</f>
        <v/>
      </c>
      <c r="F50">
        <f>IF(OR(parse_results.txt!K23 = 0,parse_results.txt!K23=-1),"",parse_results_new.txt!K23 / parse_results.txt!K23)</f>
        <v/>
      </c>
      <c r="G50">
        <f>IF(OR(parse_results.txt!L23 = 0,parse_results.txt!L23=-1),"",parse_results_new.txt!L23 / parse_results.txt!L23)</f>
        <v/>
      </c>
      <c r="H50">
        <f>IF(OR(parse_results.txt!U23 = 0,parse_results.txt!U23=-1),"",parse_results_new.txt!U23 / parse_results.txt!U23)</f>
        <v/>
      </c>
      <c r="I50">
        <f>IF(OR(parse_results.txt!Y23 = 0,parse_results.txt!Y23=-1),"",parse_results_new.txt!Y23 / parse_results.txt!Y23)</f>
        <v/>
      </c>
      <c r="J50">
        <f>IF(OR(parse_results.txt!AB23 = 0,parse_results.txt!AB23=-1),"",parse_results_new.txt!AB23 / parse_results.txt!AB23)</f>
        <v/>
      </c>
      <c r="K50">
        <f>IF(OR(parse_results.txt!AE23 = 0,parse_results.txt!AE23=-1),"",parse_results_new.txt!AE23 / parse_results.txt!AE23)</f>
        <v/>
      </c>
      <c r="L50">
        <f>IF(OR(parse_results.txt!AI23 = 0,parse_results.txt!AI23=-1),"",parse_results_new.txt!AI23 / parse_results.txt!AI23)</f>
        <v/>
      </c>
      <c r="M50">
        <f>IF(OR(parse_results.txt!AJ23 = 0,parse_results.txt!AJ23=-1),"",parse_results_new.txt!AJ23 / parse_results.txt!AJ23)</f>
        <v/>
      </c>
      <c r="N50">
        <f>IF(OR(parse_results.txt!AL23 = 0,parse_results.txt!AL23=-1),"",parse_results_new.txt!AL23 / parse_results.txt!AL23)</f>
        <v/>
      </c>
      <c r="O50">
        <f>IF(OR(parse_results.txt!AN23 = 0,parse_results.txt!AN23=-1),"",parse_results_new.txt!AN23 / parse_results.txt!AN23)</f>
        <v/>
      </c>
      <c r="P50">
        <f>IF(OR(parse_results.txt!AW23 = 0,parse_results.txt!AW23=-1),"",parse_results_new.txt!AW23 / parse_results.txt!AW23)</f>
        <v/>
      </c>
      <c r="Q50">
        <f>IF(OR(parse_results.txt!BG23 = 0,parse_results.txt!BG23=-1),"",parse_results_new.txt!BG23 / parse_results.txt!BG23)</f>
        <v/>
      </c>
      <c r="R50">
        <f>IF(OR(parse_results.txt!BH23 = 0,parse_results.txt!BH23=-1),"",parse_results_new.txt!BH23 / parse_results.txt!BH23)</f>
        <v/>
      </c>
      <c r="S50">
        <f>IF(OR(parse_results.txt!BN23 = 0,parse_results.txt!BN23=-1),"",parse_results_new.txt!BN23 / parse_results.txt!BN23)</f>
        <v/>
      </c>
    </row>
    <row r="51">
      <c r="B51" t="inlineStr">
        <is>
          <t>GEOMEAN</t>
        </is>
      </c>
      <c r="C51">
        <f>GEOMEAN(C29:C50)</f>
        <v/>
      </c>
      <c r="D51">
        <f>GEOMEAN(D29:D50)</f>
        <v/>
      </c>
      <c r="E51">
        <f>GEOMEAN(E29:E50)</f>
        <v/>
      </c>
      <c r="F51">
        <f>GEOMEAN(F29:F50)</f>
        <v/>
      </c>
      <c r="G51">
        <f>GEOMEAN(G29:G50)</f>
        <v/>
      </c>
      <c r="H51">
        <f>GEOMEAN(H29:H50)</f>
        <v/>
      </c>
      <c r="I51">
        <f>GEOMEAN(I29:I50)</f>
        <v/>
      </c>
      <c r="J51">
        <f>GEOMEAN(J29:J50)</f>
        <v/>
      </c>
      <c r="K51">
        <f>GEOMEAN(K29:K50)</f>
        <v/>
      </c>
      <c r="L51">
        <f>GEOMEAN(L29:L50)</f>
        <v/>
      </c>
      <c r="M51">
        <f>GEOMEAN(M29:M50)</f>
        <v/>
      </c>
      <c r="N51">
        <f>GEOMEAN(N29:N50)</f>
        <v/>
      </c>
      <c r="O51">
        <f>GEOMEAN(O29:O50)</f>
        <v/>
      </c>
      <c r="P51">
        <f>GEOMEAN(P29:P50)</f>
        <v/>
      </c>
      <c r="Q51">
        <f>GEOMEAN(Q29:Q50)</f>
        <v/>
      </c>
      <c r="R51">
        <f>GEOMEAN(R29:R50)</f>
        <v/>
      </c>
      <c r="S51">
        <f>GEOMEAN(S29:S50)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S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</t>
        </is>
      </c>
      <c r="B1" t="inlineStr">
        <is>
          <t>circuit</t>
        </is>
      </c>
      <c r="C1" t="inlineStr">
        <is>
          <t>script_params</t>
        </is>
      </c>
      <c r="D1" t="inlineStr">
        <is>
          <t>vtr_flow_elapsed_time</t>
        </is>
      </c>
      <c r="E1" t="inlineStr">
        <is>
          <t>vtr_max_mem_stage</t>
        </is>
      </c>
      <c r="F1" t="inlineStr">
        <is>
          <t>vtr_max_mem</t>
        </is>
      </c>
      <c r="G1" t="inlineStr">
        <is>
          <t>error</t>
        </is>
      </c>
      <c r="H1" t="inlineStr">
        <is>
          <t>num_io</t>
        </is>
      </c>
      <c r="I1" t="inlineStr">
        <is>
          <t>num_LAB</t>
        </is>
      </c>
      <c r="J1" t="inlineStr">
        <is>
          <t>num_DSP</t>
        </is>
      </c>
      <c r="K1" t="inlineStr">
        <is>
          <t>num_M9K</t>
        </is>
      </c>
      <c r="L1" t="inlineStr">
        <is>
          <t>num_M144K</t>
        </is>
      </c>
      <c r="M1" t="inlineStr">
        <is>
          <t>num_PLL</t>
        </is>
      </c>
      <c r="N1" t="inlineStr">
        <is>
          <t>vpr_status</t>
        </is>
      </c>
      <c r="O1" t="inlineStr">
        <is>
          <t>vpr_revision</t>
        </is>
      </c>
      <c r="P1" t="inlineStr">
        <is>
          <t>vpr_build_info</t>
        </is>
      </c>
      <c r="Q1" t="inlineStr">
        <is>
          <t>vpr_compiler</t>
        </is>
      </c>
      <c r="R1" t="inlineStr">
        <is>
          <t>vpr_compiled</t>
        </is>
      </c>
      <c r="S1" t="inlineStr">
        <is>
          <t>hostname</t>
        </is>
      </c>
      <c r="T1" t="inlineStr">
        <is>
          <t>rundir</t>
        </is>
      </c>
      <c r="U1" t="inlineStr">
        <is>
          <t>max_vpr_mem</t>
        </is>
      </c>
      <c r="V1" t="inlineStr">
        <is>
          <t>num_primary_inputs</t>
        </is>
      </c>
      <c r="W1" t="inlineStr">
        <is>
          <t>num_primary_outputs</t>
        </is>
      </c>
      <c r="X1" t="inlineStr">
        <is>
          <t>num_pre_packed_nets</t>
        </is>
      </c>
      <c r="Y1" t="inlineStr">
        <is>
          <t>num_pre_packed_blocks</t>
        </is>
      </c>
      <c r="Z1" t="inlineStr">
        <is>
          <t>num_netlist_clocks</t>
        </is>
      </c>
      <c r="AA1" t="inlineStr">
        <is>
          <t>num_post_packed_nets</t>
        </is>
      </c>
      <c r="AB1" t="inlineStr">
        <is>
          <t>num_post_packed_blocks</t>
        </is>
      </c>
      <c r="AC1" t="inlineStr">
        <is>
          <t>device_width</t>
        </is>
      </c>
      <c r="AD1" t="inlineStr">
        <is>
          <t>device_height</t>
        </is>
      </c>
      <c r="AE1" t="inlineStr">
        <is>
          <t>device_grid_tiles</t>
        </is>
      </c>
      <c r="AF1" t="inlineStr">
        <is>
          <t>device_limiting_resources</t>
        </is>
      </c>
      <c r="AG1" t="inlineStr">
        <is>
          <t>device_name</t>
        </is>
      </c>
      <c r="AH1" t="inlineStr">
        <is>
          <t>pack_mem</t>
        </is>
      </c>
      <c r="AI1" t="inlineStr">
        <is>
          <t>pack_time</t>
        </is>
      </c>
      <c r="AJ1" t="inlineStr">
        <is>
          <t>placed_wirelength_est</t>
        </is>
      </c>
      <c r="AK1" t="inlineStr">
        <is>
          <t>place_mem</t>
        </is>
      </c>
      <c r="AL1" t="inlineStr">
        <is>
          <t>place_time</t>
        </is>
      </c>
      <c r="AM1" t="inlineStr">
        <is>
          <t>place_quench_time</t>
        </is>
      </c>
      <c r="AN1" t="inlineStr">
        <is>
          <t>placed_CPD_est</t>
        </is>
      </c>
      <c r="AO1" t="inlineStr">
        <is>
          <t>placed_setup_TNS_est</t>
        </is>
      </c>
      <c r="AP1" t="inlineStr">
        <is>
          <t>placed_setup_WNS_est</t>
        </is>
      </c>
      <c r="AQ1" t="inlineStr">
        <is>
          <t>placed_geomean_nonvirtual_intradomain_critical_path_delay_est</t>
        </is>
      </c>
      <c r="AR1" t="inlineStr">
        <is>
          <t>place_delay_matrix_lookup_time</t>
        </is>
      </c>
      <c r="AS1" t="inlineStr">
        <is>
          <t>place_quench_timing_analysis_time</t>
        </is>
      </c>
      <c r="AT1" t="inlineStr">
        <is>
          <t>place_quench_sta_time</t>
        </is>
      </c>
      <c r="AU1" t="inlineStr">
        <is>
          <t>place_total_timing_analysis_time</t>
        </is>
      </c>
      <c r="AV1" t="inlineStr">
        <is>
          <t>place_total_sta_time</t>
        </is>
      </c>
      <c r="AW1" t="inlineStr">
        <is>
          <t>routed_wirelength</t>
        </is>
      </c>
      <c r="AX1" t="inlineStr">
        <is>
          <t>total_nets_routed</t>
        </is>
      </c>
      <c r="AY1" t="inlineStr">
        <is>
          <t>total_connections_routed</t>
        </is>
      </c>
      <c r="AZ1" t="inlineStr">
        <is>
          <t>total_heap_pushes</t>
        </is>
      </c>
      <c r="BA1" t="inlineStr">
        <is>
          <t>total_heap_pops</t>
        </is>
      </c>
      <c r="BB1" t="inlineStr">
        <is>
          <t>logic_block_area_total</t>
        </is>
      </c>
      <c r="BC1" t="inlineStr">
        <is>
          <t>logic_block_area_used</t>
        </is>
      </c>
      <c r="BD1" t="inlineStr">
        <is>
          <t>routing_area_total</t>
        </is>
      </c>
      <c r="BE1" t="inlineStr">
        <is>
          <t>routing_area_per_tile</t>
        </is>
      </c>
      <c r="BF1" t="inlineStr">
        <is>
          <t>crit_path_route_success_iteration</t>
        </is>
      </c>
      <c r="BG1" t="inlineStr">
        <is>
          <t>critical_path_delay</t>
        </is>
      </c>
      <c r="BH1" t="inlineStr">
        <is>
          <t>geomean_nonvirtual_intradomain_critical_path_delay</t>
        </is>
      </c>
      <c r="BI1" t="inlineStr">
        <is>
          <t>setup_TNS</t>
        </is>
      </c>
      <c r="BJ1" t="inlineStr">
        <is>
          <t>setup_WNS</t>
        </is>
      </c>
      <c r="BK1" t="inlineStr">
        <is>
          <t>hold_TNS</t>
        </is>
      </c>
      <c r="BL1" t="inlineStr">
        <is>
          <t>hold_WNS</t>
        </is>
      </c>
      <c r="BM1" t="inlineStr">
        <is>
          <t>route_mem</t>
        </is>
      </c>
      <c r="BN1" t="inlineStr">
        <is>
          <t>crit_path_route_time</t>
        </is>
      </c>
      <c r="BO1" t="inlineStr">
        <is>
          <t>crit_path_total_timing_analysis_time</t>
        </is>
      </c>
      <c r="BP1" t="inlineStr">
        <is>
          <t>crit_path_total_sta_time</t>
        </is>
      </c>
      <c r="BQ1" t="inlineStr">
        <is>
          <t>router_lookahead_mem</t>
        </is>
      </c>
      <c r="BR1" t="inlineStr">
        <is>
          <t>router_lookahead_computation_time</t>
        </is>
      </c>
      <c r="BS1" t="inlineStr">
        <is>
          <t>Unnamed: 70</t>
        </is>
      </c>
    </row>
    <row r="2">
      <c r="A2" t="inlineStr">
        <is>
          <t>stratixiv_arch.timing.xml</t>
        </is>
      </c>
      <c r="B2" t="inlineStr">
        <is>
          <t>gsm_switch_stratixiv_arch_timing.blif</t>
        </is>
      </c>
      <c r="C2" t="inlineStr">
        <is>
          <t>common</t>
        </is>
      </c>
      <c r="D2" t="n">
        <v>4106.76</v>
      </c>
      <c r="E2" t="inlineStr">
        <is>
          <t>vpr</t>
        </is>
      </c>
      <c r="F2" t="inlineStr">
        <is>
          <t>9.52 GiB</t>
        </is>
      </c>
      <c r="G2" t="n">
        <v/>
      </c>
      <c r="H2" t="n">
        <v>136</v>
      </c>
      <c r="I2" t="n">
        <v>21492</v>
      </c>
      <c r="J2" t="n">
        <v>0</v>
      </c>
      <c r="K2" t="n">
        <v>1848</v>
      </c>
      <c r="L2" t="n">
        <v>0</v>
      </c>
      <c r="M2" t="n">
        <v>1</v>
      </c>
      <c r="N2" t="inlineStr">
        <is>
          <t>success</t>
        </is>
      </c>
      <c r="O2" t="inlineStr">
        <is>
          <t>v8.0.0-6397-ga7cd8f997</t>
        </is>
      </c>
      <c r="P2" t="inlineStr">
        <is>
          <t>release IPO VTR_ASSERT_LEVEL=2</t>
        </is>
      </c>
      <c r="Q2" t="inlineStr">
        <is>
          <t>GNU 7.5.0 on Linux-4.15.0-167-generic x86_64</t>
        </is>
      </c>
      <c r="R2" t="inlineStr">
        <is>
          <t>2022-09-09T15:25:12</t>
        </is>
      </c>
      <c r="S2" t="inlineStr">
        <is>
          <t>betzgrp-wintermute.eecg.utoronto.ca</t>
        </is>
      </c>
      <c r="T2" t="inlineStr">
        <is>
          <t>/home/mohagh18/Desktop/vtr-verilog-to-routing/vtr_flow/tasks</t>
        </is>
      </c>
      <c r="U2" t="n">
        <v>9983904</v>
      </c>
      <c r="V2" t="n">
        <v>100</v>
      </c>
      <c r="W2" t="n">
        <v>36</v>
      </c>
      <c r="X2" t="n">
        <v>504627</v>
      </c>
      <c r="Y2" t="n">
        <v>490068</v>
      </c>
      <c r="Z2" t="n">
        <v>5</v>
      </c>
      <c r="AA2" t="n">
        <v>200916</v>
      </c>
      <c r="AB2" t="n">
        <v>23477</v>
      </c>
      <c r="AC2" t="n">
        <v>255</v>
      </c>
      <c r="AD2" t="n">
        <v>189</v>
      </c>
      <c r="AE2" t="n">
        <v>48195</v>
      </c>
      <c r="AF2" t="inlineStr">
        <is>
          <t>M9K</t>
        </is>
      </c>
      <c r="AG2" t="inlineStr">
        <is>
          <t>auto</t>
        </is>
      </c>
      <c r="AH2" t="inlineStr">
        <is>
          <t>5762.9 MiB</t>
        </is>
      </c>
      <c r="AI2" t="n">
        <v>710.26</v>
      </c>
      <c r="AJ2" t="n">
        <v>-1</v>
      </c>
      <c r="AK2" t="inlineStr">
        <is>
          <t>8486.3 MiB</t>
        </is>
      </c>
      <c r="AL2" t="n">
        <v>1836.49</v>
      </c>
      <c r="AM2" t="n">
        <v>11.99</v>
      </c>
      <c r="AN2" t="n">
        <v>8.21922</v>
      </c>
      <c r="AO2" t="n">
        <v>-1359480</v>
      </c>
      <c r="AP2" t="n">
        <v>-7.21922</v>
      </c>
      <c r="AQ2" t="n">
        <v>5.69713</v>
      </c>
      <c r="AR2" t="n">
        <v>240.24</v>
      </c>
      <c r="AS2" t="n">
        <v>1.75725</v>
      </c>
      <c r="AT2" t="n">
        <v>1.31369</v>
      </c>
      <c r="AU2" t="n">
        <v>290.909</v>
      </c>
      <c r="AV2" t="n">
        <v>217.591</v>
      </c>
      <c r="AW2" t="n">
        <v>5372486</v>
      </c>
      <c r="AX2" t="n">
        <v>427650</v>
      </c>
      <c r="AY2" t="n">
        <v>1255832</v>
      </c>
      <c r="AZ2" t="n">
        <v>924906704</v>
      </c>
      <c r="BA2" t="n">
        <v>125907618</v>
      </c>
      <c r="BB2" t="n">
        <v>0</v>
      </c>
      <c r="BC2" t="n">
        <v>0</v>
      </c>
      <c r="BD2" t="n">
        <v>891222000</v>
      </c>
      <c r="BE2" t="n">
        <v>18492</v>
      </c>
      <c r="BF2" t="n">
        <v>11</v>
      </c>
      <c r="BG2" t="n">
        <v>8.848139999999999</v>
      </c>
      <c r="BH2" t="n">
        <v>5.94509</v>
      </c>
      <c r="BI2" t="n">
        <v>-1895870</v>
      </c>
      <c r="BJ2" t="n">
        <v>-7.848139999999999</v>
      </c>
      <c r="BK2" t="n">
        <v>0</v>
      </c>
      <c r="BL2" t="n">
        <v>0</v>
      </c>
      <c r="BM2" t="inlineStr">
        <is>
          <t>8741.8 MiB</t>
        </is>
      </c>
      <c r="BN2" t="n">
        <v>193.49</v>
      </c>
      <c r="BO2" t="n">
        <v>348.184</v>
      </c>
      <c r="BP2" t="n">
        <v>266.412</v>
      </c>
      <c r="BQ2" t="inlineStr">
        <is>
          <t>8486.3 MiB</t>
        </is>
      </c>
      <c r="BR2" t="n">
        <v>815.6900000000001</v>
      </c>
      <c r="BS2" t="n">
        <v/>
      </c>
    </row>
    <row r="3">
      <c r="A3" t="inlineStr">
        <is>
          <t>stratixiv_arch.timing.xml</t>
        </is>
      </c>
      <c r="B3" t="inlineStr">
        <is>
          <t>mes_noc_stratixiv_arch_timing.blif</t>
        </is>
      </c>
      <c r="C3" t="inlineStr">
        <is>
          <t>common</t>
        </is>
      </c>
      <c r="D3" t="n">
        <v>5999.24</v>
      </c>
      <c r="E3" t="inlineStr">
        <is>
          <t>vpr</t>
        </is>
      </c>
      <c r="F3" t="inlineStr">
        <is>
          <t>9.05 GiB</t>
        </is>
      </c>
      <c r="G3" t="n">
        <v/>
      </c>
      <c r="H3" t="n">
        <v>5</v>
      </c>
      <c r="I3" t="n">
        <v>23760</v>
      </c>
      <c r="J3" t="n">
        <v>0</v>
      </c>
      <c r="K3" t="n">
        <v>800</v>
      </c>
      <c r="L3" t="n">
        <v>0</v>
      </c>
      <c r="M3" t="n">
        <v>8</v>
      </c>
      <c r="N3" t="inlineStr">
        <is>
          <t>success</t>
        </is>
      </c>
      <c r="O3" t="inlineStr">
        <is>
          <t>v8.0.0-6397-ga7cd8f997</t>
        </is>
      </c>
      <c r="P3" t="inlineStr">
        <is>
          <t>release IPO VTR_ASSERT_LEVEL=2</t>
        </is>
      </c>
      <c r="Q3" t="inlineStr">
        <is>
          <t>GNU 7.5.0 on Linux-4.15.0-167-generic x86_64</t>
        </is>
      </c>
      <c r="R3" t="inlineStr">
        <is>
          <t>2022-09-09T15:25:12</t>
        </is>
      </c>
      <c r="S3" t="inlineStr">
        <is>
          <t>betzgrp-wintermute.eecg.utoronto.ca</t>
        </is>
      </c>
      <c r="T3" t="inlineStr">
        <is>
          <t>/home/mohagh18/Desktop/vtr-verilog-to-routing/vtr_flow/tasks</t>
        </is>
      </c>
      <c r="U3" t="n">
        <v>9485172</v>
      </c>
      <c r="V3" t="n">
        <v>3</v>
      </c>
      <c r="W3" t="n">
        <v>2</v>
      </c>
      <c r="X3" t="n">
        <v>577696</v>
      </c>
      <c r="Y3" t="n">
        <v>547568</v>
      </c>
      <c r="Z3" t="n">
        <v>17</v>
      </c>
      <c r="AA3" t="n">
        <v>345674</v>
      </c>
      <c r="AB3" t="n">
        <v>24573</v>
      </c>
      <c r="AC3" t="n">
        <v>193</v>
      </c>
      <c r="AD3" t="n">
        <v>143</v>
      </c>
      <c r="AE3" t="n">
        <v>27599</v>
      </c>
      <c r="AF3" t="inlineStr">
        <is>
          <t>LAB</t>
        </is>
      </c>
      <c r="AG3" t="inlineStr">
        <is>
          <t>auto</t>
        </is>
      </c>
      <c r="AH3" t="inlineStr">
        <is>
          <t>6203.5 MiB</t>
        </is>
      </c>
      <c r="AI3" t="n">
        <v>1350.18</v>
      </c>
      <c r="AJ3" t="n">
        <v>-1</v>
      </c>
      <c r="AK3" t="inlineStr">
        <is>
          <t>6646.6 MiB</t>
        </is>
      </c>
      <c r="AL3" t="n">
        <v>3418.4</v>
      </c>
      <c r="AM3" t="n">
        <v>26.45</v>
      </c>
      <c r="AN3" t="n">
        <v>11.27</v>
      </c>
      <c r="AO3" t="n">
        <v>-2979060</v>
      </c>
      <c r="AP3" t="n">
        <v>-10.27</v>
      </c>
      <c r="AQ3" t="n">
        <v>8.038130000000001</v>
      </c>
      <c r="AR3" t="n">
        <v>120.79</v>
      </c>
      <c r="AS3" t="n">
        <v>2.47673</v>
      </c>
      <c r="AT3" t="n">
        <v>1.85489</v>
      </c>
      <c r="AU3" t="n">
        <v>354.401</v>
      </c>
      <c r="AV3" t="n">
        <v>264.138</v>
      </c>
      <c r="AW3" t="n">
        <v>5138525</v>
      </c>
      <c r="AX3" t="n">
        <v>830618</v>
      </c>
      <c r="AY3" t="n">
        <v>2460044</v>
      </c>
      <c r="AZ3" t="n">
        <v>1865303663</v>
      </c>
      <c r="BA3" t="n">
        <v>160918985</v>
      </c>
      <c r="BB3" t="n">
        <v>0</v>
      </c>
      <c r="BC3" t="n">
        <v>0</v>
      </c>
      <c r="BD3" t="n">
        <v>512586000</v>
      </c>
      <c r="BE3" t="n">
        <v>18572.6</v>
      </c>
      <c r="BF3" t="n">
        <v>38</v>
      </c>
      <c r="BG3" t="n">
        <v>12.0087</v>
      </c>
      <c r="BH3" t="n">
        <v>8.42243</v>
      </c>
      <c r="BI3" t="n">
        <v>-3498090</v>
      </c>
      <c r="BJ3" t="n">
        <v>-11.0087</v>
      </c>
      <c r="BK3" t="n">
        <v>0</v>
      </c>
      <c r="BL3" t="n">
        <v>0</v>
      </c>
      <c r="BM3" t="inlineStr">
        <is>
          <t>8217.1 MiB</t>
        </is>
      </c>
      <c r="BN3" t="n">
        <v>385.96</v>
      </c>
      <c r="BO3" t="n">
        <v>544.934</v>
      </c>
      <c r="BP3" t="n">
        <v>423.278</v>
      </c>
      <c r="BQ3" t="inlineStr">
        <is>
          <t>6646.6 MiB</t>
        </is>
      </c>
      <c r="BR3" t="n">
        <v>456.52</v>
      </c>
      <c r="BS3" t="n">
        <v/>
      </c>
    </row>
    <row r="4">
      <c r="A4" t="inlineStr">
        <is>
          <t>stratixiv_arch.timing.xml</t>
        </is>
      </c>
      <c r="B4" t="inlineStr">
        <is>
          <t>dart_stratixiv_arch_timing.blif</t>
        </is>
      </c>
      <c r="C4" t="inlineStr">
        <is>
          <t>common</t>
        </is>
      </c>
      <c r="D4" t="n">
        <v>1502.92</v>
      </c>
      <c r="E4" t="inlineStr">
        <is>
          <t>vpr</t>
        </is>
      </c>
      <c r="F4" t="inlineStr">
        <is>
          <t>4.13 GiB</t>
        </is>
      </c>
      <c r="G4" t="n">
        <v/>
      </c>
      <c r="H4" t="n">
        <v>69</v>
      </c>
      <c r="I4" t="n">
        <v>6862</v>
      </c>
      <c r="J4" t="n">
        <v>0</v>
      </c>
      <c r="K4" t="n">
        <v>530</v>
      </c>
      <c r="L4" t="n">
        <v>0</v>
      </c>
      <c r="M4" t="n">
        <v>0</v>
      </c>
      <c r="N4" t="inlineStr">
        <is>
          <t>success</t>
        </is>
      </c>
      <c r="O4" t="inlineStr">
        <is>
          <t>v8.0.0-6397-ga7cd8f997</t>
        </is>
      </c>
      <c r="P4" t="inlineStr">
        <is>
          <t>release IPO VTR_ASSERT_LEVEL=2</t>
        </is>
      </c>
      <c r="Q4" t="inlineStr">
        <is>
          <t>GNU 7.5.0 on Linux-4.15.0-167-generic x86_64</t>
        </is>
      </c>
      <c r="R4" t="inlineStr">
        <is>
          <t>2022-09-09T15:25:12</t>
        </is>
      </c>
      <c r="S4" t="inlineStr">
        <is>
          <t>betzgrp-wintermute.eecg.utoronto.ca</t>
        </is>
      </c>
      <c r="T4" t="inlineStr">
        <is>
          <t>/home/mohagh18/Desktop/vtr-verilog-to-routing/vtr_flow/tasks</t>
        </is>
      </c>
      <c r="U4" t="n">
        <v>4327024</v>
      </c>
      <c r="V4" t="n">
        <v>23</v>
      </c>
      <c r="W4" t="n">
        <v>46</v>
      </c>
      <c r="X4" t="n">
        <v>223304</v>
      </c>
      <c r="Y4" t="n">
        <v>202401</v>
      </c>
      <c r="Z4" t="n">
        <v>1</v>
      </c>
      <c r="AA4" t="n">
        <v>131203</v>
      </c>
      <c r="AB4" t="n">
        <v>7461</v>
      </c>
      <c r="AC4" t="n">
        <v>138</v>
      </c>
      <c r="AD4" t="n">
        <v>102</v>
      </c>
      <c r="AE4" t="n">
        <v>14076</v>
      </c>
      <c r="AF4" t="inlineStr">
        <is>
          <t>M9K</t>
        </is>
      </c>
      <c r="AG4" t="inlineStr">
        <is>
          <t>auto</t>
        </is>
      </c>
      <c r="AH4" t="inlineStr">
        <is>
          <t>2843.8 MiB</t>
        </is>
      </c>
      <c r="AI4" t="n">
        <v>373.71</v>
      </c>
      <c r="AJ4" t="n">
        <v>-1</v>
      </c>
      <c r="AK4" t="inlineStr">
        <is>
          <t>3428.6 MiB</t>
        </is>
      </c>
      <c r="AL4" t="n">
        <v>628.1900000000001</v>
      </c>
      <c r="AM4" t="n">
        <v>4.62</v>
      </c>
      <c r="AN4" t="n">
        <v>13.5716</v>
      </c>
      <c r="AO4" t="n">
        <v>-1492140</v>
      </c>
      <c r="AP4" t="n">
        <v>-12.5716</v>
      </c>
      <c r="AQ4" t="n">
        <v>13.3117</v>
      </c>
      <c r="AR4" t="n">
        <v>55.18</v>
      </c>
      <c r="AS4" t="n">
        <v>0.855514</v>
      </c>
      <c r="AT4" t="n">
        <v>0.720567</v>
      </c>
      <c r="AU4" t="n">
        <v>122.563</v>
      </c>
      <c r="AV4" t="n">
        <v>94.2483</v>
      </c>
      <c r="AW4" t="n">
        <v>2237227</v>
      </c>
      <c r="AX4" t="n">
        <v>328051</v>
      </c>
      <c r="AY4" t="n">
        <v>853900</v>
      </c>
      <c r="AZ4" t="n">
        <v>687064523</v>
      </c>
      <c r="BA4" t="n">
        <v>64857448</v>
      </c>
      <c r="BB4" t="n">
        <v>0</v>
      </c>
      <c r="BC4" t="n">
        <v>0</v>
      </c>
      <c r="BD4" t="n">
        <v>260164000</v>
      </c>
      <c r="BE4" t="n">
        <v>18482.8</v>
      </c>
      <c r="BF4" t="n">
        <v>22</v>
      </c>
      <c r="BG4" t="n">
        <v>14.3573</v>
      </c>
      <c r="BH4" t="n">
        <v>14.1607</v>
      </c>
      <c r="BI4" t="n">
        <v>-1847730</v>
      </c>
      <c r="BJ4" t="n">
        <v>-13.3573</v>
      </c>
      <c r="BK4" t="n">
        <v>0</v>
      </c>
      <c r="BL4" t="n">
        <v>0</v>
      </c>
      <c r="BM4" t="inlineStr">
        <is>
          <t>3885.7 MiB</t>
        </is>
      </c>
      <c r="BN4" t="n">
        <v>125.87</v>
      </c>
      <c r="BO4" t="n">
        <v>169.629</v>
      </c>
      <c r="BP4" t="n">
        <v>134.082</v>
      </c>
      <c r="BQ4" t="inlineStr">
        <is>
          <t>3428.6 MiB</t>
        </is>
      </c>
      <c r="BR4" t="n">
        <v>201.08</v>
      </c>
      <c r="BS4" t="n">
        <v/>
      </c>
    </row>
    <row r="5">
      <c r="A5" t="inlineStr">
        <is>
          <t>stratixiv_arch.timing.xml</t>
        </is>
      </c>
      <c r="B5" t="inlineStr">
        <is>
          <t>denoise_stratixiv_arch_timing.blif</t>
        </is>
      </c>
      <c r="C5" t="inlineStr">
        <is>
          <t>common</t>
        </is>
      </c>
      <c r="D5" t="n">
        <v>3641.67</v>
      </c>
      <c r="E5" t="inlineStr">
        <is>
          <t>vpr</t>
        </is>
      </c>
      <c r="F5" t="inlineStr">
        <is>
          <t>5.94 GiB</t>
        </is>
      </c>
      <c r="G5" t="n">
        <v/>
      </c>
      <c r="H5" t="n">
        <v>852</v>
      </c>
      <c r="I5" t="n">
        <v>14030</v>
      </c>
      <c r="J5" t="n">
        <v>24</v>
      </c>
      <c r="K5" t="n">
        <v>359</v>
      </c>
      <c r="L5" t="n">
        <v>0</v>
      </c>
      <c r="M5" t="n">
        <v>0</v>
      </c>
      <c r="N5" t="inlineStr">
        <is>
          <t>success</t>
        </is>
      </c>
      <c r="O5" t="inlineStr">
        <is>
          <t>v8.0.0-6397-ga7cd8f997</t>
        </is>
      </c>
      <c r="P5" t="inlineStr">
        <is>
          <t>release IPO VTR_ASSERT_LEVEL=2</t>
        </is>
      </c>
      <c r="Q5" t="inlineStr">
        <is>
          <t>GNU 7.5.0 on Linux-4.15.0-167-generic x86_64</t>
        </is>
      </c>
      <c r="R5" t="inlineStr">
        <is>
          <t>2022-09-09T15:25:12</t>
        </is>
      </c>
      <c r="S5" t="inlineStr">
        <is>
          <t>betzgrp-wintermute.eecg.utoronto.ca</t>
        </is>
      </c>
      <c r="T5" t="inlineStr">
        <is>
          <t>/home/mohagh18/Desktop/vtr-verilog-to-routing/vtr_flow/tasks</t>
        </is>
      </c>
      <c r="U5" t="n">
        <v>6230948</v>
      </c>
      <c r="V5" t="n">
        <v>264</v>
      </c>
      <c r="W5" t="n">
        <v>588</v>
      </c>
      <c r="X5" t="n">
        <v>355537</v>
      </c>
      <c r="Y5" t="n">
        <v>274786</v>
      </c>
      <c r="Z5" t="n">
        <v>1</v>
      </c>
      <c r="AA5" t="n">
        <v>218574</v>
      </c>
      <c r="AB5" t="n">
        <v>15265</v>
      </c>
      <c r="AC5" t="n">
        <v>150</v>
      </c>
      <c r="AD5" t="n">
        <v>111</v>
      </c>
      <c r="AE5" t="n">
        <v>16650</v>
      </c>
      <c r="AF5" t="inlineStr">
        <is>
          <t>LAB</t>
        </is>
      </c>
      <c r="AG5" t="inlineStr">
        <is>
          <t>auto</t>
        </is>
      </c>
      <c r="AH5" t="inlineStr">
        <is>
          <t>4178.7 MiB</t>
        </is>
      </c>
      <c r="AI5" t="n">
        <v>385.22</v>
      </c>
      <c r="AJ5" t="n">
        <v>-1</v>
      </c>
      <c r="AK5" t="inlineStr">
        <is>
          <t>4708.4 MiB</t>
        </is>
      </c>
      <c r="AL5" t="n">
        <v>2398.81</v>
      </c>
      <c r="AM5" t="n">
        <v>14.1</v>
      </c>
      <c r="AN5" t="n">
        <v>866.716</v>
      </c>
      <c r="AO5" t="n">
        <v>-868475</v>
      </c>
      <c r="AP5" t="n">
        <v>-865.716</v>
      </c>
      <c r="AQ5" t="n">
        <v>866.716</v>
      </c>
      <c r="AR5" t="n">
        <v>68.90000000000001</v>
      </c>
      <c r="AS5" t="n">
        <v>1.16493</v>
      </c>
      <c r="AT5" t="n">
        <v>0.91135</v>
      </c>
      <c r="AU5" t="n">
        <v>186.776</v>
      </c>
      <c r="AV5" t="n">
        <v>147.595</v>
      </c>
      <c r="AW5" t="n">
        <v>3069575</v>
      </c>
      <c r="AX5" t="n">
        <v>1205817</v>
      </c>
      <c r="AY5" t="n">
        <v>3821898</v>
      </c>
      <c r="AZ5" t="n">
        <v>2625594594</v>
      </c>
      <c r="BA5" t="n">
        <v>200491408</v>
      </c>
      <c r="BB5" t="n">
        <v>0</v>
      </c>
      <c r="BC5" t="n">
        <v>0</v>
      </c>
      <c r="BD5" t="n">
        <v>308278000</v>
      </c>
      <c r="BE5" t="n">
        <v>18515.2</v>
      </c>
      <c r="BF5" t="n">
        <v>43</v>
      </c>
      <c r="BG5" t="n">
        <v>857.427</v>
      </c>
      <c r="BH5" t="n">
        <v>857.427</v>
      </c>
      <c r="BI5" t="n">
        <v>-1062080</v>
      </c>
      <c r="BJ5" t="n">
        <v>-856.427</v>
      </c>
      <c r="BK5" t="n">
        <v>0</v>
      </c>
      <c r="BL5" t="n">
        <v>0</v>
      </c>
      <c r="BM5" t="inlineStr">
        <is>
          <t>5382.5 MiB</t>
        </is>
      </c>
      <c r="BN5" t="n">
        <v>370.86</v>
      </c>
      <c r="BO5" t="n">
        <v>290.822</v>
      </c>
      <c r="BP5" t="n">
        <v>236.059</v>
      </c>
      <c r="BQ5" t="inlineStr">
        <is>
          <t>4708.4 MiB</t>
        </is>
      </c>
      <c r="BR5" t="n">
        <v>246.91</v>
      </c>
      <c r="BS5" t="n">
        <v/>
      </c>
    </row>
    <row r="6">
      <c r="A6" t="inlineStr">
        <is>
          <t>stratixiv_arch.timing.xml</t>
        </is>
      </c>
      <c r="B6" t="inlineStr">
        <is>
          <t>sparcT2_core_stratixiv_arch_timing.blif</t>
        </is>
      </c>
      <c r="C6" t="inlineStr">
        <is>
          <t>common</t>
        </is>
      </c>
      <c r="D6" t="n">
        <v>3332.2</v>
      </c>
      <c r="E6" t="inlineStr">
        <is>
          <t>vpr</t>
        </is>
      </c>
      <c r="F6" t="inlineStr">
        <is>
          <t>5.47 GiB</t>
        </is>
      </c>
      <c r="G6" t="n">
        <v/>
      </c>
      <c r="H6" t="n">
        <v>451</v>
      </c>
      <c r="I6" t="n">
        <v>14725</v>
      </c>
      <c r="J6" t="n">
        <v>0</v>
      </c>
      <c r="K6" t="n">
        <v>260</v>
      </c>
      <c r="L6" t="n">
        <v>0</v>
      </c>
      <c r="M6" t="n">
        <v>0</v>
      </c>
      <c r="N6" t="inlineStr">
        <is>
          <t>success</t>
        </is>
      </c>
      <c r="O6" t="inlineStr">
        <is>
          <t>v8.0.0-6397-ga7cd8f997</t>
        </is>
      </c>
      <c r="P6" t="inlineStr">
        <is>
          <t>release IPO VTR_ASSERT_LEVEL=2</t>
        </is>
      </c>
      <c r="Q6" t="inlineStr">
        <is>
          <t>GNU 7.5.0 on Linux-4.15.0-167-generic x86_64</t>
        </is>
      </c>
      <c r="R6" t="inlineStr">
        <is>
          <t>2022-09-09T15:25:12</t>
        </is>
      </c>
      <c r="S6" t="inlineStr">
        <is>
          <t>betzgrp-wintermute.eecg.utoronto.ca</t>
        </is>
      </c>
      <c r="T6" t="inlineStr">
        <is>
          <t>/home/mohagh18/Desktop/vtr-verilog-to-routing/vtr_flow/tasks</t>
        </is>
      </c>
      <c r="U6" t="n">
        <v>5732844</v>
      </c>
      <c r="V6" t="n">
        <v>239</v>
      </c>
      <c r="W6" t="n">
        <v>212</v>
      </c>
      <c r="X6" t="n">
        <v>302755</v>
      </c>
      <c r="Y6" t="n">
        <v>300220</v>
      </c>
      <c r="Z6" t="n">
        <v>1</v>
      </c>
      <c r="AA6" t="n">
        <v>184812</v>
      </c>
      <c r="AB6" t="n">
        <v>15436</v>
      </c>
      <c r="AC6" t="n">
        <v>153</v>
      </c>
      <c r="AD6" t="n">
        <v>113</v>
      </c>
      <c r="AE6" t="n">
        <v>17289</v>
      </c>
      <c r="AF6" t="inlineStr">
        <is>
          <t>LAB</t>
        </is>
      </c>
      <c r="AG6" t="inlineStr">
        <is>
          <t>auto</t>
        </is>
      </c>
      <c r="AH6" t="inlineStr">
        <is>
          <t>3813.8 MiB</t>
        </is>
      </c>
      <c r="AI6" t="n">
        <v>690.7</v>
      </c>
      <c r="AJ6" t="n">
        <v>-1</v>
      </c>
      <c r="AK6" t="inlineStr">
        <is>
          <t>4273.3 MiB</t>
        </is>
      </c>
      <c r="AL6" t="n">
        <v>1762.31</v>
      </c>
      <c r="AM6" t="n">
        <v>11.07</v>
      </c>
      <c r="AN6" t="n">
        <v>10.5604</v>
      </c>
      <c r="AO6" t="n">
        <v>-686489</v>
      </c>
      <c r="AP6" t="n">
        <v>-9.560369999999999</v>
      </c>
      <c r="AQ6" t="n">
        <v>10.5604</v>
      </c>
      <c r="AR6" t="n">
        <v>64.88</v>
      </c>
      <c r="AS6" t="n">
        <v>1.22861</v>
      </c>
      <c r="AT6" t="n">
        <v>0.9189639999999999</v>
      </c>
      <c r="AU6" t="n">
        <v>170.537</v>
      </c>
      <c r="AV6" t="n">
        <v>127.344</v>
      </c>
      <c r="AW6" t="n">
        <v>4841206</v>
      </c>
      <c r="AX6" t="n">
        <v>557658</v>
      </c>
      <c r="AY6" t="n">
        <v>2081616</v>
      </c>
      <c r="AZ6" t="n">
        <v>1599598820</v>
      </c>
      <c r="BA6" t="n">
        <v>153094223</v>
      </c>
      <c r="BB6" t="n">
        <v>0</v>
      </c>
      <c r="BC6" t="n">
        <v>0</v>
      </c>
      <c r="BD6" t="n">
        <v>320293000</v>
      </c>
      <c r="BE6" t="n">
        <v>18525.8</v>
      </c>
      <c r="BF6" t="n">
        <v>65</v>
      </c>
      <c r="BG6" t="n">
        <v>10.8439</v>
      </c>
      <c r="BH6" t="n">
        <v>10.8439</v>
      </c>
      <c r="BI6" t="n">
        <v>-962235</v>
      </c>
      <c r="BJ6" t="n">
        <v>-9.843910000000001</v>
      </c>
      <c r="BK6" t="n">
        <v>0</v>
      </c>
      <c r="BL6" t="n">
        <v>0</v>
      </c>
      <c r="BM6" t="inlineStr">
        <is>
          <t>4918.0 MiB</t>
        </is>
      </c>
      <c r="BN6" t="n">
        <v>367.91</v>
      </c>
      <c r="BO6" t="n">
        <v>326.764</v>
      </c>
      <c r="BP6" t="n">
        <v>255.447</v>
      </c>
      <c r="BQ6" t="inlineStr">
        <is>
          <t>4273.3 MiB</t>
        </is>
      </c>
      <c r="BR6" t="n">
        <v>268.35</v>
      </c>
      <c r="BS6" t="n">
        <v/>
      </c>
    </row>
    <row r="7">
      <c r="A7" t="inlineStr">
        <is>
          <t>stratixiv_arch.timing.xml</t>
        </is>
      </c>
      <c r="B7" t="inlineStr">
        <is>
          <t>cholesky_bdti_stratixiv_arch_timing.blif</t>
        </is>
      </c>
      <c r="C7" t="inlineStr">
        <is>
          <t>common</t>
        </is>
      </c>
      <c r="D7" t="n">
        <v>2211.74</v>
      </c>
      <c r="E7" t="inlineStr">
        <is>
          <t>vpr</t>
        </is>
      </c>
      <c r="F7" t="inlineStr">
        <is>
          <t>5.37 GiB</t>
        </is>
      </c>
      <c r="G7" t="n">
        <v/>
      </c>
      <c r="H7" t="n">
        <v>162</v>
      </c>
      <c r="I7" t="n">
        <v>9680</v>
      </c>
      <c r="J7" t="n">
        <v>132</v>
      </c>
      <c r="K7" t="n">
        <v>600</v>
      </c>
      <c r="L7" t="n">
        <v>0</v>
      </c>
      <c r="M7" t="n">
        <v>0</v>
      </c>
      <c r="N7" t="inlineStr">
        <is>
          <t>success</t>
        </is>
      </c>
      <c r="O7" t="inlineStr">
        <is>
          <t>v8.0.0-6397-ga7cd8f997</t>
        </is>
      </c>
      <c r="P7" t="inlineStr">
        <is>
          <t>release IPO VTR_ASSERT_LEVEL=2</t>
        </is>
      </c>
      <c r="Q7" t="inlineStr">
        <is>
          <t>GNU 7.5.0 on Linux-4.15.0-167-generic x86_64</t>
        </is>
      </c>
      <c r="R7" t="inlineStr">
        <is>
          <t>2022-09-09T15:25:12</t>
        </is>
      </c>
      <c r="S7" t="inlineStr">
        <is>
          <t>betzgrp-wintermute.eecg.utoronto.ca</t>
        </is>
      </c>
      <c r="T7" t="inlineStr">
        <is>
          <t>/home/mohagh18/Desktop/vtr-verilog-to-routing/vtr_flow/tasks</t>
        </is>
      </c>
      <c r="U7" t="n">
        <v>5633176</v>
      </c>
      <c r="V7" t="n">
        <v>94</v>
      </c>
      <c r="W7" t="n">
        <v>68</v>
      </c>
      <c r="X7" t="n">
        <v>331744</v>
      </c>
      <c r="Y7" t="n">
        <v>255478</v>
      </c>
      <c r="Z7" t="n">
        <v>1</v>
      </c>
      <c r="AA7" t="n">
        <v>156536</v>
      </c>
      <c r="AB7" t="n">
        <v>10574</v>
      </c>
      <c r="AC7" t="n">
        <v>169</v>
      </c>
      <c r="AD7" t="n">
        <v>125</v>
      </c>
      <c r="AE7" t="n">
        <v>21125</v>
      </c>
      <c r="AF7" t="inlineStr">
        <is>
          <t>DSP</t>
        </is>
      </c>
      <c r="AG7" t="inlineStr">
        <is>
          <t>auto</t>
        </is>
      </c>
      <c r="AH7" t="inlineStr">
        <is>
          <t>3582.0 MiB</t>
        </is>
      </c>
      <c r="AI7" t="n">
        <v>393.1</v>
      </c>
      <c r="AJ7" t="n">
        <v>-1</v>
      </c>
      <c r="AK7" t="inlineStr">
        <is>
          <t>4595.8 MiB</t>
        </is>
      </c>
      <c r="AL7" t="n">
        <v>831.98</v>
      </c>
      <c r="AM7" t="n">
        <v>9.83</v>
      </c>
      <c r="AN7" t="n">
        <v>8.53065</v>
      </c>
      <c r="AO7" t="n">
        <v>-508821</v>
      </c>
      <c r="AP7" t="n">
        <v>-7.53065</v>
      </c>
      <c r="AQ7" t="n">
        <v>8.53065</v>
      </c>
      <c r="AR7" t="n">
        <v>116.35</v>
      </c>
      <c r="AS7" t="n">
        <v>0.958506</v>
      </c>
      <c r="AT7" t="n">
        <v>0.766694</v>
      </c>
      <c r="AU7" t="n">
        <v>145.416</v>
      </c>
      <c r="AV7" t="n">
        <v>115.887</v>
      </c>
      <c r="AW7" t="n">
        <v>2663623</v>
      </c>
      <c r="AX7" t="n">
        <v>353049</v>
      </c>
      <c r="AY7" t="n">
        <v>742372</v>
      </c>
      <c r="AZ7" t="n">
        <v>1298000182</v>
      </c>
      <c r="BA7" t="n">
        <v>249740367</v>
      </c>
      <c r="BB7" t="n">
        <v>0</v>
      </c>
      <c r="BC7" t="n">
        <v>0</v>
      </c>
      <c r="BD7" t="n">
        <v>391827000</v>
      </c>
      <c r="BE7" t="n">
        <v>18548</v>
      </c>
      <c r="BF7" t="n">
        <v>18</v>
      </c>
      <c r="BG7" t="n">
        <v>9.345969999999999</v>
      </c>
      <c r="BH7" t="n">
        <v>9.345969999999999</v>
      </c>
      <c r="BI7" t="n">
        <v>-784198</v>
      </c>
      <c r="BJ7" t="n">
        <v>-8.345969999999999</v>
      </c>
      <c r="BK7" t="n">
        <v>0</v>
      </c>
      <c r="BL7" t="n">
        <v>0</v>
      </c>
      <c r="BM7" t="inlineStr">
        <is>
          <t>5006.2 MiB</t>
        </is>
      </c>
      <c r="BN7" t="n">
        <v>268.08</v>
      </c>
      <c r="BO7" t="n">
        <v>190.453</v>
      </c>
      <c r="BP7" t="n">
        <v>154.857</v>
      </c>
      <c r="BQ7" t="inlineStr">
        <is>
          <t>4595.8 MiB</t>
        </is>
      </c>
      <c r="BR7" t="n">
        <v>412.98</v>
      </c>
      <c r="BS7" t="n">
        <v/>
      </c>
    </row>
    <row r="8">
      <c r="A8" t="inlineStr">
        <is>
          <t>stratixiv_arch.timing.xml</t>
        </is>
      </c>
      <c r="B8" t="inlineStr">
        <is>
          <t>minres_stratixiv_arch_timing.blif</t>
        </is>
      </c>
      <c r="C8" t="inlineStr">
        <is>
          <t>common</t>
        </is>
      </c>
      <c r="D8" t="n">
        <v>2646.01</v>
      </c>
      <c r="E8" t="inlineStr">
        <is>
          <t>vpr</t>
        </is>
      </c>
      <c r="F8" t="inlineStr">
        <is>
          <t>6.43 GiB</t>
        </is>
      </c>
      <c r="G8" t="n">
        <v/>
      </c>
      <c r="H8" t="n">
        <v>229</v>
      </c>
      <c r="I8" t="n">
        <v>7818</v>
      </c>
      <c r="J8" t="n">
        <v>78</v>
      </c>
      <c r="K8" t="n">
        <v>1459</v>
      </c>
      <c r="L8" t="n">
        <v>0</v>
      </c>
      <c r="M8" t="n">
        <v>1</v>
      </c>
      <c r="N8" t="inlineStr">
        <is>
          <t>success</t>
        </is>
      </c>
      <c r="O8" t="inlineStr">
        <is>
          <t>v8.0.0-6397-ga7cd8f997</t>
        </is>
      </c>
      <c r="P8" t="inlineStr">
        <is>
          <t>release IPO VTR_ASSERT_LEVEL=2</t>
        </is>
      </c>
      <c r="Q8" t="inlineStr">
        <is>
          <t>GNU 7.5.0 on Linux-4.15.0-167-generic x86_64</t>
        </is>
      </c>
      <c r="R8" t="inlineStr">
        <is>
          <t>2022-09-09T15:25:12</t>
        </is>
      </c>
      <c r="S8" t="inlineStr">
        <is>
          <t>betzgrp-wintermute.eecg.utoronto.ca</t>
        </is>
      </c>
      <c r="T8" t="inlineStr">
        <is>
          <t>/home/mohagh18/Desktop/vtr-verilog-to-routing/vtr_flow/tasks</t>
        </is>
      </c>
      <c r="U8" t="n">
        <v>6737936</v>
      </c>
      <c r="V8" t="n">
        <v>129</v>
      </c>
      <c r="W8" t="n">
        <v>100</v>
      </c>
      <c r="X8" t="n">
        <v>316623</v>
      </c>
      <c r="Y8" t="n">
        <v>257480</v>
      </c>
      <c r="Z8" t="n">
        <v>3</v>
      </c>
      <c r="AA8" t="n">
        <v>183470</v>
      </c>
      <c r="AB8" t="n">
        <v>9585</v>
      </c>
      <c r="AC8" t="n">
        <v>225</v>
      </c>
      <c r="AD8" t="n">
        <v>167</v>
      </c>
      <c r="AE8" t="n">
        <v>37575</v>
      </c>
      <c r="AF8" t="inlineStr">
        <is>
          <t>M9K</t>
        </is>
      </c>
      <c r="AG8" t="inlineStr">
        <is>
          <t>auto</t>
        </is>
      </c>
      <c r="AH8" t="inlineStr">
        <is>
          <t>3642.8 MiB</t>
        </is>
      </c>
      <c r="AI8" t="n">
        <v>365.39</v>
      </c>
      <c r="AJ8" t="n">
        <v>-1</v>
      </c>
      <c r="AK8" t="inlineStr">
        <is>
          <t>6365.2 MiB</t>
        </is>
      </c>
      <c r="AL8" t="n">
        <v>783.58</v>
      </c>
      <c r="AM8" t="n">
        <v>4.68</v>
      </c>
      <c r="AN8" t="n">
        <v>7.64836</v>
      </c>
      <c r="AO8" t="n">
        <v>-339381</v>
      </c>
      <c r="AP8" t="n">
        <v>-6.64836</v>
      </c>
      <c r="AQ8" t="n">
        <v>4.9105</v>
      </c>
      <c r="AR8" t="n">
        <v>217.38</v>
      </c>
      <c r="AS8" t="n">
        <v>0.968566</v>
      </c>
      <c r="AT8" t="n">
        <v>0.7736569999999999</v>
      </c>
      <c r="AU8" t="n">
        <v>150.774</v>
      </c>
      <c r="AV8" t="n">
        <v>119.722</v>
      </c>
      <c r="AW8" t="n">
        <v>2913341</v>
      </c>
      <c r="AX8" t="n">
        <v>385664</v>
      </c>
      <c r="AY8" t="n">
        <v>736714</v>
      </c>
      <c r="AZ8" t="n">
        <v>785197968</v>
      </c>
      <c r="BA8" t="n">
        <v>116848060</v>
      </c>
      <c r="BB8" t="n">
        <v>0</v>
      </c>
      <c r="BC8" t="n">
        <v>0</v>
      </c>
      <c r="BD8" t="n">
        <v>695909000</v>
      </c>
      <c r="BE8" t="n">
        <v>18520.5</v>
      </c>
      <c r="BF8" t="n">
        <v>15</v>
      </c>
      <c r="BG8" t="n">
        <v>8.94983</v>
      </c>
      <c r="BH8" t="n">
        <v>6.16821</v>
      </c>
      <c r="BI8" t="n">
        <v>-534628</v>
      </c>
      <c r="BJ8" t="n">
        <v>-7.94983</v>
      </c>
      <c r="BK8" t="n">
        <v>0</v>
      </c>
      <c r="BL8" t="n">
        <v>0</v>
      </c>
      <c r="BM8" t="inlineStr">
        <is>
          <t>6365.2 MiB</t>
        </is>
      </c>
      <c r="BN8" t="n">
        <v>159.58</v>
      </c>
      <c r="BO8" t="n">
        <v>195.308</v>
      </c>
      <c r="BP8" t="n">
        <v>158.407</v>
      </c>
      <c r="BQ8" t="inlineStr">
        <is>
          <t>6365.2 MiB</t>
        </is>
      </c>
      <c r="BR8" t="n">
        <v>894.71</v>
      </c>
      <c r="BS8" t="n">
        <v/>
      </c>
    </row>
    <row r="9">
      <c r="A9" t="inlineStr">
        <is>
          <t>stratixiv_arch.timing.xml</t>
        </is>
      </c>
      <c r="B9" t="inlineStr">
        <is>
          <t>stap_qrd_stratixiv_arch_timing.blif</t>
        </is>
      </c>
      <c r="C9" t="inlineStr">
        <is>
          <t>common</t>
        </is>
      </c>
      <c r="D9" t="n">
        <v>2699.24</v>
      </c>
      <c r="E9" t="inlineStr">
        <is>
          <t>vpr</t>
        </is>
      </c>
      <c r="F9" t="inlineStr">
        <is>
          <t>4.85 GiB</t>
        </is>
      </c>
      <c r="G9" t="n">
        <v/>
      </c>
      <c r="H9" t="n">
        <v>150</v>
      </c>
      <c r="I9" t="n">
        <v>15899</v>
      </c>
      <c r="J9" t="n">
        <v>75</v>
      </c>
      <c r="K9" t="n">
        <v>553</v>
      </c>
      <c r="L9" t="n">
        <v>0</v>
      </c>
      <c r="M9" t="n">
        <v>0</v>
      </c>
      <c r="N9" t="inlineStr">
        <is>
          <t>success</t>
        </is>
      </c>
      <c r="O9" t="inlineStr">
        <is>
          <t>v8.0.0-6397-ga7cd8f997</t>
        </is>
      </c>
      <c r="P9" t="inlineStr">
        <is>
          <t>release IPO VTR_ASSERT_LEVEL=2</t>
        </is>
      </c>
      <c r="Q9" t="inlineStr">
        <is>
          <t>GNU 7.5.0 on Linux-4.15.0-167-generic x86_64</t>
        </is>
      </c>
      <c r="R9" t="inlineStr">
        <is>
          <t>2022-09-09T15:25:12</t>
        </is>
      </c>
      <c r="S9" t="inlineStr">
        <is>
          <t>betzgrp-wintermute.eecg.utoronto.ca</t>
        </is>
      </c>
      <c r="T9" t="inlineStr">
        <is>
          <t>/home/mohagh18/Desktop/vtr-verilog-to-routing/vtr_flow/tasks</t>
        </is>
      </c>
      <c r="U9" t="n">
        <v>5088744</v>
      </c>
      <c r="V9" t="n">
        <v>68</v>
      </c>
      <c r="W9" t="n">
        <v>82</v>
      </c>
      <c r="X9" t="n">
        <v>284051</v>
      </c>
      <c r="Y9" t="n">
        <v>234177</v>
      </c>
      <c r="Z9" t="n">
        <v>1</v>
      </c>
      <c r="AA9" t="n">
        <v>144423</v>
      </c>
      <c r="AB9" t="n">
        <v>16677</v>
      </c>
      <c r="AC9" t="n">
        <v>158</v>
      </c>
      <c r="AD9" t="n">
        <v>117</v>
      </c>
      <c r="AE9" t="n">
        <v>18486</v>
      </c>
      <c r="AF9" t="inlineStr">
        <is>
          <t>LAB</t>
        </is>
      </c>
      <c r="AG9" t="inlineStr">
        <is>
          <t>auto</t>
        </is>
      </c>
      <c r="AH9" t="inlineStr">
        <is>
          <t>3305.0 MiB</t>
        </is>
      </c>
      <c r="AI9" t="n">
        <v>327.54</v>
      </c>
      <c r="AJ9" t="n">
        <v>-1</v>
      </c>
      <c r="AK9" t="inlineStr">
        <is>
          <t>4147.4 MiB</t>
        </is>
      </c>
      <c r="AL9" t="n">
        <v>1589.54</v>
      </c>
      <c r="AM9" t="n">
        <v>9.09</v>
      </c>
      <c r="AN9" t="n">
        <v>6.971419999999999</v>
      </c>
      <c r="AO9" t="n">
        <v>-374581</v>
      </c>
      <c r="AP9" t="n">
        <v>-5.971419999999999</v>
      </c>
      <c r="AQ9" t="n">
        <v>6.971419999999999</v>
      </c>
      <c r="AR9" t="n">
        <v>113.74</v>
      </c>
      <c r="AS9" t="n">
        <v>0.810936</v>
      </c>
      <c r="AT9" t="n">
        <v>0.700325</v>
      </c>
      <c r="AU9" t="n">
        <v>197.658</v>
      </c>
      <c r="AV9" t="n">
        <v>155.925</v>
      </c>
      <c r="AW9" t="n">
        <v>2649637</v>
      </c>
      <c r="AX9" t="n">
        <v>299124</v>
      </c>
      <c r="AY9" t="n">
        <v>721610</v>
      </c>
      <c r="AZ9" t="n">
        <v>828065173</v>
      </c>
      <c r="BA9" t="n">
        <v>126669656</v>
      </c>
      <c r="BB9" t="n">
        <v>0</v>
      </c>
      <c r="BC9" t="n">
        <v>0</v>
      </c>
      <c r="BD9" t="n">
        <v>342752000</v>
      </c>
      <c r="BE9" t="n">
        <v>18541.2</v>
      </c>
      <c r="BF9" t="n">
        <v>16</v>
      </c>
      <c r="BG9" t="n">
        <v>7.53291</v>
      </c>
      <c r="BH9" t="n">
        <v>7.53291</v>
      </c>
      <c r="BI9" t="n">
        <v>-591536</v>
      </c>
      <c r="BJ9" t="n">
        <v>-6.53291</v>
      </c>
      <c r="BK9" t="n">
        <v>0</v>
      </c>
      <c r="BL9" t="n">
        <v>0</v>
      </c>
      <c r="BM9" t="inlineStr">
        <is>
          <t>4437.9 MiB</t>
        </is>
      </c>
      <c r="BN9" t="n">
        <v>155.88</v>
      </c>
      <c r="BO9" t="n">
        <v>234.754</v>
      </c>
      <c r="BP9" t="n">
        <v>187.266</v>
      </c>
      <c r="BQ9" t="inlineStr">
        <is>
          <t>4147.4 MiB</t>
        </is>
      </c>
      <c r="BR9" t="n">
        <v>346.91</v>
      </c>
      <c r="BS9" t="n">
        <v/>
      </c>
    </row>
    <row r="10">
      <c r="A10" t="inlineStr">
        <is>
          <t>stratixiv_arch.timing.xml</t>
        </is>
      </c>
      <c r="B10" t="inlineStr">
        <is>
          <t>openCV_stratixiv_arch_timing.blif</t>
        </is>
      </c>
      <c r="C10" t="inlineStr">
        <is>
          <t>common</t>
        </is>
      </c>
      <c r="D10" t="n">
        <v>2607.27</v>
      </c>
      <c r="E10" t="inlineStr">
        <is>
          <t>vpr</t>
        </is>
      </c>
      <c r="F10" t="inlineStr">
        <is>
          <t>5.57 GiB</t>
        </is>
      </c>
      <c r="G10" t="n">
        <v/>
      </c>
      <c r="H10" t="n">
        <v>208</v>
      </c>
      <c r="I10" t="n">
        <v>7145</v>
      </c>
      <c r="J10" t="n">
        <v>213</v>
      </c>
      <c r="K10" t="n">
        <v>785</v>
      </c>
      <c r="L10" t="n">
        <v>40</v>
      </c>
      <c r="M10" t="n">
        <v>0</v>
      </c>
      <c r="N10" t="inlineStr">
        <is>
          <t>success</t>
        </is>
      </c>
      <c r="O10" t="inlineStr">
        <is>
          <t>v8.0.0-6397-ga7cd8f997</t>
        </is>
      </c>
      <c r="P10" t="inlineStr">
        <is>
          <t>release IPO VTR_ASSERT_LEVEL=2</t>
        </is>
      </c>
      <c r="Q10" t="inlineStr">
        <is>
          <t>GNU 7.5.0 on Linux-4.15.0-167-generic x86_64</t>
        </is>
      </c>
      <c r="R10" t="inlineStr">
        <is>
          <t>2022-09-09T15:25:12</t>
        </is>
      </c>
      <c r="S10" t="inlineStr">
        <is>
          <t>betzgrp-wintermute.eecg.utoronto.ca</t>
        </is>
      </c>
      <c r="T10" t="inlineStr">
        <is>
          <t>/home/mohagh18/Desktop/vtr-verilog-to-routing/vtr_flow/tasks</t>
        </is>
      </c>
      <c r="U10" t="n">
        <v>5838892</v>
      </c>
      <c r="V10" t="n">
        <v>106</v>
      </c>
      <c r="W10" t="n">
        <v>102</v>
      </c>
      <c r="X10" t="n">
        <v>279132</v>
      </c>
      <c r="Y10" t="n">
        <v>212552</v>
      </c>
      <c r="Z10" t="n">
        <v>1</v>
      </c>
      <c r="AA10" t="n">
        <v>168784</v>
      </c>
      <c r="AB10" t="n">
        <v>8391</v>
      </c>
      <c r="AC10" t="n">
        <v>209</v>
      </c>
      <c r="AD10" t="n">
        <v>155</v>
      </c>
      <c r="AE10" t="n">
        <v>32395</v>
      </c>
      <c r="AF10" t="inlineStr">
        <is>
          <t>DSP</t>
        </is>
      </c>
      <c r="AG10" t="inlineStr">
        <is>
          <t>auto</t>
        </is>
      </c>
      <c r="AH10" t="inlineStr">
        <is>
          <t>3111.1 MiB</t>
        </is>
      </c>
      <c r="AI10" t="n">
        <v>352.74</v>
      </c>
      <c r="AJ10" t="n">
        <v>-1</v>
      </c>
      <c r="AK10" t="inlineStr">
        <is>
          <t>5540.6 MiB</t>
        </is>
      </c>
      <c r="AL10" t="n">
        <v>891.1</v>
      </c>
      <c r="AM10" t="n">
        <v>6.89</v>
      </c>
      <c r="AN10" t="n">
        <v>10.8084</v>
      </c>
      <c r="AO10" t="n">
        <v>-633550</v>
      </c>
      <c r="AP10" t="n">
        <v>-9.808389999999999</v>
      </c>
      <c r="AQ10" t="n">
        <v>10.8084</v>
      </c>
      <c r="AR10" t="n">
        <v>174.61</v>
      </c>
      <c r="AS10" t="n">
        <v>1.56031</v>
      </c>
      <c r="AT10" t="n">
        <v>1.28629</v>
      </c>
      <c r="AU10" t="n">
        <v>198.446</v>
      </c>
      <c r="AV10" t="n">
        <v>158.917</v>
      </c>
      <c r="AW10" t="n">
        <v>3357441</v>
      </c>
      <c r="AX10" t="n">
        <v>433206</v>
      </c>
      <c r="AY10" t="n">
        <v>965222</v>
      </c>
      <c r="AZ10" t="n">
        <v>1142677010</v>
      </c>
      <c r="BA10" t="n">
        <v>184195740</v>
      </c>
      <c r="BB10" t="n">
        <v>0</v>
      </c>
      <c r="BC10" t="n">
        <v>0</v>
      </c>
      <c r="BD10" t="n">
        <v>600287000</v>
      </c>
      <c r="BE10" t="n">
        <v>18530.2</v>
      </c>
      <c r="BF10" t="n">
        <v>44</v>
      </c>
      <c r="BG10" t="n">
        <v>11.3069</v>
      </c>
      <c r="BH10" t="n">
        <v>11.3069</v>
      </c>
      <c r="BI10" t="n">
        <v>-880482</v>
      </c>
      <c r="BJ10" t="n">
        <v>-10.3069</v>
      </c>
      <c r="BK10" t="n">
        <v>0</v>
      </c>
      <c r="BL10" t="n">
        <v>0</v>
      </c>
      <c r="BM10" t="inlineStr">
        <is>
          <t>5540.6 MiB</t>
        </is>
      </c>
      <c r="BN10" t="n">
        <v>403</v>
      </c>
      <c r="BO10" t="n">
        <v>311.582</v>
      </c>
      <c r="BP10" t="n">
        <v>256.404</v>
      </c>
      <c r="BQ10" t="inlineStr">
        <is>
          <t>5540.6 MiB</t>
        </is>
      </c>
      <c r="BR10" t="n">
        <v>582.59</v>
      </c>
      <c r="BS10" t="n">
        <v/>
      </c>
    </row>
    <row r="11">
      <c r="A11" t="inlineStr">
        <is>
          <t>stratixiv_arch.timing.xml</t>
        </is>
      </c>
      <c r="B11" t="inlineStr">
        <is>
          <t>bitonic_mesh_stratixiv_arch_timing.blif</t>
        </is>
      </c>
      <c r="C11" t="inlineStr">
        <is>
          <t>common</t>
        </is>
      </c>
      <c r="D11" t="n">
        <v>3397.94</v>
      </c>
      <c r="E11" t="inlineStr">
        <is>
          <t>vpr</t>
        </is>
      </c>
      <c r="F11" t="inlineStr">
        <is>
          <t>6.44 GiB</t>
        </is>
      </c>
      <c r="G11" t="n">
        <v/>
      </c>
      <c r="H11" t="n">
        <v>119</v>
      </c>
      <c r="I11" t="n">
        <v>7239</v>
      </c>
      <c r="J11" t="n">
        <v>85</v>
      </c>
      <c r="K11" t="n">
        <v>1664</v>
      </c>
      <c r="L11" t="n">
        <v>0</v>
      </c>
      <c r="M11" t="n">
        <v>0</v>
      </c>
      <c r="N11" t="inlineStr">
        <is>
          <t>success</t>
        </is>
      </c>
      <c r="O11" t="inlineStr">
        <is>
          <t>v8.0.0-6397-ga7cd8f997</t>
        </is>
      </c>
      <c r="P11" t="inlineStr">
        <is>
          <t>release IPO VTR_ASSERT_LEVEL=2</t>
        </is>
      </c>
      <c r="Q11" t="inlineStr">
        <is>
          <t>GNU 7.5.0 on Linux-4.15.0-167-generic x86_64</t>
        </is>
      </c>
      <c r="R11" t="inlineStr">
        <is>
          <t>2022-09-09T15:25:12</t>
        </is>
      </c>
      <c r="S11" t="inlineStr">
        <is>
          <t>betzgrp-wintermute.eecg.utoronto.ca</t>
        </is>
      </c>
      <c r="T11" t="inlineStr">
        <is>
          <t>/home/mohagh18/Desktop/vtr-verilog-to-routing/vtr_flow/tasks</t>
        </is>
      </c>
      <c r="U11" t="n">
        <v>6754104</v>
      </c>
      <c r="V11" t="n">
        <v>87</v>
      </c>
      <c r="W11" t="n">
        <v>32</v>
      </c>
      <c r="X11" t="n">
        <v>233978</v>
      </c>
      <c r="Y11" t="n">
        <v>190746</v>
      </c>
      <c r="Z11" t="n">
        <v>1</v>
      </c>
      <c r="AA11" t="n">
        <v>146198</v>
      </c>
      <c r="AB11" t="n">
        <v>9107</v>
      </c>
      <c r="AC11" t="n">
        <v>242</v>
      </c>
      <c r="AD11" t="n">
        <v>179</v>
      </c>
      <c r="AE11" t="n">
        <v>43318</v>
      </c>
      <c r="AF11" t="inlineStr">
        <is>
          <t>M9K</t>
        </is>
      </c>
      <c r="AG11" t="inlineStr">
        <is>
          <t>auto</t>
        </is>
      </c>
      <c r="AH11" t="inlineStr">
        <is>
          <t>3034.0 MiB</t>
        </is>
      </c>
      <c r="AI11" t="n">
        <v>498.83</v>
      </c>
      <c r="AJ11" t="n">
        <v>-1</v>
      </c>
      <c r="AK11" t="inlineStr">
        <is>
          <t>6595.8 MiB</t>
        </is>
      </c>
      <c r="AL11" t="n">
        <v>1208.97</v>
      </c>
      <c r="AM11" t="n">
        <v>5.52</v>
      </c>
      <c r="AN11" t="n">
        <v>12.1144</v>
      </c>
      <c r="AO11" t="n">
        <v>-1515890</v>
      </c>
      <c r="AP11" t="n">
        <v>-11.1144</v>
      </c>
      <c r="AQ11" t="n">
        <v>12.1144</v>
      </c>
      <c r="AR11" t="n">
        <v>278.11</v>
      </c>
      <c r="AS11" t="n">
        <v>1.24557</v>
      </c>
      <c r="AT11" t="n">
        <v>0.994294</v>
      </c>
      <c r="AU11" t="n">
        <v>223.467</v>
      </c>
      <c r="AV11" t="n">
        <v>176.631</v>
      </c>
      <c r="AW11" t="n">
        <v>4588292</v>
      </c>
      <c r="AX11" t="n">
        <v>456078</v>
      </c>
      <c r="AY11" t="n">
        <v>1491126</v>
      </c>
      <c r="AZ11" t="n">
        <v>1548811766</v>
      </c>
      <c r="BA11" t="n">
        <v>242407085</v>
      </c>
      <c r="BB11" t="n">
        <v>0</v>
      </c>
      <c r="BC11" t="n">
        <v>0</v>
      </c>
      <c r="BD11" t="n">
        <v>801751000</v>
      </c>
      <c r="BE11" t="n">
        <v>18508.5</v>
      </c>
      <c r="BF11" t="n">
        <v>18</v>
      </c>
      <c r="BG11" t="n">
        <v>12.7209</v>
      </c>
      <c r="BH11" t="n">
        <v>12.7209</v>
      </c>
      <c r="BI11" t="n">
        <v>-1861070</v>
      </c>
      <c r="BJ11" t="n">
        <v>-11.7209</v>
      </c>
      <c r="BK11" t="n">
        <v>0</v>
      </c>
      <c r="BL11" t="n">
        <v>0</v>
      </c>
      <c r="BM11" t="inlineStr">
        <is>
          <t>6595.8 MiB</t>
        </is>
      </c>
      <c r="BN11" t="n">
        <v>300.15</v>
      </c>
      <c r="BO11" t="n">
        <v>282.174</v>
      </c>
      <c r="BP11" t="n">
        <v>227.431</v>
      </c>
      <c r="BQ11" t="inlineStr">
        <is>
          <t>6595.8 MiB</t>
        </is>
      </c>
      <c r="BR11" t="n">
        <v>856.8099999999999</v>
      </c>
      <c r="BS11" t="n">
        <v/>
      </c>
    </row>
    <row r="12">
      <c r="A12" t="inlineStr">
        <is>
          <t>stratixiv_arch.timing.xml</t>
        </is>
      </c>
      <c r="B12" t="inlineStr">
        <is>
          <t>segmentation_stratixiv_arch_timing.blif</t>
        </is>
      </c>
      <c r="C12" t="inlineStr">
        <is>
          <t>common</t>
        </is>
      </c>
      <c r="D12" t="n">
        <v>1790.93</v>
      </c>
      <c r="E12" t="inlineStr">
        <is>
          <t>vpr</t>
        </is>
      </c>
      <c r="F12" t="inlineStr">
        <is>
          <t>3.59 GiB</t>
        </is>
      </c>
      <c r="G12" t="n">
        <v/>
      </c>
      <c r="H12" t="n">
        <v>441</v>
      </c>
      <c r="I12" t="n">
        <v>6937</v>
      </c>
      <c r="J12" t="n">
        <v>15</v>
      </c>
      <c r="K12" t="n">
        <v>481</v>
      </c>
      <c r="L12" t="n">
        <v>0</v>
      </c>
      <c r="M12" t="n">
        <v>0</v>
      </c>
      <c r="N12" t="inlineStr">
        <is>
          <t>success</t>
        </is>
      </c>
      <c r="O12" t="inlineStr">
        <is>
          <t>v8.0.0-6397-ga7cd8f997</t>
        </is>
      </c>
      <c r="P12" t="inlineStr">
        <is>
          <t>release IPO VTR_ASSERT_LEVEL=2</t>
        </is>
      </c>
      <c r="Q12" t="inlineStr">
        <is>
          <t>GNU 7.5.0 on Linux-4.15.0-167-generic x86_64</t>
        </is>
      </c>
      <c r="R12" t="inlineStr">
        <is>
          <t>2022-09-09T15:25:12</t>
        </is>
      </c>
      <c r="S12" t="inlineStr">
        <is>
          <t>betzgrp-wintermute.eecg.utoronto.ca</t>
        </is>
      </c>
      <c r="T12" t="inlineStr">
        <is>
          <t>/home/mohagh18/Desktop/vtr-verilog-to-routing/vtr_flow/tasks</t>
        </is>
      </c>
      <c r="U12" t="n">
        <v>3761816</v>
      </c>
      <c r="V12" t="n">
        <v>72</v>
      </c>
      <c r="W12" t="n">
        <v>369</v>
      </c>
      <c r="X12" t="n">
        <v>178312</v>
      </c>
      <c r="Y12" t="n">
        <v>137832</v>
      </c>
      <c r="Z12" t="n">
        <v>1</v>
      </c>
      <c r="AA12" t="n">
        <v>108345</v>
      </c>
      <c r="AB12" t="n">
        <v>7874</v>
      </c>
      <c r="AC12" t="n">
        <v>136</v>
      </c>
      <c r="AD12" t="n">
        <v>101</v>
      </c>
      <c r="AE12" t="n">
        <v>13736</v>
      </c>
      <c r="AF12" t="inlineStr">
        <is>
          <t>M9K</t>
        </is>
      </c>
      <c r="AG12" t="inlineStr">
        <is>
          <t>auto</t>
        </is>
      </c>
      <c r="AH12" t="inlineStr">
        <is>
          <t>2457.0 MiB</t>
        </is>
      </c>
      <c r="AI12" t="n">
        <v>182.09</v>
      </c>
      <c r="AJ12" t="n">
        <v>-1</v>
      </c>
      <c r="AK12" t="inlineStr">
        <is>
          <t>3204.3 MiB</t>
        </is>
      </c>
      <c r="AL12" t="n">
        <v>1009.29</v>
      </c>
      <c r="AM12" t="n">
        <v>6.41</v>
      </c>
      <c r="AN12" t="n">
        <v>851.1900000000001</v>
      </c>
      <c r="AO12" t="n">
        <v>-389269</v>
      </c>
      <c r="AP12" t="n">
        <v>-850.1900000000001</v>
      </c>
      <c r="AQ12" t="n">
        <v>851.1900000000001</v>
      </c>
      <c r="AR12" t="n">
        <v>72.65000000000001</v>
      </c>
      <c r="AS12" t="n">
        <v>0.6285850000000001</v>
      </c>
      <c r="AT12" t="n">
        <v>0.5030859999999999</v>
      </c>
      <c r="AU12" t="n">
        <v>104.708</v>
      </c>
      <c r="AV12" t="n">
        <v>82.70440000000001</v>
      </c>
      <c r="AW12" t="n">
        <v>1630334</v>
      </c>
      <c r="AX12" t="n">
        <v>475504</v>
      </c>
      <c r="AY12" t="n">
        <v>1473018</v>
      </c>
      <c r="AZ12" t="n">
        <v>1179152997</v>
      </c>
      <c r="BA12" t="n">
        <v>94653229</v>
      </c>
      <c r="BB12" t="n">
        <v>0</v>
      </c>
      <c r="BC12" t="n">
        <v>0</v>
      </c>
      <c r="BD12" t="n">
        <v>253781000</v>
      </c>
      <c r="BE12" t="n">
        <v>18475.6</v>
      </c>
      <c r="BF12" t="n">
        <v>24</v>
      </c>
      <c r="BG12" t="n">
        <v>837.727</v>
      </c>
      <c r="BH12" t="n">
        <v>837.727</v>
      </c>
      <c r="BI12" t="n">
        <v>-515162</v>
      </c>
      <c r="BJ12" t="n">
        <v>-836.727</v>
      </c>
      <c r="BK12" t="n">
        <v>0</v>
      </c>
      <c r="BL12" t="n">
        <v>0</v>
      </c>
      <c r="BM12" t="inlineStr">
        <is>
          <t>3383.3 MiB</t>
        </is>
      </c>
      <c r="BN12" t="n">
        <v>202.28</v>
      </c>
      <c r="BO12" t="n">
        <v>151.931</v>
      </c>
      <c r="BP12" t="n">
        <v>122.259</v>
      </c>
      <c r="BQ12" t="inlineStr">
        <is>
          <t>3204.3 MiB</t>
        </is>
      </c>
      <c r="BR12" t="n">
        <v>201.7</v>
      </c>
      <c r="BS12" t="n">
        <v/>
      </c>
    </row>
    <row r="13">
      <c r="A13" t="inlineStr">
        <is>
          <t>stratixiv_arch.timing.xml</t>
        </is>
      </c>
      <c r="B13" t="inlineStr">
        <is>
          <t>SLAM_spheric_stratixiv_arch_timing.blif</t>
        </is>
      </c>
      <c r="C13" t="inlineStr">
        <is>
          <t>common</t>
        </is>
      </c>
      <c r="D13" t="n">
        <v>971.5</v>
      </c>
      <c r="E13" t="inlineStr">
        <is>
          <t>vpr</t>
        </is>
      </c>
      <c r="F13" t="inlineStr">
        <is>
          <t>2.78 GiB</t>
        </is>
      </c>
      <c r="G13" t="n">
        <v/>
      </c>
      <c r="H13" t="n">
        <v>479</v>
      </c>
      <c r="I13" t="n">
        <v>5366</v>
      </c>
      <c r="J13" t="n">
        <v>37</v>
      </c>
      <c r="K13" t="n">
        <v>0</v>
      </c>
      <c r="L13" t="n">
        <v>0</v>
      </c>
      <c r="M13" t="n">
        <v>0</v>
      </c>
      <c r="N13" t="inlineStr">
        <is>
          <t>success</t>
        </is>
      </c>
      <c r="O13" t="inlineStr">
        <is>
          <t>v8.0.0-6397-ga7cd8f997</t>
        </is>
      </c>
      <c r="P13" t="inlineStr">
        <is>
          <t>release IPO VTR_ASSERT_LEVEL=2</t>
        </is>
      </c>
      <c r="Q13" t="inlineStr">
        <is>
          <t>GNU 7.5.0 on Linux-4.15.0-167-generic x86_64</t>
        </is>
      </c>
      <c r="R13" t="inlineStr">
        <is>
          <t>2022-09-09T15:25:12</t>
        </is>
      </c>
      <c r="S13" t="inlineStr">
        <is>
          <t>betzgrp-wintermute.eecg.utoronto.ca</t>
        </is>
      </c>
      <c r="T13" t="inlineStr">
        <is>
          <t>/home/mohagh18/Desktop/vtr-verilog-to-routing/vtr_flow/tasks</t>
        </is>
      </c>
      <c r="U13" t="n">
        <v>2915628</v>
      </c>
      <c r="V13" t="n">
        <v>323</v>
      </c>
      <c r="W13" t="n">
        <v>156</v>
      </c>
      <c r="X13" t="n">
        <v>140638</v>
      </c>
      <c r="Y13" t="n">
        <v>111354</v>
      </c>
      <c r="Z13" t="n">
        <v>1</v>
      </c>
      <c r="AA13" t="n">
        <v>78004</v>
      </c>
      <c r="AB13" t="n">
        <v>5882</v>
      </c>
      <c r="AC13" t="n">
        <v>95</v>
      </c>
      <c r="AD13" t="n">
        <v>70</v>
      </c>
      <c r="AE13" t="n">
        <v>6650</v>
      </c>
      <c r="AF13" t="inlineStr">
        <is>
          <t>LAB</t>
        </is>
      </c>
      <c r="AG13" t="inlineStr">
        <is>
          <t>auto</t>
        </is>
      </c>
      <c r="AH13" t="inlineStr">
        <is>
          <t>2124.9 MiB</t>
        </is>
      </c>
      <c r="AI13" t="n">
        <v>178.81</v>
      </c>
      <c r="AJ13" t="n">
        <v>-1</v>
      </c>
      <c r="AK13" t="inlineStr">
        <is>
          <t>2285.8 MiB</t>
        </is>
      </c>
      <c r="AL13" t="n">
        <v>453.01</v>
      </c>
      <c r="AM13" t="n">
        <v>3.36</v>
      </c>
      <c r="AN13" t="n">
        <v>78.31619999999999</v>
      </c>
      <c r="AO13" t="n">
        <v>-375071</v>
      </c>
      <c r="AP13" t="n">
        <v>-77.31619999999999</v>
      </c>
      <c r="AQ13" t="n">
        <v>78.31619999999999</v>
      </c>
      <c r="AR13" t="n">
        <v>27.58</v>
      </c>
      <c r="AS13" t="n">
        <v>0.655668</v>
      </c>
      <c r="AT13" t="n">
        <v>0.570864</v>
      </c>
      <c r="AU13" t="n">
        <v>69.0853</v>
      </c>
      <c r="AV13" t="n">
        <v>54.3431</v>
      </c>
      <c r="AW13" t="n">
        <v>1612271</v>
      </c>
      <c r="AX13" t="n">
        <v>249303</v>
      </c>
      <c r="AY13" t="n">
        <v>845612</v>
      </c>
      <c r="AZ13" t="n">
        <v>794012785</v>
      </c>
      <c r="BA13" t="n">
        <v>90253580</v>
      </c>
      <c r="BB13" t="n">
        <v>0</v>
      </c>
      <c r="BC13" t="n">
        <v>0</v>
      </c>
      <c r="BD13" t="n">
        <v>122432000</v>
      </c>
      <c r="BE13" t="n">
        <v>18410.9</v>
      </c>
      <c r="BF13" t="n">
        <v>20</v>
      </c>
      <c r="BG13" t="n">
        <v>77.2015</v>
      </c>
      <c r="BH13" t="n">
        <v>77.2015</v>
      </c>
      <c r="BI13" t="n">
        <v>-414731</v>
      </c>
      <c r="BJ13" t="n">
        <v>-76.2015</v>
      </c>
      <c r="BK13" t="n">
        <v>0</v>
      </c>
      <c r="BL13" t="n">
        <v>0</v>
      </c>
      <c r="BM13" t="inlineStr">
        <is>
          <t>2596.8 MiB</t>
        </is>
      </c>
      <c r="BN13" t="n">
        <v>157.23</v>
      </c>
      <c r="BO13" t="n">
        <v>103.175</v>
      </c>
      <c r="BP13" t="n">
        <v>83.163</v>
      </c>
      <c r="BQ13" t="inlineStr">
        <is>
          <t>2285.8 MiB</t>
        </is>
      </c>
      <c r="BR13" t="n">
        <v>84.98</v>
      </c>
      <c r="BS13" t="n">
        <v/>
      </c>
    </row>
    <row r="14">
      <c r="A14" t="inlineStr">
        <is>
          <t>stratixiv_arch.timing.xml</t>
        </is>
      </c>
      <c r="B14" t="inlineStr">
        <is>
          <t>des90_stratixiv_arch_timing.blif</t>
        </is>
      </c>
      <c r="C14" t="inlineStr">
        <is>
          <t>common</t>
        </is>
      </c>
      <c r="D14" t="n">
        <v>1414.44</v>
      </c>
      <c r="E14" t="inlineStr">
        <is>
          <t>vpr</t>
        </is>
      </c>
      <c r="F14" t="inlineStr">
        <is>
          <t>3.83 GiB</t>
        </is>
      </c>
      <c r="G14" t="n">
        <v/>
      </c>
      <c r="H14" t="n">
        <v>117</v>
      </c>
      <c r="I14" t="n">
        <v>4233</v>
      </c>
      <c r="J14" t="n">
        <v>44</v>
      </c>
      <c r="K14" t="n">
        <v>860</v>
      </c>
      <c r="L14" t="n">
        <v>0</v>
      </c>
      <c r="M14" t="n">
        <v>0</v>
      </c>
      <c r="N14" t="inlineStr">
        <is>
          <t>success</t>
        </is>
      </c>
      <c r="O14" t="inlineStr">
        <is>
          <t>v8.0.0-6397-ga7cd8f997</t>
        </is>
      </c>
      <c r="P14" t="inlineStr">
        <is>
          <t>release IPO VTR_ASSERT_LEVEL=2</t>
        </is>
      </c>
      <c r="Q14" t="inlineStr">
        <is>
          <t>GNU 7.5.0 on Linux-4.15.0-167-generic x86_64</t>
        </is>
      </c>
      <c r="R14" t="inlineStr">
        <is>
          <t>2022-09-09T15:25:12</t>
        </is>
      </c>
      <c r="S14" t="inlineStr">
        <is>
          <t>betzgrp-wintermute.eecg.utoronto.ca</t>
        </is>
      </c>
      <c r="T14" t="inlineStr">
        <is>
          <t>/home/mohagh18/Desktop/vtr-verilog-to-routing/vtr_flow/tasks</t>
        </is>
      </c>
      <c r="U14" t="n">
        <v>4015864</v>
      </c>
      <c r="V14" t="n">
        <v>85</v>
      </c>
      <c r="W14" t="n">
        <v>32</v>
      </c>
      <c r="X14" t="n">
        <v>138853</v>
      </c>
      <c r="Y14" t="n">
        <v>110549</v>
      </c>
      <c r="Z14" t="n">
        <v>1</v>
      </c>
      <c r="AA14" t="n">
        <v>87969</v>
      </c>
      <c r="AB14" t="n">
        <v>5254</v>
      </c>
      <c r="AC14" t="n">
        <v>171</v>
      </c>
      <c r="AD14" t="n">
        <v>127</v>
      </c>
      <c r="AE14" t="n">
        <v>21717</v>
      </c>
      <c r="AF14" t="inlineStr">
        <is>
          <t>M9K</t>
        </is>
      </c>
      <c r="AG14" t="inlineStr">
        <is>
          <t>auto</t>
        </is>
      </c>
      <c r="AH14" t="inlineStr">
        <is>
          <t>2101.5 MiB</t>
        </is>
      </c>
      <c r="AI14" t="n">
        <v>270.01</v>
      </c>
      <c r="AJ14" t="n">
        <v>-1</v>
      </c>
      <c r="AK14" t="inlineStr">
        <is>
          <t>3840.1 MiB</t>
        </is>
      </c>
      <c r="AL14" t="n">
        <v>393.5</v>
      </c>
      <c r="AM14" t="n">
        <v>2.84</v>
      </c>
      <c r="AN14" t="n">
        <v>11.082</v>
      </c>
      <c r="AO14" t="n">
        <v>-760576</v>
      </c>
      <c r="AP14" t="n">
        <v>-10.082</v>
      </c>
      <c r="AQ14" t="n">
        <v>11.082</v>
      </c>
      <c r="AR14" t="n">
        <v>83.06999999999999</v>
      </c>
      <c r="AS14" t="n">
        <v>0.66387</v>
      </c>
      <c r="AT14" t="n">
        <v>0.5253329999999999</v>
      </c>
      <c r="AU14" t="n">
        <v>92.05889999999999</v>
      </c>
      <c r="AV14" t="n">
        <v>73.3027</v>
      </c>
      <c r="AW14" t="n">
        <v>2165819</v>
      </c>
      <c r="AX14" t="n">
        <v>270204</v>
      </c>
      <c r="AY14" t="n">
        <v>817435</v>
      </c>
      <c r="AZ14" t="n">
        <v>766208954</v>
      </c>
      <c r="BA14" t="n">
        <v>116603903</v>
      </c>
      <c r="BB14" t="n">
        <v>0</v>
      </c>
      <c r="BC14" t="n">
        <v>0</v>
      </c>
      <c r="BD14" t="n">
        <v>402762000</v>
      </c>
      <c r="BE14" t="n">
        <v>18545.9</v>
      </c>
      <c r="BF14" t="n">
        <v>52</v>
      </c>
      <c r="BG14" t="n">
        <v>11.5092</v>
      </c>
      <c r="BH14" t="n">
        <v>11.5092</v>
      </c>
      <c r="BI14" t="n">
        <v>-913043</v>
      </c>
      <c r="BJ14" t="n">
        <v>-10.5092</v>
      </c>
      <c r="BK14" t="n">
        <v>0</v>
      </c>
      <c r="BL14" t="n">
        <v>0</v>
      </c>
      <c r="BM14" t="inlineStr">
        <is>
          <t>3840.1 MiB</t>
        </is>
      </c>
      <c r="BN14" t="n">
        <v>197.46</v>
      </c>
      <c r="BO14" t="n">
        <v>168.609</v>
      </c>
      <c r="BP14" t="n">
        <v>139.414</v>
      </c>
      <c r="BQ14" t="inlineStr">
        <is>
          <t>3840.1 MiB</t>
        </is>
      </c>
      <c r="BR14" t="n">
        <v>333.32</v>
      </c>
      <c r="BS14" t="n">
        <v/>
      </c>
    </row>
    <row r="15">
      <c r="A15" t="inlineStr">
        <is>
          <t>stratixiv_arch.timing.xml</t>
        </is>
      </c>
      <c r="B15" t="inlineStr">
        <is>
          <t>neuron_stratixiv_arch_timing.blif</t>
        </is>
      </c>
      <c r="C15" t="inlineStr">
        <is>
          <t>common</t>
        </is>
      </c>
      <c r="D15" t="n">
        <v>626.21</v>
      </c>
      <c r="E15" t="inlineStr">
        <is>
          <t>vpr</t>
        </is>
      </c>
      <c r="F15" t="inlineStr">
        <is>
          <t>2.73 GiB</t>
        </is>
      </c>
      <c r="G15" t="n">
        <v/>
      </c>
      <c r="H15" t="n">
        <v>77</v>
      </c>
      <c r="I15" t="n">
        <v>3123</v>
      </c>
      <c r="J15" t="n">
        <v>89</v>
      </c>
      <c r="K15" t="n">
        <v>136</v>
      </c>
      <c r="L15" t="n">
        <v>0</v>
      </c>
      <c r="M15" t="n">
        <v>0</v>
      </c>
      <c r="N15" t="inlineStr">
        <is>
          <t>success</t>
        </is>
      </c>
      <c r="O15" t="inlineStr">
        <is>
          <t>v8.0.0-6397-ga7cd8f997</t>
        </is>
      </c>
      <c r="P15" t="inlineStr">
        <is>
          <t>release IPO VTR_ASSERT_LEVEL=2</t>
        </is>
      </c>
      <c r="Q15" t="inlineStr">
        <is>
          <t>GNU 7.5.0 on Linux-4.15.0-167-generic x86_64</t>
        </is>
      </c>
      <c r="R15" t="inlineStr">
        <is>
          <t>2022-09-09T15:25:12</t>
        </is>
      </c>
      <c r="S15" t="inlineStr">
        <is>
          <t>betzgrp-wintermute.eecg.utoronto.ca</t>
        </is>
      </c>
      <c r="T15" t="inlineStr">
        <is>
          <t>/home/mohagh18/Desktop/vtr-verilog-to-routing/vtr_flow/tasks</t>
        </is>
      </c>
      <c r="U15" t="n">
        <v>2859796</v>
      </c>
      <c r="V15" t="n">
        <v>42</v>
      </c>
      <c r="W15" t="n">
        <v>35</v>
      </c>
      <c r="X15" t="n">
        <v>119888</v>
      </c>
      <c r="Y15" t="n">
        <v>86875</v>
      </c>
      <c r="Z15" t="n">
        <v>1</v>
      </c>
      <c r="AA15" t="n">
        <v>51283</v>
      </c>
      <c r="AB15" t="n">
        <v>3425</v>
      </c>
      <c r="AC15" t="n">
        <v>129</v>
      </c>
      <c r="AD15" t="n">
        <v>96</v>
      </c>
      <c r="AE15" t="n">
        <v>12384</v>
      </c>
      <c r="AF15" t="inlineStr">
        <is>
          <t>DSP</t>
        </is>
      </c>
      <c r="AG15" t="inlineStr">
        <is>
          <t>auto</t>
        </is>
      </c>
      <c r="AH15" t="inlineStr">
        <is>
          <t>1825.2 MiB</t>
        </is>
      </c>
      <c r="AI15" t="n">
        <v>92.88</v>
      </c>
      <c r="AJ15" t="n">
        <v>-1</v>
      </c>
      <c r="AK15" t="inlineStr">
        <is>
          <t>2712.6 MiB</t>
        </is>
      </c>
      <c r="AL15" t="n">
        <v>144.11</v>
      </c>
      <c r="AM15" t="n">
        <v>0.88</v>
      </c>
      <c r="AN15" t="n">
        <v>8.064539999999999</v>
      </c>
      <c r="AO15" t="n">
        <v>-73063.8</v>
      </c>
      <c r="AP15" t="n">
        <v>-7.064539999999999</v>
      </c>
      <c r="AQ15" t="n">
        <v>5.28054</v>
      </c>
      <c r="AR15" t="n">
        <v>64.68000000000001</v>
      </c>
      <c r="AS15" t="n">
        <v>0.360726</v>
      </c>
      <c r="AT15" t="n">
        <v>0.315668</v>
      </c>
      <c r="AU15" t="n">
        <v>48.8544</v>
      </c>
      <c r="AV15" t="n">
        <v>39.9358</v>
      </c>
      <c r="AW15" t="n">
        <v>769246</v>
      </c>
      <c r="AX15" t="n">
        <v>104893</v>
      </c>
      <c r="AY15" t="n">
        <v>179286</v>
      </c>
      <c r="AZ15" t="n">
        <v>256097131</v>
      </c>
      <c r="BA15" t="n">
        <v>48318985</v>
      </c>
      <c r="BB15" t="n">
        <v>0</v>
      </c>
      <c r="BC15" t="n">
        <v>0</v>
      </c>
      <c r="BD15" t="n">
        <v>228642000</v>
      </c>
      <c r="BE15" t="n">
        <v>18462.7</v>
      </c>
      <c r="BF15" t="n">
        <v>18</v>
      </c>
      <c r="BG15" t="n">
        <v>8.346689999999999</v>
      </c>
      <c r="BH15" t="n">
        <v>5.7765</v>
      </c>
      <c r="BI15" t="n">
        <v>-123822</v>
      </c>
      <c r="BJ15" t="n">
        <v>-7.34669</v>
      </c>
      <c r="BK15" t="n">
        <v>0</v>
      </c>
      <c r="BL15" t="n">
        <v>0</v>
      </c>
      <c r="BM15" t="inlineStr">
        <is>
          <t>2712.6 MiB</t>
        </is>
      </c>
      <c r="BN15" t="n">
        <v>50.01</v>
      </c>
      <c r="BO15" t="n">
        <v>64.31359999999999</v>
      </c>
      <c r="BP15" t="n">
        <v>53.8768</v>
      </c>
      <c r="BQ15" t="inlineStr">
        <is>
          <t>2712.6 MiB</t>
        </is>
      </c>
      <c r="BR15" t="n">
        <v>186.48</v>
      </c>
      <c r="BS15" t="n">
        <v/>
      </c>
    </row>
    <row r="16">
      <c r="A16" t="inlineStr">
        <is>
          <t>stratixiv_arch.timing.xml</t>
        </is>
      </c>
      <c r="B16" t="inlineStr">
        <is>
          <t>sparcT1_core_stratixiv_arch_timing.blif</t>
        </is>
      </c>
      <c r="C16" t="inlineStr">
        <is>
          <t>common</t>
        </is>
      </c>
      <c r="D16" t="n">
        <v>734.17</v>
      </c>
      <c r="E16" t="inlineStr">
        <is>
          <t>vpr</t>
        </is>
      </c>
      <c r="F16" t="inlineStr">
        <is>
          <t>2.29 GiB</t>
        </is>
      </c>
      <c r="G16" t="n">
        <v/>
      </c>
      <c r="H16" t="n">
        <v>310</v>
      </c>
      <c r="I16" t="n">
        <v>4000</v>
      </c>
      <c r="J16" t="n">
        <v>1</v>
      </c>
      <c r="K16" t="n">
        <v>128</v>
      </c>
      <c r="L16" t="n">
        <v>0</v>
      </c>
      <c r="M16" t="n">
        <v>0</v>
      </c>
      <c r="N16" t="inlineStr">
        <is>
          <t>success</t>
        </is>
      </c>
      <c r="O16" t="inlineStr">
        <is>
          <t>v8.0.0-6397-ga7cd8f997</t>
        </is>
      </c>
      <c r="P16" t="inlineStr">
        <is>
          <t>release IPO VTR_ASSERT_LEVEL=2</t>
        </is>
      </c>
      <c r="Q16" t="inlineStr">
        <is>
          <t>GNU 7.5.0 on Linux-4.15.0-167-generic x86_64</t>
        </is>
      </c>
      <c r="R16" t="inlineStr">
        <is>
          <t>2022-09-09T15:25:12</t>
        </is>
      </c>
      <c r="S16" t="inlineStr">
        <is>
          <t>betzgrp-wintermute.eecg.utoronto.ca</t>
        </is>
      </c>
      <c r="T16" t="inlineStr">
        <is>
          <t>/home/mohagh18/Desktop/vtr-verilog-to-routing/vtr_flow/tasks</t>
        </is>
      </c>
      <c r="U16" t="n">
        <v>2403528</v>
      </c>
      <c r="V16" t="n">
        <v>173</v>
      </c>
      <c r="W16" t="n">
        <v>137</v>
      </c>
      <c r="X16" t="n">
        <v>92814</v>
      </c>
      <c r="Y16" t="n">
        <v>91975</v>
      </c>
      <c r="Z16" t="n">
        <v>1</v>
      </c>
      <c r="AA16" t="n">
        <v>60944</v>
      </c>
      <c r="AB16" t="n">
        <v>4439</v>
      </c>
      <c r="AC16" t="n">
        <v>82</v>
      </c>
      <c r="AD16" t="n">
        <v>61</v>
      </c>
      <c r="AE16" t="n">
        <v>5002</v>
      </c>
      <c r="AF16" t="inlineStr">
        <is>
          <t>LAB</t>
        </is>
      </c>
      <c r="AG16" t="inlineStr">
        <is>
          <t>auto</t>
        </is>
      </c>
      <c r="AH16" t="inlineStr">
        <is>
          <t>1795.1 MiB</t>
        </is>
      </c>
      <c r="AI16" t="n">
        <v>238.88</v>
      </c>
      <c r="AJ16" t="n">
        <v>-1</v>
      </c>
      <c r="AK16" t="inlineStr">
        <is>
          <t>1896.3 MiB</t>
        </is>
      </c>
      <c r="AL16" t="n">
        <v>249.37</v>
      </c>
      <c r="AM16" t="n">
        <v>1.48</v>
      </c>
      <c r="AN16" t="n">
        <v>7.69498</v>
      </c>
      <c r="AO16" t="n">
        <v>-527081</v>
      </c>
      <c r="AP16" t="n">
        <v>-6.69498</v>
      </c>
      <c r="AQ16" t="n">
        <v>7.69498</v>
      </c>
      <c r="AR16" t="n">
        <v>21.41</v>
      </c>
      <c r="AS16" t="n">
        <v>0.349076</v>
      </c>
      <c r="AT16" t="n">
        <v>0.264171</v>
      </c>
      <c r="AU16" t="n">
        <v>50.2105</v>
      </c>
      <c r="AV16" t="n">
        <v>37.8513</v>
      </c>
      <c r="AW16" t="n">
        <v>1293421</v>
      </c>
      <c r="AX16" t="n">
        <v>213067</v>
      </c>
      <c r="AY16" t="n">
        <v>742140</v>
      </c>
      <c r="AZ16" t="n">
        <v>562420350</v>
      </c>
      <c r="BA16" t="n">
        <v>57380434</v>
      </c>
      <c r="BB16" t="n">
        <v>0</v>
      </c>
      <c r="BC16" t="n">
        <v>0</v>
      </c>
      <c r="BD16" t="n">
        <v>91990000</v>
      </c>
      <c r="BE16" t="n">
        <v>18390.6</v>
      </c>
      <c r="BF16" t="n">
        <v>34</v>
      </c>
      <c r="BG16" t="n">
        <v>8.282349999999999</v>
      </c>
      <c r="BH16" t="n">
        <v>8.282349999999999</v>
      </c>
      <c r="BI16" t="n">
        <v>-655221</v>
      </c>
      <c r="BJ16" t="n">
        <v>-7.28235</v>
      </c>
      <c r="BK16" t="n">
        <v>0</v>
      </c>
      <c r="BL16" t="n">
        <v>0</v>
      </c>
      <c r="BM16" t="inlineStr">
        <is>
          <t>2161.1 MiB</t>
        </is>
      </c>
      <c r="BN16" t="n">
        <v>95.65000000000001</v>
      </c>
      <c r="BO16" t="n">
        <v>78.9391</v>
      </c>
      <c r="BP16" t="n">
        <v>62.1952</v>
      </c>
      <c r="BQ16" t="inlineStr">
        <is>
          <t>1896.3 MiB</t>
        </is>
      </c>
      <c r="BR16" t="n">
        <v>66.91</v>
      </c>
      <c r="BS16" t="n">
        <v/>
      </c>
    </row>
    <row r="17">
      <c r="A17" t="inlineStr">
        <is>
          <t>stratixiv_arch.timing.xml</t>
        </is>
      </c>
      <c r="B17" t="inlineStr">
        <is>
          <t>stereo_vision_stratixiv_arch_timing.blif</t>
        </is>
      </c>
      <c r="C17" t="inlineStr">
        <is>
          <t>common</t>
        </is>
      </c>
      <c r="D17" t="n">
        <v>611.42</v>
      </c>
      <c r="E17" t="inlineStr">
        <is>
          <t>vpr</t>
        </is>
      </c>
      <c r="F17" t="inlineStr">
        <is>
          <t>2.64 GiB</t>
        </is>
      </c>
      <c r="G17" t="n">
        <v/>
      </c>
      <c r="H17" t="n">
        <v>506</v>
      </c>
      <c r="I17" t="n">
        <v>3246</v>
      </c>
      <c r="J17" t="n">
        <v>76</v>
      </c>
      <c r="K17" t="n">
        <v>113</v>
      </c>
      <c r="L17" t="n">
        <v>0</v>
      </c>
      <c r="M17" t="n">
        <v>0</v>
      </c>
      <c r="N17" t="inlineStr">
        <is>
          <t>success</t>
        </is>
      </c>
      <c r="O17" t="inlineStr">
        <is>
          <t>v8.0.0-6397-ga7cd8f997</t>
        </is>
      </c>
      <c r="P17" t="inlineStr">
        <is>
          <t>release IPO VTR_ASSERT_LEVEL=2</t>
        </is>
      </c>
      <c r="Q17" t="inlineStr">
        <is>
          <t>GNU 7.5.0 on Linux-4.15.0-167-generic x86_64</t>
        </is>
      </c>
      <c r="R17" t="inlineStr">
        <is>
          <t>2022-09-09T15:25:12</t>
        </is>
      </c>
      <c r="S17" t="inlineStr">
        <is>
          <t>betzgrp-wintermute.eecg.utoronto.ca</t>
        </is>
      </c>
      <c r="T17" t="inlineStr">
        <is>
          <t>/home/mohagh18/Desktop/vtr-verilog-to-routing/vtr_flow/tasks</t>
        </is>
      </c>
      <c r="U17" t="n">
        <v>2767836</v>
      </c>
      <c r="V17" t="n">
        <v>172</v>
      </c>
      <c r="W17" t="n">
        <v>334</v>
      </c>
      <c r="X17" t="n">
        <v>127090</v>
      </c>
      <c r="Y17" t="n">
        <v>94090</v>
      </c>
      <c r="Z17" t="n">
        <v>3</v>
      </c>
      <c r="AA17" t="n">
        <v>61732</v>
      </c>
      <c r="AB17" t="n">
        <v>3941</v>
      </c>
      <c r="AC17" t="n">
        <v>129</v>
      </c>
      <c r="AD17" t="n">
        <v>96</v>
      </c>
      <c r="AE17" t="n">
        <v>12384</v>
      </c>
      <c r="AF17" t="inlineStr">
        <is>
          <t>DSP</t>
        </is>
      </c>
      <c r="AG17" t="inlineStr">
        <is>
          <t>auto</t>
        </is>
      </c>
      <c r="AH17" t="inlineStr">
        <is>
          <t>1800.1 MiB</t>
        </is>
      </c>
      <c r="AI17" t="n">
        <v>76.95</v>
      </c>
      <c r="AJ17" t="n">
        <v>-1</v>
      </c>
      <c r="AK17" t="inlineStr">
        <is>
          <t>2673.8 MiB</t>
        </is>
      </c>
      <c r="AL17" t="n">
        <v>141.81</v>
      </c>
      <c r="AM17" t="n">
        <v>1.31</v>
      </c>
      <c r="AN17" t="n">
        <v>7.16483</v>
      </c>
      <c r="AO17" t="n">
        <v>-51326.5</v>
      </c>
      <c r="AP17" t="n">
        <v>-6.16483</v>
      </c>
      <c r="AQ17" t="n">
        <v>3.19482</v>
      </c>
      <c r="AR17" t="n">
        <v>86.23</v>
      </c>
      <c r="AS17" t="n">
        <v>0.387879</v>
      </c>
      <c r="AT17" t="n">
        <v>0.302676</v>
      </c>
      <c r="AU17" t="n">
        <v>38.7631</v>
      </c>
      <c r="AV17" t="n">
        <v>30.3957</v>
      </c>
      <c r="AW17" t="n">
        <v>580833</v>
      </c>
      <c r="AX17" t="n">
        <v>129881</v>
      </c>
      <c r="AY17" t="n">
        <v>199489</v>
      </c>
      <c r="AZ17" t="n">
        <v>173990883</v>
      </c>
      <c r="BA17" t="n">
        <v>19816534</v>
      </c>
      <c r="BB17" t="n">
        <v>0</v>
      </c>
      <c r="BC17" t="n">
        <v>0</v>
      </c>
      <c r="BD17" t="n">
        <v>228642000</v>
      </c>
      <c r="BE17" t="n">
        <v>18462.7</v>
      </c>
      <c r="BF17" t="n">
        <v>24</v>
      </c>
      <c r="BG17" t="n">
        <v>7.39025</v>
      </c>
      <c r="BH17" t="n">
        <v>3.26548</v>
      </c>
      <c r="BI17" t="n">
        <v>-71146</v>
      </c>
      <c r="BJ17" t="n">
        <v>-6.39025</v>
      </c>
      <c r="BK17" t="n">
        <v>0</v>
      </c>
      <c r="BL17" t="n">
        <v>0</v>
      </c>
      <c r="BM17" t="inlineStr">
        <is>
          <t>2673.8 MiB</t>
        </is>
      </c>
      <c r="BN17" t="n">
        <v>32.36</v>
      </c>
      <c r="BO17" t="n">
        <v>52.9674</v>
      </c>
      <c r="BP17" t="n">
        <v>42.6511</v>
      </c>
      <c r="BQ17" t="inlineStr">
        <is>
          <t>2673.8 MiB</t>
        </is>
      </c>
      <c r="BR17" t="n">
        <v>191.03</v>
      </c>
      <c r="BS17" t="n">
        <v/>
      </c>
    </row>
    <row r="18">
      <c r="A18" t="inlineStr">
        <is>
          <t>stratixiv_arch.timing.xml</t>
        </is>
      </c>
      <c r="B18" t="inlineStr">
        <is>
          <t>cholesky_mc_stratixiv_arch_timing.blif</t>
        </is>
      </c>
      <c r="C18" t="inlineStr">
        <is>
          <t>common</t>
        </is>
      </c>
      <c r="D18" t="n">
        <v>805.8</v>
      </c>
      <c r="E18" t="inlineStr">
        <is>
          <t>vpr</t>
        </is>
      </c>
      <c r="F18" t="inlineStr">
        <is>
          <t>3.05 GiB</t>
        </is>
      </c>
      <c r="G18" t="n">
        <v/>
      </c>
      <c r="H18" t="n">
        <v>262</v>
      </c>
      <c r="I18" t="n">
        <v>4765</v>
      </c>
      <c r="J18" t="n">
        <v>59</v>
      </c>
      <c r="K18" t="n">
        <v>444</v>
      </c>
      <c r="L18" t="n">
        <v>16</v>
      </c>
      <c r="M18" t="n">
        <v>0</v>
      </c>
      <c r="N18" t="inlineStr">
        <is>
          <t>success</t>
        </is>
      </c>
      <c r="O18" t="inlineStr">
        <is>
          <t>v8.0.0-6397-ga7cd8f997</t>
        </is>
      </c>
      <c r="P18" t="inlineStr">
        <is>
          <t>release IPO VTR_ASSERT_LEVEL=2</t>
        </is>
      </c>
      <c r="Q18" t="inlineStr">
        <is>
          <t>GNU 7.5.0 on Linux-4.15.0-167-generic x86_64</t>
        </is>
      </c>
      <c r="R18" t="inlineStr">
        <is>
          <t>2022-09-09T15:25:12</t>
        </is>
      </c>
      <c r="S18" t="inlineStr">
        <is>
          <t>betzgrp-wintermute.eecg.utoronto.ca</t>
        </is>
      </c>
      <c r="T18" t="inlineStr">
        <is>
          <t>/home/mohagh18/Desktop/vtr-verilog-to-routing/vtr_flow/tasks</t>
        </is>
      </c>
      <c r="U18" t="n">
        <v>3203096</v>
      </c>
      <c r="V18" t="n">
        <v>111</v>
      </c>
      <c r="W18" t="n">
        <v>151</v>
      </c>
      <c r="X18" t="n">
        <v>140214</v>
      </c>
      <c r="Y18" t="n">
        <v>108592</v>
      </c>
      <c r="Z18" t="n">
        <v>1</v>
      </c>
      <c r="AA18" t="n">
        <v>66751</v>
      </c>
      <c r="AB18" t="n">
        <v>5546</v>
      </c>
      <c r="AC18" t="n">
        <v>125</v>
      </c>
      <c r="AD18" t="n">
        <v>93</v>
      </c>
      <c r="AE18" t="n">
        <v>11625</v>
      </c>
      <c r="AF18" t="inlineStr">
        <is>
          <t>M9K</t>
        </is>
      </c>
      <c r="AG18" t="inlineStr">
        <is>
          <t>auto</t>
        </is>
      </c>
      <c r="AH18" t="inlineStr">
        <is>
          <t>2119.1 MiB</t>
        </is>
      </c>
      <c r="AI18" t="n">
        <v>144.33</v>
      </c>
      <c r="AJ18" t="n">
        <v>-1</v>
      </c>
      <c r="AK18" t="inlineStr">
        <is>
          <t>2801.2 MiB</t>
        </is>
      </c>
      <c r="AL18" t="n">
        <v>235.64</v>
      </c>
      <c r="AM18" t="n">
        <v>1.29</v>
      </c>
      <c r="AN18" t="n">
        <v>6.774539999999999</v>
      </c>
      <c r="AO18" t="n">
        <v>-180050</v>
      </c>
      <c r="AP18" t="n">
        <v>-5.77454</v>
      </c>
      <c r="AQ18" t="n">
        <v>6.774539999999999</v>
      </c>
      <c r="AR18" t="n">
        <v>60.06</v>
      </c>
      <c r="AS18" t="n">
        <v>0.412637</v>
      </c>
      <c r="AT18" t="n">
        <v>0.326071</v>
      </c>
      <c r="AU18" t="n">
        <v>63.4294</v>
      </c>
      <c r="AV18" t="n">
        <v>49.9661</v>
      </c>
      <c r="AW18" t="n">
        <v>1142987</v>
      </c>
      <c r="AX18" t="n">
        <v>145269</v>
      </c>
      <c r="AY18" t="n">
        <v>322531</v>
      </c>
      <c r="AZ18" t="n">
        <v>507575939</v>
      </c>
      <c r="BA18" t="n">
        <v>106633236</v>
      </c>
      <c r="BB18" t="n">
        <v>0</v>
      </c>
      <c r="BC18" t="n">
        <v>0</v>
      </c>
      <c r="BD18" t="n">
        <v>214514000</v>
      </c>
      <c r="BE18" t="n">
        <v>18452.8</v>
      </c>
      <c r="BF18" t="n">
        <v>18</v>
      </c>
      <c r="BG18" t="n">
        <v>7.52925</v>
      </c>
      <c r="BH18" t="n">
        <v>7.52925</v>
      </c>
      <c r="BI18" t="n">
        <v>-288595</v>
      </c>
      <c r="BJ18" t="n">
        <v>-6.52925</v>
      </c>
      <c r="BK18" t="n">
        <v>0</v>
      </c>
      <c r="BL18" t="n">
        <v>0</v>
      </c>
      <c r="BM18" t="inlineStr">
        <is>
          <t>2928.9 MiB</t>
        </is>
      </c>
      <c r="BN18" t="n">
        <v>97.78</v>
      </c>
      <c r="BO18" t="n">
        <v>83.1465</v>
      </c>
      <c r="BP18" t="n">
        <v>67.3789</v>
      </c>
      <c r="BQ18" t="inlineStr">
        <is>
          <t>2801.2 MiB</t>
        </is>
      </c>
      <c r="BR18" t="n">
        <v>177.36</v>
      </c>
      <c r="BS18" t="n">
        <v/>
      </c>
    </row>
    <row r="19">
      <c r="A19" t="inlineStr">
        <is>
          <t>stratixiv_arch.timing.xml</t>
        </is>
      </c>
      <c r="B19" t="inlineStr">
        <is>
          <t>directrf_stratixiv_arch_timing.blif</t>
        </is>
      </c>
      <c r="C19" t="inlineStr">
        <is>
          <t>common</t>
        </is>
      </c>
      <c r="D19" t="n">
        <v>13489.68</v>
      </c>
      <c r="E19" t="inlineStr">
        <is>
          <t>vpr</t>
        </is>
      </c>
      <c r="F19" t="inlineStr">
        <is>
          <t>19.39 GiB</t>
        </is>
      </c>
      <c r="G19" t="n">
        <v/>
      </c>
      <c r="H19" t="n">
        <v>319</v>
      </c>
      <c r="I19" t="n">
        <v>61450</v>
      </c>
      <c r="J19" t="n">
        <v>240</v>
      </c>
      <c r="K19" t="n">
        <v>2535</v>
      </c>
      <c r="L19" t="n">
        <v>0</v>
      </c>
      <c r="M19" t="n">
        <v>0</v>
      </c>
      <c r="N19" t="inlineStr">
        <is>
          <t>success</t>
        </is>
      </c>
      <c r="O19" t="inlineStr">
        <is>
          <t>v8.0.0-6397-ga7cd8f997</t>
        </is>
      </c>
      <c r="P19" t="inlineStr">
        <is>
          <t>release IPO VTR_ASSERT_LEVEL=2</t>
        </is>
      </c>
      <c r="Q19" t="inlineStr">
        <is>
          <t>GNU 7.5.0 on Linux-4.15.0-167-generic x86_64</t>
        </is>
      </c>
      <c r="R19" t="inlineStr">
        <is>
          <t>2022-09-09T15:25:12</t>
        </is>
      </c>
      <c r="S19" t="inlineStr">
        <is>
          <t>betzgrp-wintermute.eecg.utoronto.ca</t>
        </is>
      </c>
      <c r="T19" t="inlineStr">
        <is>
          <t>/home/mohagh18/Desktop/vtr-verilog-to-routing/vtr_flow/tasks</t>
        </is>
      </c>
      <c r="U19" t="n">
        <v>20335240</v>
      </c>
      <c r="V19" t="n">
        <v>62</v>
      </c>
      <c r="W19" t="n">
        <v>257</v>
      </c>
      <c r="X19" t="n">
        <v>1374456</v>
      </c>
      <c r="Y19" t="n">
        <v>930989</v>
      </c>
      <c r="Z19" t="n">
        <v>2</v>
      </c>
      <c r="AA19" t="n">
        <v>679981</v>
      </c>
      <c r="AB19" t="n">
        <v>64544</v>
      </c>
      <c r="AC19" t="n">
        <v>317</v>
      </c>
      <c r="AD19" t="n">
        <v>235</v>
      </c>
      <c r="AE19" t="n">
        <v>74495</v>
      </c>
      <c r="AF19" t="inlineStr">
        <is>
          <t>M9K</t>
        </is>
      </c>
      <c r="AG19" t="inlineStr">
        <is>
          <t>auto</t>
        </is>
      </c>
      <c r="AH19" t="inlineStr">
        <is>
          <t>12863.6 MiB</t>
        </is>
      </c>
      <c r="AI19" t="n">
        <v>1265.59</v>
      </c>
      <c r="AJ19" t="n">
        <v>-1</v>
      </c>
      <c r="AK19" t="inlineStr">
        <is>
          <t>15533.8 MiB</t>
        </is>
      </c>
      <c r="AL19" t="n">
        <v>8729.4</v>
      </c>
      <c r="AM19" t="n">
        <v>92.90000000000001</v>
      </c>
      <c r="AN19" t="n">
        <v>10.0391</v>
      </c>
      <c r="AO19" t="n">
        <v>-1718900</v>
      </c>
      <c r="AP19" t="n">
        <v>-9.039069999999999</v>
      </c>
      <c r="AQ19" t="n">
        <v>8.60202</v>
      </c>
      <c r="AR19" t="n">
        <v>335.14</v>
      </c>
      <c r="AS19" t="n">
        <v>3.7298</v>
      </c>
      <c r="AT19" t="n">
        <v>3.0381</v>
      </c>
      <c r="AU19" t="n">
        <v>708.592</v>
      </c>
      <c r="AV19" t="n">
        <v>571.304</v>
      </c>
      <c r="AW19" t="n">
        <v>12211049</v>
      </c>
      <c r="AX19" t="n">
        <v>1565796</v>
      </c>
      <c r="AY19" t="n">
        <v>2766063</v>
      </c>
      <c r="AZ19" t="n">
        <v>3167014806</v>
      </c>
      <c r="BA19" t="n">
        <v>442243815</v>
      </c>
      <c r="BB19" t="n">
        <v>0</v>
      </c>
      <c r="BC19" t="n">
        <v>0</v>
      </c>
      <c r="BD19" t="n">
        <v>1387080000</v>
      </c>
      <c r="BE19" t="n">
        <v>18619.7</v>
      </c>
      <c r="BF19" t="n">
        <v>36</v>
      </c>
      <c r="BG19" t="n">
        <v>10.5916</v>
      </c>
      <c r="BH19" t="n">
        <v>9.112789999999999</v>
      </c>
      <c r="BI19" t="n">
        <v>-2479630</v>
      </c>
      <c r="BJ19" t="n">
        <v>-9.591619999999999</v>
      </c>
      <c r="BK19" t="n">
        <v>0</v>
      </c>
      <c r="BL19" t="n">
        <v>0</v>
      </c>
      <c r="BM19" t="inlineStr">
        <is>
          <t>16570.7 MiB</t>
        </is>
      </c>
      <c r="BN19" t="n">
        <v>788.21</v>
      </c>
      <c r="BO19" t="n">
        <v>956.018</v>
      </c>
      <c r="BP19" t="n">
        <v>779.097</v>
      </c>
      <c r="BQ19" t="inlineStr">
        <is>
          <t>15533.8 MiB</t>
        </is>
      </c>
      <c r="BR19" t="n">
        <v>1741.64</v>
      </c>
      <c r="BS19" t="n">
        <v/>
      </c>
    </row>
    <row r="20">
      <c r="A20" t="inlineStr">
        <is>
          <t>stratixiv_arch.timing.xml</t>
        </is>
      </c>
      <c r="B20" t="inlineStr">
        <is>
          <t>bitcoin_miner_stratixiv_arch_timing.blif</t>
        </is>
      </c>
      <c r="C20" t="inlineStr">
        <is>
          <t>common</t>
        </is>
      </c>
      <c r="D20" t="n">
        <v>12947.3</v>
      </c>
      <c r="E20" t="inlineStr">
        <is>
          <t>vpr</t>
        </is>
      </c>
      <c r="F20" t="inlineStr">
        <is>
          <t>13.98 GiB</t>
        </is>
      </c>
      <c r="G20" t="n">
        <v/>
      </c>
      <c r="H20" t="n">
        <v>385</v>
      </c>
      <c r="I20" t="n">
        <v>32503</v>
      </c>
      <c r="J20" t="n">
        <v>0</v>
      </c>
      <c r="K20" t="n">
        <v>1331</v>
      </c>
      <c r="L20" t="n">
        <v>0</v>
      </c>
      <c r="M20" t="n">
        <v>1</v>
      </c>
      <c r="N20" t="inlineStr">
        <is>
          <t>success</t>
        </is>
      </c>
      <c r="O20" t="inlineStr">
        <is>
          <t>v8.0.0-6397-ga7cd8f997</t>
        </is>
      </c>
      <c r="P20" t="inlineStr">
        <is>
          <t>release IPO VTR_ASSERT_LEVEL=2</t>
        </is>
      </c>
      <c r="Q20" t="inlineStr">
        <is>
          <t>GNU 7.5.0 on Linux-4.15.0-167-generic x86_64</t>
        </is>
      </c>
      <c r="R20" t="inlineStr">
        <is>
          <t>2022-09-09T15:25:12</t>
        </is>
      </c>
      <c r="S20" t="inlineStr">
        <is>
          <t>betzgrp-wintermute.eecg.utoronto.ca</t>
        </is>
      </c>
      <c r="T20" t="inlineStr">
        <is>
          <t>/home/mohagh18/Desktop/vtr-verilog-to-routing/vtr_flow/tasks</t>
        </is>
      </c>
      <c r="U20" t="n">
        <v>14656684</v>
      </c>
      <c r="V20" t="n">
        <v>353</v>
      </c>
      <c r="W20" t="n">
        <v>32</v>
      </c>
      <c r="X20" t="n">
        <v>1446409</v>
      </c>
      <c r="Y20" t="n">
        <v>1087537</v>
      </c>
      <c r="Z20" t="n">
        <v>2</v>
      </c>
      <c r="AA20" t="n">
        <v>848902</v>
      </c>
      <c r="AB20" t="n">
        <v>34220</v>
      </c>
      <c r="AC20" t="n">
        <v>225</v>
      </c>
      <c r="AD20" t="n">
        <v>167</v>
      </c>
      <c r="AE20" t="n">
        <v>37575</v>
      </c>
      <c r="AF20" t="inlineStr">
        <is>
          <t>LAB</t>
        </is>
      </c>
      <c r="AG20" t="inlineStr">
        <is>
          <t>auto</t>
        </is>
      </c>
      <c r="AH20" t="inlineStr">
        <is>
          <t>9825.0 MiB</t>
        </is>
      </c>
      <c r="AI20" t="n">
        <v>796.92</v>
      </c>
      <c r="AJ20" t="n">
        <v>-1</v>
      </c>
      <c r="AK20" t="inlineStr">
        <is>
          <t>9825.0 MiB</t>
        </is>
      </c>
      <c r="AL20" t="n">
        <v>9251.01</v>
      </c>
      <c r="AM20" t="n">
        <v>45.89</v>
      </c>
      <c r="AN20" t="n">
        <v>7.917730000000001</v>
      </c>
      <c r="AO20" t="n">
        <v>-820883</v>
      </c>
      <c r="AP20" t="n">
        <v>-6.917730000000001</v>
      </c>
      <c r="AQ20" t="n">
        <v>7.917730000000001</v>
      </c>
      <c r="AR20" t="n">
        <v>184.64</v>
      </c>
      <c r="AS20" t="n">
        <v>3.31886</v>
      </c>
      <c r="AT20" t="n">
        <v>2.68199</v>
      </c>
      <c r="AU20" t="n">
        <v>540.77</v>
      </c>
      <c r="AV20" t="n">
        <v>439.651</v>
      </c>
      <c r="AW20" t="n">
        <v>10324760</v>
      </c>
      <c r="AX20" t="n">
        <v>2425784</v>
      </c>
      <c r="AY20" t="n">
        <v>3624714</v>
      </c>
      <c r="AZ20" t="n">
        <v>3209455434</v>
      </c>
      <c r="BA20" t="n">
        <v>331105411</v>
      </c>
      <c r="BB20" t="n">
        <v>0</v>
      </c>
      <c r="BC20" t="n">
        <v>0</v>
      </c>
      <c r="BD20" t="n">
        <v>695909000</v>
      </c>
      <c r="BE20" t="n">
        <v>18520.5</v>
      </c>
      <c r="BF20" t="n">
        <v>194</v>
      </c>
      <c r="BG20" t="n">
        <v>9.538500000000001</v>
      </c>
      <c r="BH20" t="n">
        <v>9.538500000000001</v>
      </c>
      <c r="BI20" t="n">
        <v>-1214330</v>
      </c>
      <c r="BJ20" t="n">
        <v>-8.538500000000001</v>
      </c>
      <c r="BK20" t="n">
        <v>0</v>
      </c>
      <c r="BL20" t="n">
        <v>0</v>
      </c>
      <c r="BM20" t="inlineStr">
        <is>
          <t>12207.8 MiB</t>
        </is>
      </c>
      <c r="BN20" t="n">
        <v>1571.81</v>
      </c>
      <c r="BO20" t="n">
        <v>1612.93</v>
      </c>
      <c r="BP20" t="n">
        <v>1327.58</v>
      </c>
      <c r="BQ20" t="inlineStr">
        <is>
          <t>9825.0 MiB</t>
        </is>
      </c>
      <c r="BR20" t="n">
        <v>722.97</v>
      </c>
      <c r="BS20" t="n">
        <v/>
      </c>
    </row>
    <row r="21">
      <c r="A21" t="inlineStr">
        <is>
          <t>stratixiv_arch.timing.xml</t>
        </is>
      </c>
      <c r="B21" t="inlineStr">
        <is>
          <t>LU230_stratixiv_arch_timing.blif</t>
        </is>
      </c>
      <c r="C21" t="inlineStr">
        <is>
          <t>common</t>
        </is>
      </c>
      <c r="D21" t="n">
        <v>10913.54</v>
      </c>
      <c r="E21" t="inlineStr">
        <is>
          <t>vpr</t>
        </is>
      </c>
      <c r="F21" t="inlineStr">
        <is>
          <t>17.68 GiB</t>
        </is>
      </c>
      <c r="G21" t="n">
        <v/>
      </c>
      <c r="H21" t="n">
        <v>373</v>
      </c>
      <c r="I21" t="n">
        <v>16571</v>
      </c>
      <c r="J21" t="n">
        <v>116</v>
      </c>
      <c r="K21" t="n">
        <v>5040</v>
      </c>
      <c r="L21" t="n">
        <v>16</v>
      </c>
      <c r="M21" t="n">
        <v>0</v>
      </c>
      <c r="N21" t="inlineStr">
        <is>
          <t>success</t>
        </is>
      </c>
      <c r="O21" t="inlineStr">
        <is>
          <t>v8.0.0-6397-ga7cd8f997</t>
        </is>
      </c>
      <c r="P21" t="inlineStr">
        <is>
          <t>release IPO VTR_ASSERT_LEVEL=2</t>
        </is>
      </c>
      <c r="Q21" t="inlineStr">
        <is>
          <t>GNU 7.5.0 on Linux-4.15.0-167-generic x86_64</t>
        </is>
      </c>
      <c r="R21" t="inlineStr">
        <is>
          <t>2022-09-09T15:25:12</t>
        </is>
      </c>
      <c r="S21" t="inlineStr">
        <is>
          <t>betzgrp-wintermute.eecg.utoronto.ca</t>
        </is>
      </c>
      <c r="T21" t="inlineStr">
        <is>
          <t>/home/mohagh18/Desktop/vtr-verilog-to-routing/vtr_flow/tasks</t>
        </is>
      </c>
      <c r="U21" t="n">
        <v>18535364</v>
      </c>
      <c r="V21" t="n">
        <v>178</v>
      </c>
      <c r="W21" t="n">
        <v>195</v>
      </c>
      <c r="X21" t="n">
        <v>663067</v>
      </c>
      <c r="Y21" t="n">
        <v>568001</v>
      </c>
      <c r="Z21" t="n">
        <v>2</v>
      </c>
      <c r="AA21" t="n">
        <v>413013</v>
      </c>
      <c r="AB21" t="n">
        <v>22116</v>
      </c>
      <c r="AC21" t="n">
        <v>430</v>
      </c>
      <c r="AD21" t="n">
        <v>319</v>
      </c>
      <c r="AE21" t="n">
        <v>137170</v>
      </c>
      <c r="AF21" t="inlineStr">
        <is>
          <t>M9K</t>
        </is>
      </c>
      <c r="AG21" t="inlineStr">
        <is>
          <t>auto</t>
        </is>
      </c>
      <c r="AH21" t="inlineStr">
        <is>
          <t>6501.0 MiB</t>
        </is>
      </c>
      <c r="AI21" t="n">
        <v>1012.33</v>
      </c>
      <c r="AJ21" t="n">
        <v>-1</v>
      </c>
      <c r="AK21" t="inlineStr">
        <is>
          <t>18100.9 MiB</t>
        </is>
      </c>
      <c r="AL21" t="n">
        <v>3117.35</v>
      </c>
      <c r="AM21" t="n">
        <v>14.15</v>
      </c>
      <c r="AN21" t="n">
        <v>22.6604</v>
      </c>
      <c r="AO21" t="n">
        <v>-3099550</v>
      </c>
      <c r="AP21" t="n">
        <v>-21.6604</v>
      </c>
      <c r="AQ21" t="n">
        <v>8.00309</v>
      </c>
      <c r="AR21" t="n">
        <v>658.83</v>
      </c>
      <c r="AS21" t="n">
        <v>2.57689</v>
      </c>
      <c r="AT21" t="n">
        <v>2.05482</v>
      </c>
      <c r="AU21" t="n">
        <v>513.27</v>
      </c>
      <c r="AV21" t="n">
        <v>399.048</v>
      </c>
      <c r="AW21" t="n">
        <v>18511846</v>
      </c>
      <c r="AX21" t="n">
        <v>1080141</v>
      </c>
      <c r="AY21" t="n">
        <v>2089900</v>
      </c>
      <c r="AZ21" t="n">
        <v>6252737052</v>
      </c>
      <c r="BA21" t="n">
        <v>1301179200</v>
      </c>
      <c r="BB21" t="n">
        <v>0</v>
      </c>
      <c r="BC21" t="n">
        <v>0</v>
      </c>
      <c r="BD21" t="n">
        <v>2578200000</v>
      </c>
      <c r="BE21" t="n">
        <v>18795.7</v>
      </c>
      <c r="BF21" t="n">
        <v>39</v>
      </c>
      <c r="BG21" t="n">
        <v>22.7595</v>
      </c>
      <c r="BH21" t="n">
        <v>11.4227</v>
      </c>
      <c r="BI21" t="n">
        <v>-5988790</v>
      </c>
      <c r="BJ21" t="n">
        <v>-21.7595</v>
      </c>
      <c r="BK21" t="n">
        <v>0</v>
      </c>
      <c r="BL21" t="n">
        <v>0</v>
      </c>
      <c r="BM21" t="inlineStr">
        <is>
          <t>18100.9 MiB</t>
        </is>
      </c>
      <c r="BN21" t="n">
        <v>2308.76</v>
      </c>
      <c r="BO21" t="n">
        <v>733.8739999999999</v>
      </c>
      <c r="BP21" t="n">
        <v>582.365</v>
      </c>
      <c r="BQ21" t="inlineStr">
        <is>
          <t>18100.9 MiB</t>
        </is>
      </c>
      <c r="BR21" t="n">
        <v>3070.91</v>
      </c>
      <c r="BS21" t="n">
        <v/>
      </c>
    </row>
    <row r="22">
      <c r="A22" t="inlineStr">
        <is>
          <t>stratixiv_arch.timing.xml</t>
        </is>
      </c>
      <c r="B22" t="inlineStr">
        <is>
          <t>sparcT1_chip2_stratixiv_arch_timing.blif</t>
        </is>
      </c>
      <c r="C22" t="inlineStr">
        <is>
          <t>common</t>
        </is>
      </c>
      <c r="D22" t="n">
        <v>8883.49</v>
      </c>
      <c r="E22" t="inlineStr">
        <is>
          <t>vpr</t>
        </is>
      </c>
      <c r="F22" t="inlineStr">
        <is>
          <t>12.69 GiB</t>
        </is>
      </c>
      <c r="G22" t="n">
        <v/>
      </c>
      <c r="H22" t="n">
        <v>1891</v>
      </c>
      <c r="I22" t="n">
        <v>33629</v>
      </c>
      <c r="J22" t="n">
        <v>3</v>
      </c>
      <c r="K22" t="n">
        <v>506</v>
      </c>
      <c r="L22" t="n">
        <v>0</v>
      </c>
      <c r="M22" t="n">
        <v>0</v>
      </c>
      <c r="N22" t="inlineStr">
        <is>
          <t>success</t>
        </is>
      </c>
      <c r="O22" t="inlineStr">
        <is>
          <t>v8.0.0-6397-ga7cd8f997</t>
        </is>
      </c>
      <c r="P22" t="inlineStr">
        <is>
          <t>release IPO VTR_ASSERT_LEVEL=2</t>
        </is>
      </c>
      <c r="Q22" t="inlineStr">
        <is>
          <t>GNU 7.5.0 on Linux-4.15.0-167-generic x86_64</t>
        </is>
      </c>
      <c r="R22" t="inlineStr">
        <is>
          <t>2022-09-09T15:25:12</t>
        </is>
      </c>
      <c r="S22" t="inlineStr">
        <is>
          <t>betzgrp-wintermute.eecg.utoronto.ca</t>
        </is>
      </c>
      <c r="T22" t="inlineStr">
        <is>
          <t>/home/mohagh18/Desktop/vtr-verilog-to-routing/vtr_flow/tasks</t>
        </is>
      </c>
      <c r="U22" t="n">
        <v>13305152</v>
      </c>
      <c r="V22" t="n">
        <v>815</v>
      </c>
      <c r="W22" t="n">
        <v>1076</v>
      </c>
      <c r="X22" t="n">
        <v>764693</v>
      </c>
      <c r="Y22" t="n">
        <v>760412</v>
      </c>
      <c r="Z22" t="n">
        <v>1423</v>
      </c>
      <c r="AA22" t="n">
        <v>416439</v>
      </c>
      <c r="AB22" t="n">
        <v>36029</v>
      </c>
      <c r="AC22" t="n">
        <v>280</v>
      </c>
      <c r="AD22" t="n">
        <v>207</v>
      </c>
      <c r="AE22" t="n">
        <v>57960</v>
      </c>
      <c r="AF22" t="inlineStr">
        <is>
          <t>io</t>
        </is>
      </c>
      <c r="AG22" t="inlineStr">
        <is>
          <t>auto</t>
        </is>
      </c>
      <c r="AH22" t="inlineStr">
        <is>
          <t>7961.3 MiB</t>
        </is>
      </c>
      <c r="AI22" t="n">
        <v>1615.29</v>
      </c>
      <c r="AJ22" t="n">
        <v>-1</v>
      </c>
      <c r="AK22" t="inlineStr">
        <is>
          <t>10574.0 MiB</t>
        </is>
      </c>
      <c r="AL22" t="n">
        <v>4874.8</v>
      </c>
      <c r="AM22" t="n">
        <v>29.53</v>
      </c>
      <c r="AN22" t="n">
        <v>21.1246</v>
      </c>
      <c r="AO22" t="n">
        <v>-3870720</v>
      </c>
      <c r="AP22" t="n">
        <v>-20.1246</v>
      </c>
      <c r="AQ22" t="n">
        <v>4.642180000000001</v>
      </c>
      <c r="AR22" t="n">
        <v>310.38</v>
      </c>
      <c r="AS22" t="n">
        <v>2.98589</v>
      </c>
      <c r="AT22" t="n">
        <v>2.39031</v>
      </c>
      <c r="AU22" t="n">
        <v>452.848</v>
      </c>
      <c r="AV22" t="n">
        <v>350.0530000000001</v>
      </c>
      <c r="AW22" t="n">
        <v>7582173</v>
      </c>
      <c r="AX22" t="n">
        <v>974624</v>
      </c>
      <c r="AY22" t="n">
        <v>3059717</v>
      </c>
      <c r="AZ22" t="n">
        <v>1853382119</v>
      </c>
      <c r="BA22" t="n">
        <v>153066302</v>
      </c>
      <c r="BB22" t="n">
        <v>0</v>
      </c>
      <c r="BC22" t="n">
        <v>0</v>
      </c>
      <c r="BD22" t="n">
        <v>1073750000</v>
      </c>
      <c r="BE22" t="n">
        <v>18525.7</v>
      </c>
      <c r="BF22" t="n">
        <v>23</v>
      </c>
      <c r="BG22" t="n">
        <v>22.1245</v>
      </c>
      <c r="BH22" t="n">
        <v>5.02496</v>
      </c>
      <c r="BI22" t="n">
        <v>-4847620</v>
      </c>
      <c r="BJ22" t="n">
        <v>-21.1245</v>
      </c>
      <c r="BK22" t="n">
        <v>0</v>
      </c>
      <c r="BL22" t="n">
        <v>0</v>
      </c>
      <c r="BM22" t="inlineStr">
        <is>
          <t>11285.4 MiB</t>
        </is>
      </c>
      <c r="BN22" t="n">
        <v>349.62</v>
      </c>
      <c r="BO22" t="n">
        <v>603.367</v>
      </c>
      <c r="BP22" t="n">
        <v>476.706</v>
      </c>
      <c r="BQ22" t="inlineStr">
        <is>
          <t>10574.0 MiB</t>
        </is>
      </c>
      <c r="BR22" t="n">
        <v>1279.8</v>
      </c>
      <c r="BS22" t="n">
        <v/>
      </c>
    </row>
    <row r="23">
      <c r="A23" t="inlineStr">
        <is>
          <t>stratixiv_arch.timing.xml</t>
        </is>
      </c>
      <c r="B23" t="inlineStr">
        <is>
          <t>LU_Network_stratixiv_arch_timing.blif</t>
        </is>
      </c>
      <c r="C23" t="inlineStr">
        <is>
          <t>common</t>
        </is>
      </c>
      <c r="D23" t="n">
        <v>6846.25</v>
      </c>
      <c r="E23" t="inlineStr">
        <is>
          <t>vpr</t>
        </is>
      </c>
      <c r="F23" t="inlineStr">
        <is>
          <t>11.15 GiB</t>
        </is>
      </c>
      <c r="G23" t="n">
        <v/>
      </c>
      <c r="H23" t="n">
        <v>399</v>
      </c>
      <c r="I23" t="n">
        <v>31006</v>
      </c>
      <c r="J23" t="n">
        <v>112</v>
      </c>
      <c r="K23" t="n">
        <v>1175</v>
      </c>
      <c r="L23" t="n">
        <v>0</v>
      </c>
      <c r="M23" t="n">
        <v>2</v>
      </c>
      <c r="N23" t="inlineStr">
        <is>
          <t>success</t>
        </is>
      </c>
      <c r="O23" t="inlineStr">
        <is>
          <t>v8.0.0-6397-ga7cd8f997</t>
        </is>
      </c>
      <c r="P23" t="inlineStr">
        <is>
          <t>release IPO VTR_ASSERT_LEVEL=2</t>
        </is>
      </c>
      <c r="Q23" t="inlineStr">
        <is>
          <t>GNU 7.5.0 on Linux-4.15.0-167-generic x86_64</t>
        </is>
      </c>
      <c r="R23" t="inlineStr">
        <is>
          <t>2022-09-09T15:25:12</t>
        </is>
      </c>
      <c r="S23" t="inlineStr">
        <is>
          <t>betzgrp-wintermute.eecg.utoronto.ca</t>
        </is>
      </c>
      <c r="T23" t="inlineStr">
        <is>
          <t>/home/mohagh18/Desktop/vtr-verilog-to-routing/vtr_flow/tasks</t>
        </is>
      </c>
      <c r="U23" t="n">
        <v>11686428</v>
      </c>
      <c r="V23" t="n">
        <v>85</v>
      </c>
      <c r="W23" t="n">
        <v>185</v>
      </c>
      <c r="X23" t="n">
        <v>721554</v>
      </c>
      <c r="Y23" t="n">
        <v>630079</v>
      </c>
      <c r="Z23" t="n">
        <v>28</v>
      </c>
      <c r="AA23" t="n">
        <v>403716</v>
      </c>
      <c r="AB23" t="n">
        <v>32694</v>
      </c>
      <c r="AC23" t="n">
        <v>220</v>
      </c>
      <c r="AD23" t="n">
        <v>163</v>
      </c>
      <c r="AE23" t="n">
        <v>35860</v>
      </c>
      <c r="AF23" t="inlineStr">
        <is>
          <t>LAB</t>
        </is>
      </c>
      <c r="AG23" t="inlineStr">
        <is>
          <t>auto</t>
        </is>
      </c>
      <c r="AH23" t="inlineStr">
        <is>
          <t>7390.5 MiB</t>
        </is>
      </c>
      <c r="AI23" t="n">
        <v>824.95</v>
      </c>
      <c r="AJ23" t="n">
        <v>-1</v>
      </c>
      <c r="AK23" t="inlineStr">
        <is>
          <t>8278.2 MiB</t>
        </is>
      </c>
      <c r="AL23" t="n">
        <v>4417.75</v>
      </c>
      <c r="AM23" t="n">
        <v>24.66</v>
      </c>
      <c r="AN23" t="n">
        <v>8.36036</v>
      </c>
      <c r="AO23" t="n">
        <v>-542473</v>
      </c>
      <c r="AP23" t="n">
        <v>-7.360360000000001</v>
      </c>
      <c r="AQ23" t="n">
        <v>5.25441</v>
      </c>
      <c r="AR23" t="n">
        <v>210.17</v>
      </c>
      <c r="AS23" t="n">
        <v>3.63411</v>
      </c>
      <c r="AT23" t="n">
        <v>2.8655</v>
      </c>
      <c r="AU23" t="n">
        <v>523.371</v>
      </c>
      <c r="AV23" t="n">
        <v>411.8</v>
      </c>
      <c r="AW23" t="n">
        <v>5827891</v>
      </c>
      <c r="AX23" t="n">
        <v>815904</v>
      </c>
      <c r="AY23" t="n">
        <v>1701202</v>
      </c>
      <c r="AZ23" t="n">
        <v>1435542337</v>
      </c>
      <c r="BA23" t="n">
        <v>195550222</v>
      </c>
      <c r="BB23" t="n">
        <v>0</v>
      </c>
      <c r="BC23" t="n">
        <v>0</v>
      </c>
      <c r="BD23" t="n">
        <v>664235000</v>
      </c>
      <c r="BE23" t="n">
        <v>18523</v>
      </c>
      <c r="BF23" t="n">
        <v>28</v>
      </c>
      <c r="BG23" t="n">
        <v>9.383230000000001</v>
      </c>
      <c r="BH23" t="n">
        <v>5.662999999999999</v>
      </c>
      <c r="BI23" t="n">
        <v>-836677</v>
      </c>
      <c r="BJ23" t="n">
        <v>-8.383230000000001</v>
      </c>
      <c r="BK23" t="n">
        <v>0</v>
      </c>
      <c r="BL23" t="n">
        <v>0</v>
      </c>
      <c r="BM23" t="inlineStr">
        <is>
          <t>10176.1 MiB</t>
        </is>
      </c>
      <c r="BN23" t="n">
        <v>364.21</v>
      </c>
      <c r="BO23" t="n">
        <v>700.3919999999999</v>
      </c>
      <c r="BP23" t="n">
        <v>559.684</v>
      </c>
      <c r="BQ23" t="inlineStr">
        <is>
          <t>8278.2 MiB</t>
        </is>
      </c>
      <c r="BR23" t="n">
        <v>680.6900000000001</v>
      </c>
      <c r="BS23" t="n"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S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</t>
        </is>
      </c>
      <c r="B1" t="inlineStr">
        <is>
          <t>circuit</t>
        </is>
      </c>
      <c r="C1" t="inlineStr">
        <is>
          <t>script_params</t>
        </is>
      </c>
      <c r="D1" t="inlineStr">
        <is>
          <t>vtr_flow_elapsed_time</t>
        </is>
      </c>
      <c r="E1" t="inlineStr">
        <is>
          <t>vtr_max_mem_stage</t>
        </is>
      </c>
      <c r="F1" t="inlineStr">
        <is>
          <t>vtr_max_mem</t>
        </is>
      </c>
      <c r="G1" t="inlineStr">
        <is>
          <t>error</t>
        </is>
      </c>
      <c r="H1" t="inlineStr">
        <is>
          <t>num_io</t>
        </is>
      </c>
      <c r="I1" t="inlineStr">
        <is>
          <t>num_LAB</t>
        </is>
      </c>
      <c r="J1" t="inlineStr">
        <is>
          <t>num_DSP</t>
        </is>
      </c>
      <c r="K1" t="inlineStr">
        <is>
          <t>num_M9K</t>
        </is>
      </c>
      <c r="L1" t="inlineStr">
        <is>
          <t>num_M144K</t>
        </is>
      </c>
      <c r="M1" t="inlineStr">
        <is>
          <t>num_PLL</t>
        </is>
      </c>
      <c r="N1" t="inlineStr">
        <is>
          <t>vpr_status</t>
        </is>
      </c>
      <c r="O1" t="inlineStr">
        <is>
          <t>vpr_revision</t>
        </is>
      </c>
      <c r="P1" t="inlineStr">
        <is>
          <t>vpr_build_info</t>
        </is>
      </c>
      <c r="Q1" t="inlineStr">
        <is>
          <t>vpr_compiler</t>
        </is>
      </c>
      <c r="R1" t="inlineStr">
        <is>
          <t>vpr_compiled</t>
        </is>
      </c>
      <c r="S1" t="inlineStr">
        <is>
          <t>hostname</t>
        </is>
      </c>
      <c r="T1" t="inlineStr">
        <is>
          <t>rundir</t>
        </is>
      </c>
      <c r="U1" t="inlineStr">
        <is>
          <t>max_vpr_mem</t>
        </is>
      </c>
      <c r="V1" t="inlineStr">
        <is>
          <t>num_primary_inputs</t>
        </is>
      </c>
      <c r="W1" t="inlineStr">
        <is>
          <t>num_primary_outputs</t>
        </is>
      </c>
      <c r="X1" t="inlineStr">
        <is>
          <t>num_pre_packed_nets</t>
        </is>
      </c>
      <c r="Y1" t="inlineStr">
        <is>
          <t>num_pre_packed_blocks</t>
        </is>
      </c>
      <c r="Z1" t="inlineStr">
        <is>
          <t>num_netlist_clocks</t>
        </is>
      </c>
      <c r="AA1" t="inlineStr">
        <is>
          <t>num_post_packed_nets</t>
        </is>
      </c>
      <c r="AB1" t="inlineStr">
        <is>
          <t>num_post_packed_blocks</t>
        </is>
      </c>
      <c r="AC1" t="inlineStr">
        <is>
          <t>device_width</t>
        </is>
      </c>
      <c r="AD1" t="inlineStr">
        <is>
          <t>device_height</t>
        </is>
      </c>
      <c r="AE1" t="inlineStr">
        <is>
          <t>device_grid_tiles</t>
        </is>
      </c>
      <c r="AF1" t="inlineStr">
        <is>
          <t>device_limiting_resources</t>
        </is>
      </c>
      <c r="AG1" t="inlineStr">
        <is>
          <t>device_name</t>
        </is>
      </c>
      <c r="AH1" t="inlineStr">
        <is>
          <t>pack_mem</t>
        </is>
      </c>
      <c r="AI1" t="inlineStr">
        <is>
          <t>pack_time</t>
        </is>
      </c>
      <c r="AJ1" t="inlineStr">
        <is>
          <t>placed_wirelength_est</t>
        </is>
      </c>
      <c r="AK1" t="inlineStr">
        <is>
          <t>place_mem</t>
        </is>
      </c>
      <c r="AL1" t="inlineStr">
        <is>
          <t>place_time</t>
        </is>
      </c>
      <c r="AM1" t="inlineStr">
        <is>
          <t>place_quench_time</t>
        </is>
      </c>
      <c r="AN1" t="inlineStr">
        <is>
          <t>placed_CPD_est</t>
        </is>
      </c>
      <c r="AO1" t="inlineStr">
        <is>
          <t>placed_setup_TNS_est</t>
        </is>
      </c>
      <c r="AP1" t="inlineStr">
        <is>
          <t>placed_setup_WNS_est</t>
        </is>
      </c>
      <c r="AQ1" t="inlineStr">
        <is>
          <t>placed_geomean_nonvirtual_intradomain_critical_path_delay_est</t>
        </is>
      </c>
      <c r="AR1" t="inlineStr">
        <is>
          <t>place_delay_matrix_lookup_time</t>
        </is>
      </c>
      <c r="AS1" t="inlineStr">
        <is>
          <t>place_quench_timing_analysis_time</t>
        </is>
      </c>
      <c r="AT1" t="inlineStr">
        <is>
          <t>place_quench_sta_time</t>
        </is>
      </c>
      <c r="AU1" t="inlineStr">
        <is>
          <t>place_total_timing_analysis_time</t>
        </is>
      </c>
      <c r="AV1" t="inlineStr">
        <is>
          <t>place_total_sta_time</t>
        </is>
      </c>
      <c r="AW1" t="inlineStr">
        <is>
          <t>routed_wirelength</t>
        </is>
      </c>
      <c r="AX1" t="inlineStr">
        <is>
          <t>total_nets_routed</t>
        </is>
      </c>
      <c r="AY1" t="inlineStr">
        <is>
          <t>total_connections_routed</t>
        </is>
      </c>
      <c r="AZ1" t="inlineStr">
        <is>
          <t>total_heap_pushes</t>
        </is>
      </c>
      <c r="BA1" t="inlineStr">
        <is>
          <t>total_heap_pops</t>
        </is>
      </c>
      <c r="BB1" t="inlineStr">
        <is>
          <t>logic_block_area_total</t>
        </is>
      </c>
      <c r="BC1" t="inlineStr">
        <is>
          <t>logic_block_area_used</t>
        </is>
      </c>
      <c r="BD1" t="inlineStr">
        <is>
          <t>routing_area_total</t>
        </is>
      </c>
      <c r="BE1" t="inlineStr">
        <is>
          <t>routing_area_per_tile</t>
        </is>
      </c>
      <c r="BF1" t="inlineStr">
        <is>
          <t>crit_path_route_success_iteration</t>
        </is>
      </c>
      <c r="BG1" t="inlineStr">
        <is>
          <t>critical_path_delay</t>
        </is>
      </c>
      <c r="BH1" t="inlineStr">
        <is>
          <t>geomean_nonvirtual_intradomain_critical_path_delay</t>
        </is>
      </c>
      <c r="BI1" t="inlineStr">
        <is>
          <t>setup_TNS</t>
        </is>
      </c>
      <c r="BJ1" t="inlineStr">
        <is>
          <t>setup_WNS</t>
        </is>
      </c>
      <c r="BK1" t="inlineStr">
        <is>
          <t>hold_TNS</t>
        </is>
      </c>
      <c r="BL1" t="inlineStr">
        <is>
          <t>hold_WNS</t>
        </is>
      </c>
      <c r="BM1" t="inlineStr">
        <is>
          <t>route_mem</t>
        </is>
      </c>
      <c r="BN1" t="inlineStr">
        <is>
          <t>crit_path_route_time</t>
        </is>
      </c>
      <c r="BO1" t="inlineStr">
        <is>
          <t>crit_path_total_timing_analysis_time</t>
        </is>
      </c>
      <c r="BP1" t="inlineStr">
        <is>
          <t>crit_path_total_sta_time</t>
        </is>
      </c>
      <c r="BQ1" t="inlineStr">
        <is>
          <t>router_lookahead_mem</t>
        </is>
      </c>
      <c r="BR1" t="inlineStr">
        <is>
          <t>router_lookahead_computation_time</t>
        </is>
      </c>
      <c r="BS1" t="inlineStr">
        <is>
          <t>Unnamed: 70</t>
        </is>
      </c>
    </row>
    <row r="2">
      <c r="A2" t="inlineStr">
        <is>
          <t>stratixiv_arch.timing.xml</t>
        </is>
      </c>
      <c r="B2" t="inlineStr">
        <is>
          <t>gsm_switch_stratixiv_arch_timing.blif</t>
        </is>
      </c>
      <c r="C2" t="inlineStr">
        <is>
          <t>common</t>
        </is>
      </c>
      <c r="D2" t="n">
        <v>4307.52</v>
      </c>
      <c r="E2" t="inlineStr">
        <is>
          <t>vpr</t>
        </is>
      </c>
      <c r="F2" t="inlineStr">
        <is>
          <t>9.52 GiB</t>
        </is>
      </c>
      <c r="G2" t="n">
        <v/>
      </c>
      <c r="H2" t="n">
        <v>136</v>
      </c>
      <c r="I2" t="n">
        <v>21492</v>
      </c>
      <c r="J2" t="n">
        <v>0</v>
      </c>
      <c r="K2" t="n">
        <v>1848</v>
      </c>
      <c r="L2" t="n">
        <v>0</v>
      </c>
      <c r="M2" t="n">
        <v>1</v>
      </c>
      <c r="N2" t="inlineStr">
        <is>
          <t>success</t>
        </is>
      </c>
      <c r="O2" t="inlineStr">
        <is>
          <t>v8.0.0-6397-ga7cd8f997-dirty</t>
        </is>
      </c>
      <c r="P2" t="inlineStr">
        <is>
          <t>release IPO VTR_ASSERT_LEVEL=2</t>
        </is>
      </c>
      <c r="Q2" t="inlineStr">
        <is>
          <t>GNU 7.5.0 on Linux-4.15.0-167-generic x86_64</t>
        </is>
      </c>
      <c r="R2" t="inlineStr">
        <is>
          <t>2022-09-09T11:09:40</t>
        </is>
      </c>
      <c r="S2" t="inlineStr">
        <is>
          <t>betzgrp-wintermute.eecg.utoronto.ca</t>
        </is>
      </c>
      <c r="T2" t="inlineStr">
        <is>
          <t>/home/mohagh18/Desktop/vtr-verilog-to-routing/vtr_flow/tasks</t>
        </is>
      </c>
      <c r="U2" t="n">
        <v>9983912</v>
      </c>
      <c r="V2" t="n">
        <v>100</v>
      </c>
      <c r="W2" t="n">
        <v>36</v>
      </c>
      <c r="X2" t="n">
        <v>504627</v>
      </c>
      <c r="Y2" t="n">
        <v>490068</v>
      </c>
      <c r="Z2" t="n">
        <v>5</v>
      </c>
      <c r="AA2" t="n">
        <v>200916</v>
      </c>
      <c r="AB2" t="n">
        <v>23477</v>
      </c>
      <c r="AC2" t="n">
        <v>255</v>
      </c>
      <c r="AD2" t="n">
        <v>189</v>
      </c>
      <c r="AE2" t="n">
        <v>48195</v>
      </c>
      <c r="AF2" t="inlineStr">
        <is>
          <t>M9K</t>
        </is>
      </c>
      <c r="AG2" t="inlineStr">
        <is>
          <t>auto</t>
        </is>
      </c>
      <c r="AH2" t="inlineStr">
        <is>
          <t>5762.7 MiB</t>
        </is>
      </c>
      <c r="AI2" t="n">
        <v>734.15</v>
      </c>
      <c r="AJ2" t="n">
        <v>-1</v>
      </c>
      <c r="AK2" t="inlineStr">
        <is>
          <t>8486.2 MiB</t>
        </is>
      </c>
      <c r="AL2" t="n">
        <v>1791.84</v>
      </c>
      <c r="AM2" t="n">
        <v>12.4</v>
      </c>
      <c r="AN2" t="n">
        <v>8.21922</v>
      </c>
      <c r="AO2" t="n">
        <v>-1359480</v>
      </c>
      <c r="AP2" t="n">
        <v>-7.21922</v>
      </c>
      <c r="AQ2" t="n">
        <v>5.69713</v>
      </c>
      <c r="AR2" t="n">
        <v>299.24</v>
      </c>
      <c r="AS2" t="n">
        <v>1.79118</v>
      </c>
      <c r="AT2" t="n">
        <v>1.34223</v>
      </c>
      <c r="AU2" t="n">
        <v>285.801</v>
      </c>
      <c r="AV2" t="n">
        <v>213.845</v>
      </c>
      <c r="AW2" t="n">
        <v>5360056</v>
      </c>
      <c r="AX2" t="n">
        <v>429864</v>
      </c>
      <c r="AY2" t="n">
        <v>1256470</v>
      </c>
      <c r="AZ2" t="n">
        <v>854538387</v>
      </c>
      <c r="BA2" t="n">
        <v>116613131</v>
      </c>
      <c r="BB2" t="n">
        <v>0</v>
      </c>
      <c r="BC2" t="n">
        <v>0</v>
      </c>
      <c r="BD2" t="n">
        <v>891222000</v>
      </c>
      <c r="BE2" t="n">
        <v>18492</v>
      </c>
      <c r="BF2" t="n">
        <v>12</v>
      </c>
      <c r="BG2" t="n">
        <v>8.854339999999999</v>
      </c>
      <c r="BH2" t="n">
        <v>6.089</v>
      </c>
      <c r="BI2" t="n">
        <v>-1876400</v>
      </c>
      <c r="BJ2" t="n">
        <v>-7.85434</v>
      </c>
      <c r="BK2" t="n">
        <v>0</v>
      </c>
      <c r="BL2" t="n">
        <v>0</v>
      </c>
      <c r="BM2" t="inlineStr">
        <is>
          <t>8741.8 MiB</t>
        </is>
      </c>
      <c r="BN2" t="n">
        <v>184.1</v>
      </c>
      <c r="BO2" t="n">
        <v>347.186</v>
      </c>
      <c r="BP2" t="n">
        <v>265.437</v>
      </c>
      <c r="BQ2" t="inlineStr">
        <is>
          <t>8486.2 MiB</t>
        </is>
      </c>
      <c r="BR2" t="n">
        <v>985.16</v>
      </c>
      <c r="BS2" t="n">
        <v/>
      </c>
    </row>
    <row r="3">
      <c r="A3" t="inlineStr">
        <is>
          <t>stratixiv_arch.timing.xml</t>
        </is>
      </c>
      <c r="B3" t="inlineStr">
        <is>
          <t>mes_noc_stratixiv_arch_timing.blif</t>
        </is>
      </c>
      <c r="C3" t="inlineStr">
        <is>
          <t>common</t>
        </is>
      </c>
      <c r="D3" t="n">
        <v>6406.89</v>
      </c>
      <c r="E3" t="inlineStr">
        <is>
          <t>vpr</t>
        </is>
      </c>
      <c r="F3" t="inlineStr">
        <is>
          <t>9.05 GiB</t>
        </is>
      </c>
      <c r="G3" t="n">
        <v/>
      </c>
      <c r="H3" t="n">
        <v>5</v>
      </c>
      <c r="I3" t="n">
        <v>23760</v>
      </c>
      <c r="J3" t="n">
        <v>0</v>
      </c>
      <c r="K3" t="n">
        <v>800</v>
      </c>
      <c r="L3" t="n">
        <v>0</v>
      </c>
      <c r="M3" t="n">
        <v>8</v>
      </c>
      <c r="N3" t="inlineStr">
        <is>
          <t>success</t>
        </is>
      </c>
      <c r="O3" t="inlineStr">
        <is>
          <t>v8.0.0-6397-ga7cd8f997-dirty</t>
        </is>
      </c>
      <c r="P3" t="inlineStr">
        <is>
          <t>release IPO VTR_ASSERT_LEVEL=2</t>
        </is>
      </c>
      <c r="Q3" t="inlineStr">
        <is>
          <t>GNU 7.5.0 on Linux-4.15.0-167-generic x86_64</t>
        </is>
      </c>
      <c r="R3" t="inlineStr">
        <is>
          <t>2022-09-09T11:09:40</t>
        </is>
      </c>
      <c r="S3" t="inlineStr">
        <is>
          <t>betzgrp-wintermute.eecg.utoronto.ca</t>
        </is>
      </c>
      <c r="T3" t="inlineStr">
        <is>
          <t>/home/mohagh18/Desktop/vtr-verilog-to-routing/vtr_flow/tasks</t>
        </is>
      </c>
      <c r="U3" t="n">
        <v>9485248</v>
      </c>
      <c r="V3" t="n">
        <v>3</v>
      </c>
      <c r="W3" t="n">
        <v>2</v>
      </c>
      <c r="X3" t="n">
        <v>577696</v>
      </c>
      <c r="Y3" t="n">
        <v>547568</v>
      </c>
      <c r="Z3" t="n">
        <v>17</v>
      </c>
      <c r="AA3" t="n">
        <v>345674</v>
      </c>
      <c r="AB3" t="n">
        <v>24573</v>
      </c>
      <c r="AC3" t="n">
        <v>193</v>
      </c>
      <c r="AD3" t="n">
        <v>143</v>
      </c>
      <c r="AE3" t="n">
        <v>27599</v>
      </c>
      <c r="AF3" t="inlineStr">
        <is>
          <t>LAB</t>
        </is>
      </c>
      <c r="AG3" t="inlineStr">
        <is>
          <t>auto</t>
        </is>
      </c>
      <c r="AH3" t="inlineStr">
        <is>
          <t>6204.0 MiB</t>
        </is>
      </c>
      <c r="AI3" t="n">
        <v>1367.17</v>
      </c>
      <c r="AJ3" t="n">
        <v>-1</v>
      </c>
      <c r="AK3" t="inlineStr">
        <is>
          <t>6647.0 MiB</t>
        </is>
      </c>
      <c r="AL3" t="n">
        <v>3491.85</v>
      </c>
      <c r="AM3" t="n">
        <v>26.47</v>
      </c>
      <c r="AN3" t="n">
        <v>11.27</v>
      </c>
      <c r="AO3" t="n">
        <v>-2979060</v>
      </c>
      <c r="AP3" t="n">
        <v>-10.27</v>
      </c>
      <c r="AQ3" t="n">
        <v>8.038130000000001</v>
      </c>
      <c r="AR3" t="n">
        <v>149.15</v>
      </c>
      <c r="AS3" t="n">
        <v>2.38149</v>
      </c>
      <c r="AT3" t="n">
        <v>1.7649</v>
      </c>
      <c r="AU3" t="n">
        <v>361.619</v>
      </c>
      <c r="AV3" t="n">
        <v>270.102</v>
      </c>
      <c r="AW3" t="n">
        <v>5137768</v>
      </c>
      <c r="AX3" t="n">
        <v>855775</v>
      </c>
      <c r="AY3" t="n">
        <v>2599035</v>
      </c>
      <c r="AZ3" t="n">
        <v>2363462738</v>
      </c>
      <c r="BA3" t="n">
        <v>164622129</v>
      </c>
      <c r="BB3" t="n">
        <v>0</v>
      </c>
      <c r="BC3" t="n">
        <v>0</v>
      </c>
      <c r="BD3" t="n">
        <v>512586000</v>
      </c>
      <c r="BE3" t="n">
        <v>18572.6</v>
      </c>
      <c r="BF3" t="n">
        <v>52</v>
      </c>
      <c r="BG3" t="n">
        <v>12.0049</v>
      </c>
      <c r="BH3" t="n">
        <v>8.43609</v>
      </c>
      <c r="BI3" t="n">
        <v>-3505530</v>
      </c>
      <c r="BJ3" t="n">
        <v>-11.0049</v>
      </c>
      <c r="BK3" t="n">
        <v>0</v>
      </c>
      <c r="BL3" t="n">
        <v>0</v>
      </c>
      <c r="BM3" t="inlineStr">
        <is>
          <t>8217.3 MiB</t>
        </is>
      </c>
      <c r="BN3" t="n">
        <v>609.0700000000001</v>
      </c>
      <c r="BO3" t="n">
        <v>623.6990000000001</v>
      </c>
      <c r="BP3" t="n">
        <v>479.573</v>
      </c>
      <c r="BQ3" t="inlineStr">
        <is>
          <t>6647.0 MiB</t>
        </is>
      </c>
      <c r="BR3" t="n">
        <v>516.64</v>
      </c>
      <c r="BS3" t="n">
        <v/>
      </c>
    </row>
    <row r="4">
      <c r="A4" t="inlineStr">
        <is>
          <t>stratixiv_arch.timing.xml</t>
        </is>
      </c>
      <c r="B4" t="inlineStr">
        <is>
          <t>dart_stratixiv_arch_timing.blif</t>
        </is>
      </c>
      <c r="C4" t="inlineStr">
        <is>
          <t>common</t>
        </is>
      </c>
      <c r="D4" t="n">
        <v>1525.08</v>
      </c>
      <c r="E4" t="inlineStr">
        <is>
          <t>vpr</t>
        </is>
      </c>
      <c r="F4" t="inlineStr">
        <is>
          <t>4.13 GiB</t>
        </is>
      </c>
      <c r="G4" t="n">
        <v/>
      </c>
      <c r="H4" t="n">
        <v>69</v>
      </c>
      <c r="I4" t="n">
        <v>6862</v>
      </c>
      <c r="J4" t="n">
        <v>0</v>
      </c>
      <c r="K4" t="n">
        <v>530</v>
      </c>
      <c r="L4" t="n">
        <v>0</v>
      </c>
      <c r="M4" t="n">
        <v>0</v>
      </c>
      <c r="N4" t="inlineStr">
        <is>
          <t>success</t>
        </is>
      </c>
      <c r="O4" t="inlineStr">
        <is>
          <t>v8.0.0-6397-ga7cd8f997-dirty</t>
        </is>
      </c>
      <c r="P4" t="inlineStr">
        <is>
          <t>release IPO VTR_ASSERT_LEVEL=2</t>
        </is>
      </c>
      <c r="Q4" t="inlineStr">
        <is>
          <t>GNU 7.5.0 on Linux-4.15.0-167-generic x86_64</t>
        </is>
      </c>
      <c r="R4" t="inlineStr">
        <is>
          <t>2022-09-09T11:09:40</t>
        </is>
      </c>
      <c r="S4" t="inlineStr">
        <is>
          <t>betzgrp-wintermute.eecg.utoronto.ca</t>
        </is>
      </c>
      <c r="T4" t="inlineStr">
        <is>
          <t>/home/mohagh18/Desktop/vtr-verilog-to-routing/vtr_flow/tasks</t>
        </is>
      </c>
      <c r="U4" t="n">
        <v>4327544</v>
      </c>
      <c r="V4" t="n">
        <v>23</v>
      </c>
      <c r="W4" t="n">
        <v>46</v>
      </c>
      <c r="X4" t="n">
        <v>223304</v>
      </c>
      <c r="Y4" t="n">
        <v>202401</v>
      </c>
      <c r="Z4" t="n">
        <v>1</v>
      </c>
      <c r="AA4" t="n">
        <v>131203</v>
      </c>
      <c r="AB4" t="n">
        <v>7461</v>
      </c>
      <c r="AC4" t="n">
        <v>138</v>
      </c>
      <c r="AD4" t="n">
        <v>102</v>
      </c>
      <c r="AE4" t="n">
        <v>14076</v>
      </c>
      <c r="AF4" t="inlineStr">
        <is>
          <t>M9K</t>
        </is>
      </c>
      <c r="AG4" t="inlineStr">
        <is>
          <t>auto</t>
        </is>
      </c>
      <c r="AH4" t="inlineStr">
        <is>
          <t>2844.1 MiB</t>
        </is>
      </c>
      <c r="AI4" t="n">
        <v>388.99</v>
      </c>
      <c r="AJ4" t="n">
        <v>-1</v>
      </c>
      <c r="AK4" t="inlineStr">
        <is>
          <t>3428.6 MiB</t>
        </is>
      </c>
      <c r="AL4" t="n">
        <v>620.79</v>
      </c>
      <c r="AM4" t="n">
        <v>4.04</v>
      </c>
      <c r="AN4" t="n">
        <v>13.5716</v>
      </c>
      <c r="AO4" t="n">
        <v>-1492140</v>
      </c>
      <c r="AP4" t="n">
        <v>-12.5716</v>
      </c>
      <c r="AQ4" t="n">
        <v>13.3117</v>
      </c>
      <c r="AR4" t="n">
        <v>61.52</v>
      </c>
      <c r="AS4" t="n">
        <v>0.8224459999999999</v>
      </c>
      <c r="AT4" t="n">
        <v>0.693758</v>
      </c>
      <c r="AU4" t="n">
        <v>123.884</v>
      </c>
      <c r="AV4" t="n">
        <v>95.3579</v>
      </c>
      <c r="AW4" t="n">
        <v>2238656</v>
      </c>
      <c r="AX4" t="n">
        <v>329803</v>
      </c>
      <c r="AY4" t="n">
        <v>850492</v>
      </c>
      <c r="AZ4" t="n">
        <v>672864916</v>
      </c>
      <c r="BA4" t="n">
        <v>64228693</v>
      </c>
      <c r="BB4" t="n">
        <v>0</v>
      </c>
      <c r="BC4" t="n">
        <v>0</v>
      </c>
      <c r="BD4" t="n">
        <v>260164000</v>
      </c>
      <c r="BE4" t="n">
        <v>18482.8</v>
      </c>
      <c r="BF4" t="n">
        <v>19</v>
      </c>
      <c r="BG4" t="n">
        <v>14.4976</v>
      </c>
      <c r="BH4" t="n">
        <v>14.3009</v>
      </c>
      <c r="BI4" t="n">
        <v>-1826490</v>
      </c>
      <c r="BJ4" t="n">
        <v>-13.4976</v>
      </c>
      <c r="BK4" t="n">
        <v>0</v>
      </c>
      <c r="BL4" t="n">
        <v>0</v>
      </c>
      <c r="BM4" t="inlineStr">
        <is>
          <t>3885.7 MiB</t>
        </is>
      </c>
      <c r="BN4" t="n">
        <v>114.74</v>
      </c>
      <c r="BO4" t="n">
        <v>165.587</v>
      </c>
      <c r="BP4" t="n">
        <v>130.678</v>
      </c>
      <c r="BQ4" t="inlineStr">
        <is>
          <t>3428.6 MiB</t>
        </is>
      </c>
      <c r="BR4" t="n">
        <v>219.72</v>
      </c>
      <c r="BS4" t="n">
        <v/>
      </c>
    </row>
    <row r="5">
      <c r="A5" t="inlineStr">
        <is>
          <t>stratixiv_arch.timing.xml</t>
        </is>
      </c>
      <c r="B5" t="inlineStr">
        <is>
          <t>denoise_stratixiv_arch_timing.blif</t>
        </is>
      </c>
      <c r="C5" t="inlineStr">
        <is>
          <t>common</t>
        </is>
      </c>
      <c r="D5" t="n">
        <v>3633.48</v>
      </c>
      <c r="E5" t="inlineStr">
        <is>
          <t>vpr</t>
        </is>
      </c>
      <c r="F5" t="inlineStr">
        <is>
          <t>5.94 GiB</t>
        </is>
      </c>
      <c r="G5" t="n">
        <v/>
      </c>
      <c r="H5" t="n">
        <v>852</v>
      </c>
      <c r="I5" t="n">
        <v>14030</v>
      </c>
      <c r="J5" t="n">
        <v>24</v>
      </c>
      <c r="K5" t="n">
        <v>359</v>
      </c>
      <c r="L5" t="n">
        <v>0</v>
      </c>
      <c r="M5" t="n">
        <v>0</v>
      </c>
      <c r="N5" t="inlineStr">
        <is>
          <t>success</t>
        </is>
      </c>
      <c r="O5" t="inlineStr">
        <is>
          <t>v8.0.0-6397-ga7cd8f997-dirty</t>
        </is>
      </c>
      <c r="P5" t="inlineStr">
        <is>
          <t>release IPO VTR_ASSERT_LEVEL=2</t>
        </is>
      </c>
      <c r="Q5" t="inlineStr">
        <is>
          <t>GNU 7.5.0 on Linux-4.15.0-167-generic x86_64</t>
        </is>
      </c>
      <c r="R5" t="inlineStr">
        <is>
          <t>2022-09-09T11:09:40</t>
        </is>
      </c>
      <c r="S5" t="inlineStr">
        <is>
          <t>betzgrp-wintermute.eecg.utoronto.ca</t>
        </is>
      </c>
      <c r="T5" t="inlineStr">
        <is>
          <t>/home/mohagh18/Desktop/vtr-verilog-to-routing/vtr_flow/tasks</t>
        </is>
      </c>
      <c r="U5" t="n">
        <v>6230988</v>
      </c>
      <c r="V5" t="n">
        <v>264</v>
      </c>
      <c r="W5" t="n">
        <v>588</v>
      </c>
      <c r="X5" t="n">
        <v>355537</v>
      </c>
      <c r="Y5" t="n">
        <v>274786</v>
      </c>
      <c r="Z5" t="n">
        <v>1</v>
      </c>
      <c r="AA5" t="n">
        <v>218574</v>
      </c>
      <c r="AB5" t="n">
        <v>15265</v>
      </c>
      <c r="AC5" t="n">
        <v>150</v>
      </c>
      <c r="AD5" t="n">
        <v>111</v>
      </c>
      <c r="AE5" t="n">
        <v>16650</v>
      </c>
      <c r="AF5" t="inlineStr">
        <is>
          <t>LAB</t>
        </is>
      </c>
      <c r="AG5" t="inlineStr">
        <is>
          <t>auto</t>
        </is>
      </c>
      <c r="AH5" t="inlineStr">
        <is>
          <t>4179.2 MiB</t>
        </is>
      </c>
      <c r="AI5" t="n">
        <v>396.37</v>
      </c>
      <c r="AJ5" t="n">
        <v>-1</v>
      </c>
      <c r="AK5" t="inlineStr">
        <is>
          <t>4709.1 MiB</t>
        </is>
      </c>
      <c r="AL5" t="n">
        <v>2476.55</v>
      </c>
      <c r="AM5" t="n">
        <v>15.04</v>
      </c>
      <c r="AN5" t="n">
        <v>866.716</v>
      </c>
      <c r="AO5" t="n">
        <v>-868475</v>
      </c>
      <c r="AP5" t="n">
        <v>-865.716</v>
      </c>
      <c r="AQ5" t="n">
        <v>866.716</v>
      </c>
      <c r="AR5" t="n">
        <v>75.45999999999999</v>
      </c>
      <c r="AS5" t="n">
        <v>1.23603</v>
      </c>
      <c r="AT5" t="n">
        <v>0.976741</v>
      </c>
      <c r="AU5" t="n">
        <v>193.381</v>
      </c>
      <c r="AV5" t="n">
        <v>153.275</v>
      </c>
      <c r="AW5" t="n">
        <v>3064299</v>
      </c>
      <c r="AX5" t="n">
        <v>745525</v>
      </c>
      <c r="AY5" t="n">
        <v>2418363</v>
      </c>
      <c r="AZ5" t="n">
        <v>1786676082</v>
      </c>
      <c r="BA5" t="n">
        <v>144132171</v>
      </c>
      <c r="BB5" t="n">
        <v>0</v>
      </c>
      <c r="BC5" t="n">
        <v>0</v>
      </c>
      <c r="BD5" t="n">
        <v>308278000</v>
      </c>
      <c r="BE5" t="n">
        <v>18515.2</v>
      </c>
      <c r="BF5" t="n">
        <v>24</v>
      </c>
      <c r="BG5" t="n">
        <v>857.2189999999999</v>
      </c>
      <c r="BH5" t="n">
        <v>857.2189999999999</v>
      </c>
      <c r="BI5" t="n">
        <v>-1057080</v>
      </c>
      <c r="BJ5" t="n">
        <v>-856.2189999999999</v>
      </c>
      <c r="BK5" t="n">
        <v>0</v>
      </c>
      <c r="BL5" t="n">
        <v>0</v>
      </c>
      <c r="BM5" t="inlineStr">
        <is>
          <t>5382.8 MiB</t>
        </is>
      </c>
      <c r="BN5" t="n">
        <v>245.47</v>
      </c>
      <c r="BO5" t="n">
        <v>263.309</v>
      </c>
      <c r="BP5" t="n">
        <v>212.426</v>
      </c>
      <c r="BQ5" t="inlineStr">
        <is>
          <t>4709.1 MiB</t>
        </is>
      </c>
      <c r="BR5" t="n">
        <v>259.84</v>
      </c>
      <c r="BS5" t="n">
        <v/>
      </c>
    </row>
    <row r="6">
      <c r="A6" t="inlineStr">
        <is>
          <t>stratixiv_arch.timing.xml</t>
        </is>
      </c>
      <c r="B6" t="inlineStr">
        <is>
          <t>sparcT2_core_stratixiv_arch_timing.blif</t>
        </is>
      </c>
      <c r="C6" t="inlineStr">
        <is>
          <t>common</t>
        </is>
      </c>
      <c r="D6" t="n">
        <v>3474</v>
      </c>
      <c r="E6" t="inlineStr">
        <is>
          <t>vpr</t>
        </is>
      </c>
      <c r="F6" t="inlineStr">
        <is>
          <t>5.47 GiB</t>
        </is>
      </c>
      <c r="G6" t="n">
        <v/>
      </c>
      <c r="H6" t="n">
        <v>451</v>
      </c>
      <c r="I6" t="n">
        <v>14725</v>
      </c>
      <c r="J6" t="n">
        <v>0</v>
      </c>
      <c r="K6" t="n">
        <v>260</v>
      </c>
      <c r="L6" t="n">
        <v>0</v>
      </c>
      <c r="M6" t="n">
        <v>0</v>
      </c>
      <c r="N6" t="inlineStr">
        <is>
          <t>success</t>
        </is>
      </c>
      <c r="O6" t="inlineStr">
        <is>
          <t>v8.0.0-6397-ga7cd8f997-dirty</t>
        </is>
      </c>
      <c r="P6" t="inlineStr">
        <is>
          <t>release IPO VTR_ASSERT_LEVEL=2</t>
        </is>
      </c>
      <c r="Q6" t="inlineStr">
        <is>
          <t>GNU 7.5.0 on Linux-4.15.0-167-generic x86_64</t>
        </is>
      </c>
      <c r="R6" t="inlineStr">
        <is>
          <t>2022-09-09T11:09:40</t>
        </is>
      </c>
      <c r="S6" t="inlineStr">
        <is>
          <t>betzgrp-wintermute.eecg.utoronto.ca</t>
        </is>
      </c>
      <c r="T6" t="inlineStr">
        <is>
          <t>/home/mohagh18/Desktop/vtr-verilog-to-routing/vtr_flow/tasks</t>
        </is>
      </c>
      <c r="U6" t="n">
        <v>5732448</v>
      </c>
      <c r="V6" t="n">
        <v>239</v>
      </c>
      <c r="W6" t="n">
        <v>212</v>
      </c>
      <c r="X6" t="n">
        <v>302755</v>
      </c>
      <c r="Y6" t="n">
        <v>300220</v>
      </c>
      <c r="Z6" t="n">
        <v>1</v>
      </c>
      <c r="AA6" t="n">
        <v>184812</v>
      </c>
      <c r="AB6" t="n">
        <v>15436</v>
      </c>
      <c r="AC6" t="n">
        <v>153</v>
      </c>
      <c r="AD6" t="n">
        <v>113</v>
      </c>
      <c r="AE6" t="n">
        <v>17289</v>
      </c>
      <c r="AF6" t="inlineStr">
        <is>
          <t>LAB</t>
        </is>
      </c>
      <c r="AG6" t="inlineStr">
        <is>
          <t>auto</t>
        </is>
      </c>
      <c r="AH6" t="inlineStr">
        <is>
          <t>3813.5 MiB</t>
        </is>
      </c>
      <c r="AI6" t="n">
        <v>700.22</v>
      </c>
      <c r="AJ6" t="n">
        <v>-1</v>
      </c>
      <c r="AK6" t="inlineStr">
        <is>
          <t>4273.2 MiB</t>
        </is>
      </c>
      <c r="AL6" t="n">
        <v>1932.5</v>
      </c>
      <c r="AM6" t="n">
        <v>15.88</v>
      </c>
      <c r="AN6" t="n">
        <v>10.5604</v>
      </c>
      <c r="AO6" t="n">
        <v>-686489</v>
      </c>
      <c r="AP6" t="n">
        <v>-9.560369999999999</v>
      </c>
      <c r="AQ6" t="n">
        <v>10.5604</v>
      </c>
      <c r="AR6" t="n">
        <v>62.78</v>
      </c>
      <c r="AS6" t="n">
        <v>1.73041</v>
      </c>
      <c r="AT6" t="n">
        <v>1.36732</v>
      </c>
      <c r="AU6" t="n">
        <v>190.617</v>
      </c>
      <c r="AV6" t="n">
        <v>141.725</v>
      </c>
      <c r="AW6" t="n">
        <v>4842003</v>
      </c>
      <c r="AX6" t="n">
        <v>556523</v>
      </c>
      <c r="AY6" t="n">
        <v>2069741</v>
      </c>
      <c r="AZ6" t="n">
        <v>1578960976</v>
      </c>
      <c r="BA6" t="n">
        <v>150884462</v>
      </c>
      <c r="BB6" t="n">
        <v>0</v>
      </c>
      <c r="BC6" t="n">
        <v>0</v>
      </c>
      <c r="BD6" t="n">
        <v>320293000</v>
      </c>
      <c r="BE6" t="n">
        <v>18525.8</v>
      </c>
      <c r="BF6" t="n">
        <v>38</v>
      </c>
      <c r="BG6" t="n">
        <v>10.8465</v>
      </c>
      <c r="BH6" t="n">
        <v>10.8465</v>
      </c>
      <c r="BI6" t="n">
        <v>-963777</v>
      </c>
      <c r="BJ6" t="n">
        <v>-9.84647</v>
      </c>
      <c r="BK6" t="n">
        <v>0</v>
      </c>
      <c r="BL6" t="n">
        <v>0</v>
      </c>
      <c r="BM6" t="inlineStr">
        <is>
          <t>4917.7 MiB</t>
        </is>
      </c>
      <c r="BN6" t="n">
        <v>357.42</v>
      </c>
      <c r="BO6" t="n">
        <v>310.101</v>
      </c>
      <c r="BP6" t="n">
        <v>240.465</v>
      </c>
      <c r="BQ6" t="inlineStr">
        <is>
          <t>4273.2 MiB</t>
        </is>
      </c>
      <c r="BR6" t="n">
        <v>256.12</v>
      </c>
      <c r="BS6" t="n">
        <v/>
      </c>
    </row>
    <row r="7">
      <c r="A7" t="inlineStr">
        <is>
          <t>stratixiv_arch.timing.xml</t>
        </is>
      </c>
      <c r="B7" t="inlineStr">
        <is>
          <t>cholesky_bdti_stratixiv_arch_timing.blif</t>
        </is>
      </c>
      <c r="C7" t="inlineStr">
        <is>
          <t>common</t>
        </is>
      </c>
      <c r="D7" t="n">
        <v>2082.91</v>
      </c>
      <c r="E7" t="inlineStr">
        <is>
          <t>vpr</t>
        </is>
      </c>
      <c r="F7" t="inlineStr">
        <is>
          <t>5.37 GiB</t>
        </is>
      </c>
      <c r="G7" t="n">
        <v/>
      </c>
      <c r="H7" t="n">
        <v>162</v>
      </c>
      <c r="I7" t="n">
        <v>9680</v>
      </c>
      <c r="J7" t="n">
        <v>132</v>
      </c>
      <c r="K7" t="n">
        <v>600</v>
      </c>
      <c r="L7" t="n">
        <v>0</v>
      </c>
      <c r="M7" t="n">
        <v>0</v>
      </c>
      <c r="N7" t="inlineStr">
        <is>
          <t>success</t>
        </is>
      </c>
      <c r="O7" t="inlineStr">
        <is>
          <t>v8.0.0-6397-ga7cd8f997-dirty</t>
        </is>
      </c>
      <c r="P7" t="inlineStr">
        <is>
          <t>release IPO VTR_ASSERT_LEVEL=2</t>
        </is>
      </c>
      <c r="Q7" t="inlineStr">
        <is>
          <t>GNU 7.5.0 on Linux-4.15.0-167-generic x86_64</t>
        </is>
      </c>
      <c r="R7" t="inlineStr">
        <is>
          <t>2022-09-09T11:09:40</t>
        </is>
      </c>
      <c r="S7" t="inlineStr">
        <is>
          <t>betzgrp-wintermute.eecg.utoronto.ca</t>
        </is>
      </c>
      <c r="T7" t="inlineStr">
        <is>
          <t>/home/mohagh18/Desktop/vtr-verilog-to-routing/vtr_flow/tasks</t>
        </is>
      </c>
      <c r="U7" t="n">
        <v>5633252</v>
      </c>
      <c r="V7" t="n">
        <v>94</v>
      </c>
      <c r="W7" t="n">
        <v>68</v>
      </c>
      <c r="X7" t="n">
        <v>331744</v>
      </c>
      <c r="Y7" t="n">
        <v>255478</v>
      </c>
      <c r="Z7" t="n">
        <v>1</v>
      </c>
      <c r="AA7" t="n">
        <v>156536</v>
      </c>
      <c r="AB7" t="n">
        <v>10574</v>
      </c>
      <c r="AC7" t="n">
        <v>169</v>
      </c>
      <c r="AD7" t="n">
        <v>125</v>
      </c>
      <c r="AE7" t="n">
        <v>21125</v>
      </c>
      <c r="AF7" t="inlineStr">
        <is>
          <t>DSP</t>
        </is>
      </c>
      <c r="AG7" t="inlineStr">
        <is>
          <t>auto</t>
        </is>
      </c>
      <c r="AH7" t="inlineStr">
        <is>
          <t>3582.1 MiB</t>
        </is>
      </c>
      <c r="AI7" t="n">
        <v>310.23</v>
      </c>
      <c r="AJ7" t="n">
        <v>-1</v>
      </c>
      <c r="AK7" t="inlineStr">
        <is>
          <t>4595.9 MiB</t>
        </is>
      </c>
      <c r="AL7" t="n">
        <v>845.33</v>
      </c>
      <c r="AM7" t="n">
        <v>9.880000000000001</v>
      </c>
      <c r="AN7" t="n">
        <v>8.53065</v>
      </c>
      <c r="AO7" t="n">
        <v>-508821</v>
      </c>
      <c r="AP7" t="n">
        <v>-7.53065</v>
      </c>
      <c r="AQ7" t="n">
        <v>8.53065</v>
      </c>
      <c r="AR7" t="n">
        <v>106.51</v>
      </c>
      <c r="AS7" t="n">
        <v>0.99044</v>
      </c>
      <c r="AT7" t="n">
        <v>0.796283</v>
      </c>
      <c r="AU7" t="n">
        <v>151.494</v>
      </c>
      <c r="AV7" t="n">
        <v>120.623</v>
      </c>
      <c r="AW7" t="n">
        <v>2661924</v>
      </c>
      <c r="AX7" t="n">
        <v>357285</v>
      </c>
      <c r="AY7" t="n">
        <v>745719</v>
      </c>
      <c r="AZ7" t="n">
        <v>1296311171</v>
      </c>
      <c r="BA7" t="n">
        <v>250814923</v>
      </c>
      <c r="BB7" t="n">
        <v>0</v>
      </c>
      <c r="BC7" t="n">
        <v>0</v>
      </c>
      <c r="BD7" t="n">
        <v>391827000</v>
      </c>
      <c r="BE7" t="n">
        <v>18548</v>
      </c>
      <c r="BF7" t="n">
        <v>17</v>
      </c>
      <c r="BG7" t="n">
        <v>9.346689999999999</v>
      </c>
      <c r="BH7" t="n">
        <v>9.346689999999999</v>
      </c>
      <c r="BI7" t="n">
        <v>-779508</v>
      </c>
      <c r="BJ7" t="n">
        <v>-8.346689999999999</v>
      </c>
      <c r="BK7" t="n">
        <v>0</v>
      </c>
      <c r="BL7" t="n">
        <v>0</v>
      </c>
      <c r="BM7" t="inlineStr">
        <is>
          <t>5006.0 MiB</t>
        </is>
      </c>
      <c r="BN7" t="n">
        <v>266.44</v>
      </c>
      <c r="BO7" t="n">
        <v>194.428</v>
      </c>
      <c r="BP7" t="n">
        <v>158.168</v>
      </c>
      <c r="BQ7" t="inlineStr">
        <is>
          <t>4595.9 MiB</t>
        </is>
      </c>
      <c r="BR7" t="n">
        <v>379.36</v>
      </c>
      <c r="BS7" t="n">
        <v/>
      </c>
    </row>
    <row r="8">
      <c r="A8" t="inlineStr">
        <is>
          <t>stratixiv_arch.timing.xml</t>
        </is>
      </c>
      <c r="B8" t="inlineStr">
        <is>
          <t>minres_stratixiv_arch_timing.blif</t>
        </is>
      </c>
      <c r="C8" t="inlineStr">
        <is>
          <t>common</t>
        </is>
      </c>
      <c r="D8" t="n">
        <v>2536.8</v>
      </c>
      <c r="E8" t="inlineStr">
        <is>
          <t>vpr</t>
        </is>
      </c>
      <c r="F8" t="inlineStr">
        <is>
          <t>6.43 GiB</t>
        </is>
      </c>
      <c r="G8" t="n">
        <v/>
      </c>
      <c r="H8" t="n">
        <v>229</v>
      </c>
      <c r="I8" t="n">
        <v>7818</v>
      </c>
      <c r="J8" t="n">
        <v>78</v>
      </c>
      <c r="K8" t="n">
        <v>1459</v>
      </c>
      <c r="L8" t="n">
        <v>0</v>
      </c>
      <c r="M8" t="n">
        <v>1</v>
      </c>
      <c r="N8" t="inlineStr">
        <is>
          <t>success</t>
        </is>
      </c>
      <c r="O8" t="inlineStr">
        <is>
          <t>v8.0.0-6397-ga7cd8f997-dirty</t>
        </is>
      </c>
      <c r="P8" t="inlineStr">
        <is>
          <t>release IPO VTR_ASSERT_LEVEL=2</t>
        </is>
      </c>
      <c r="Q8" t="inlineStr">
        <is>
          <t>GNU 7.5.0 on Linux-4.15.0-167-generic x86_64</t>
        </is>
      </c>
      <c r="R8" t="inlineStr">
        <is>
          <t>2022-09-09T11:09:40</t>
        </is>
      </c>
      <c r="S8" t="inlineStr">
        <is>
          <t>betzgrp-wintermute.eecg.utoronto.ca</t>
        </is>
      </c>
      <c r="T8" t="inlineStr">
        <is>
          <t>/home/mohagh18/Desktop/vtr-verilog-to-routing/vtr_flow/tasks</t>
        </is>
      </c>
      <c r="U8" t="n">
        <v>6737288</v>
      </c>
      <c r="V8" t="n">
        <v>129</v>
      </c>
      <c r="W8" t="n">
        <v>100</v>
      </c>
      <c r="X8" t="n">
        <v>316623</v>
      </c>
      <c r="Y8" t="n">
        <v>257480</v>
      </c>
      <c r="Z8" t="n">
        <v>3</v>
      </c>
      <c r="AA8" t="n">
        <v>183470</v>
      </c>
      <c r="AB8" t="n">
        <v>9585</v>
      </c>
      <c r="AC8" t="n">
        <v>225</v>
      </c>
      <c r="AD8" t="n">
        <v>167</v>
      </c>
      <c r="AE8" t="n">
        <v>37575</v>
      </c>
      <c r="AF8" t="inlineStr">
        <is>
          <t>M9K</t>
        </is>
      </c>
      <c r="AG8" t="inlineStr">
        <is>
          <t>auto</t>
        </is>
      </c>
      <c r="AH8" t="inlineStr">
        <is>
          <t>3642.2 MiB</t>
        </is>
      </c>
      <c r="AI8" t="n">
        <v>412.48</v>
      </c>
      <c r="AJ8" t="n">
        <v>-1</v>
      </c>
      <c r="AK8" t="inlineStr">
        <is>
          <t>6364.8 MiB</t>
        </is>
      </c>
      <c r="AL8" t="n">
        <v>805.23</v>
      </c>
      <c r="AM8" t="n">
        <v>4.67</v>
      </c>
      <c r="AN8" t="n">
        <v>7.64836</v>
      </c>
      <c r="AO8" t="n">
        <v>-339381</v>
      </c>
      <c r="AP8" t="n">
        <v>-6.64836</v>
      </c>
      <c r="AQ8" t="n">
        <v>4.9105</v>
      </c>
      <c r="AR8" t="n">
        <v>196.3</v>
      </c>
      <c r="AS8" t="n">
        <v>0.9667209999999999</v>
      </c>
      <c r="AT8" t="n">
        <v>0.77271</v>
      </c>
      <c r="AU8" t="n">
        <v>158.81</v>
      </c>
      <c r="AV8" t="n">
        <v>126.385</v>
      </c>
      <c r="AW8" t="n">
        <v>2913243</v>
      </c>
      <c r="AX8" t="n">
        <v>393588</v>
      </c>
      <c r="AY8" t="n">
        <v>754563</v>
      </c>
      <c r="AZ8" t="n">
        <v>748009017</v>
      </c>
      <c r="BA8" t="n">
        <v>114737088</v>
      </c>
      <c r="BB8" t="n">
        <v>0</v>
      </c>
      <c r="BC8" t="n">
        <v>0</v>
      </c>
      <c r="BD8" t="n">
        <v>695909000</v>
      </c>
      <c r="BE8" t="n">
        <v>18520.5</v>
      </c>
      <c r="BF8" t="n">
        <v>12</v>
      </c>
      <c r="BG8" t="n">
        <v>8.482760000000001</v>
      </c>
      <c r="BH8" t="n">
        <v>6.0051</v>
      </c>
      <c r="BI8" t="n">
        <v>-532973</v>
      </c>
      <c r="BJ8" t="n">
        <v>-7.482760000000001</v>
      </c>
      <c r="BK8" t="n">
        <v>0</v>
      </c>
      <c r="BL8" t="n">
        <v>0</v>
      </c>
      <c r="BM8" t="inlineStr">
        <is>
          <t>6364.8 MiB</t>
        </is>
      </c>
      <c r="BN8" t="n">
        <v>151.09</v>
      </c>
      <c r="BO8" t="n">
        <v>197.677</v>
      </c>
      <c r="BP8" t="n">
        <v>160.206</v>
      </c>
      <c r="BQ8" t="inlineStr">
        <is>
          <t>6364.8 MiB</t>
        </is>
      </c>
      <c r="BR8" t="n">
        <v>727.11</v>
      </c>
      <c r="BS8" t="n">
        <v/>
      </c>
    </row>
    <row r="9">
      <c r="A9" t="inlineStr">
        <is>
          <t>stratixiv_arch.timing.xml</t>
        </is>
      </c>
      <c r="B9" t="inlineStr">
        <is>
          <t>stap_qrd_stratixiv_arch_timing.blif</t>
        </is>
      </c>
      <c r="C9" t="inlineStr">
        <is>
          <t>common</t>
        </is>
      </c>
      <c r="D9" t="n">
        <v>2514.85</v>
      </c>
      <c r="E9" t="inlineStr">
        <is>
          <t>vpr</t>
        </is>
      </c>
      <c r="F9" t="inlineStr">
        <is>
          <t>4.85 GiB</t>
        </is>
      </c>
      <c r="G9" t="n">
        <v/>
      </c>
      <c r="H9" t="n">
        <v>150</v>
      </c>
      <c r="I9" t="n">
        <v>15899</v>
      </c>
      <c r="J9" t="n">
        <v>75</v>
      </c>
      <c r="K9" t="n">
        <v>553</v>
      </c>
      <c r="L9" t="n">
        <v>0</v>
      </c>
      <c r="M9" t="n">
        <v>0</v>
      </c>
      <c r="N9" t="inlineStr">
        <is>
          <t>success</t>
        </is>
      </c>
      <c r="O9" t="inlineStr">
        <is>
          <t>v8.0.0-6397-ga7cd8f997-dirty</t>
        </is>
      </c>
      <c r="P9" t="inlineStr">
        <is>
          <t>release IPO VTR_ASSERT_LEVEL=2</t>
        </is>
      </c>
      <c r="Q9" t="inlineStr">
        <is>
          <t>GNU 7.5.0 on Linux-4.15.0-167-generic x86_64</t>
        </is>
      </c>
      <c r="R9" t="inlineStr">
        <is>
          <t>2022-09-09T11:09:40</t>
        </is>
      </c>
      <c r="S9" t="inlineStr">
        <is>
          <t>betzgrp-wintermute.eecg.utoronto.ca</t>
        </is>
      </c>
      <c r="T9" t="inlineStr">
        <is>
          <t>/home/mohagh18/Desktop/vtr-verilog-to-routing/vtr_flow/tasks</t>
        </is>
      </c>
      <c r="U9" t="n">
        <v>5088836</v>
      </c>
      <c r="V9" t="n">
        <v>68</v>
      </c>
      <c r="W9" t="n">
        <v>82</v>
      </c>
      <c r="X9" t="n">
        <v>284051</v>
      </c>
      <c r="Y9" t="n">
        <v>234177</v>
      </c>
      <c r="Z9" t="n">
        <v>1</v>
      </c>
      <c r="AA9" t="n">
        <v>144423</v>
      </c>
      <c r="AB9" t="n">
        <v>16677</v>
      </c>
      <c r="AC9" t="n">
        <v>158</v>
      </c>
      <c r="AD9" t="n">
        <v>117</v>
      </c>
      <c r="AE9" t="n">
        <v>18486</v>
      </c>
      <c r="AF9" t="inlineStr">
        <is>
          <t>LAB</t>
        </is>
      </c>
      <c r="AG9" t="inlineStr">
        <is>
          <t>auto</t>
        </is>
      </c>
      <c r="AH9" t="inlineStr">
        <is>
          <t>3305.4 MiB</t>
        </is>
      </c>
      <c r="AI9" t="n">
        <v>301.07</v>
      </c>
      <c r="AJ9" t="n">
        <v>-1</v>
      </c>
      <c r="AK9" t="inlineStr">
        <is>
          <t>4147.6 MiB</t>
        </is>
      </c>
      <c r="AL9" t="n">
        <v>1476.45</v>
      </c>
      <c r="AM9" t="n">
        <v>9.16</v>
      </c>
      <c r="AN9" t="n">
        <v>6.971419999999999</v>
      </c>
      <c r="AO9" t="n">
        <v>-374581</v>
      </c>
      <c r="AP9" t="n">
        <v>-5.971419999999999</v>
      </c>
      <c r="AQ9" t="n">
        <v>6.971419999999999</v>
      </c>
      <c r="AR9" t="n">
        <v>92.83</v>
      </c>
      <c r="AS9" t="n">
        <v>0.7965369999999999</v>
      </c>
      <c r="AT9" t="n">
        <v>0.684601</v>
      </c>
      <c r="AU9" t="n">
        <v>180.807</v>
      </c>
      <c r="AV9" t="n">
        <v>144.485</v>
      </c>
      <c r="AW9" t="n">
        <v>2650729</v>
      </c>
      <c r="AX9" t="n">
        <v>303176</v>
      </c>
      <c r="AY9" t="n">
        <v>725587</v>
      </c>
      <c r="AZ9" t="n">
        <v>827719337</v>
      </c>
      <c r="BA9" t="n">
        <v>129200923</v>
      </c>
      <c r="BB9" t="n">
        <v>0</v>
      </c>
      <c r="BC9" t="n">
        <v>0</v>
      </c>
      <c r="BD9" t="n">
        <v>342752000</v>
      </c>
      <c r="BE9" t="n">
        <v>18541.2</v>
      </c>
      <c r="BF9" t="n">
        <v>15</v>
      </c>
      <c r="BG9" t="n">
        <v>7.54173</v>
      </c>
      <c r="BH9" t="n">
        <v>7.54173</v>
      </c>
      <c r="BI9" t="n">
        <v>-575615</v>
      </c>
      <c r="BJ9" t="n">
        <v>-6.54173</v>
      </c>
      <c r="BK9" t="n">
        <v>0</v>
      </c>
      <c r="BL9" t="n">
        <v>0</v>
      </c>
      <c r="BM9" t="inlineStr">
        <is>
          <t>4438.1 MiB</t>
        </is>
      </c>
      <c r="BN9" t="n">
        <v>154.47</v>
      </c>
      <c r="BO9" t="n">
        <v>215.606</v>
      </c>
      <c r="BP9" t="n">
        <v>174.386</v>
      </c>
      <c r="BQ9" t="inlineStr">
        <is>
          <t>4147.6 MiB</t>
        </is>
      </c>
      <c r="BR9" t="n">
        <v>338.74</v>
      </c>
      <c r="BS9" t="n">
        <v/>
      </c>
    </row>
    <row r="10">
      <c r="A10" t="inlineStr">
        <is>
          <t>stratixiv_arch.timing.xml</t>
        </is>
      </c>
      <c r="B10" t="inlineStr">
        <is>
          <t>openCV_stratixiv_arch_timing.blif</t>
        </is>
      </c>
      <c r="C10" t="inlineStr">
        <is>
          <t>common</t>
        </is>
      </c>
      <c r="D10" t="n">
        <v>2636.43</v>
      </c>
      <c r="E10" t="inlineStr">
        <is>
          <t>vpr</t>
        </is>
      </c>
      <c r="F10" t="inlineStr">
        <is>
          <t>5.57 GiB</t>
        </is>
      </c>
      <c r="G10" t="n">
        <v/>
      </c>
      <c r="H10" t="n">
        <v>208</v>
      </c>
      <c r="I10" t="n">
        <v>7145</v>
      </c>
      <c r="J10" t="n">
        <v>213</v>
      </c>
      <c r="K10" t="n">
        <v>785</v>
      </c>
      <c r="L10" t="n">
        <v>40</v>
      </c>
      <c r="M10" t="n">
        <v>0</v>
      </c>
      <c r="N10" t="inlineStr">
        <is>
          <t>success</t>
        </is>
      </c>
      <c r="O10" t="inlineStr">
        <is>
          <t>v8.0.0-6397-ga7cd8f997-dirty</t>
        </is>
      </c>
      <c r="P10" t="inlineStr">
        <is>
          <t>release IPO VTR_ASSERT_LEVEL=2</t>
        </is>
      </c>
      <c r="Q10" t="inlineStr">
        <is>
          <t>GNU 7.5.0 on Linux-4.15.0-167-generic x86_64</t>
        </is>
      </c>
      <c r="R10" t="inlineStr">
        <is>
          <t>2022-09-09T11:09:40</t>
        </is>
      </c>
      <c r="S10" t="inlineStr">
        <is>
          <t>betzgrp-wintermute.eecg.utoronto.ca</t>
        </is>
      </c>
      <c r="T10" t="inlineStr">
        <is>
          <t>/home/mohagh18/Desktop/vtr-verilog-to-routing/vtr_flow/tasks</t>
        </is>
      </c>
      <c r="U10" t="n">
        <v>5838988</v>
      </c>
      <c r="V10" t="n">
        <v>106</v>
      </c>
      <c r="W10" t="n">
        <v>102</v>
      </c>
      <c r="X10" t="n">
        <v>279132</v>
      </c>
      <c r="Y10" t="n">
        <v>212552</v>
      </c>
      <c r="Z10" t="n">
        <v>1</v>
      </c>
      <c r="AA10" t="n">
        <v>168784</v>
      </c>
      <c r="AB10" t="n">
        <v>8391</v>
      </c>
      <c r="AC10" t="n">
        <v>209</v>
      </c>
      <c r="AD10" t="n">
        <v>155</v>
      </c>
      <c r="AE10" t="n">
        <v>32395</v>
      </c>
      <c r="AF10" t="inlineStr">
        <is>
          <t>DSP</t>
        </is>
      </c>
      <c r="AG10" t="inlineStr">
        <is>
          <t>auto</t>
        </is>
      </c>
      <c r="AH10" t="inlineStr">
        <is>
          <t>3111.1 MiB</t>
        </is>
      </c>
      <c r="AI10" t="n">
        <v>464.99</v>
      </c>
      <c r="AJ10" t="n">
        <v>-1</v>
      </c>
      <c r="AK10" t="inlineStr">
        <is>
          <t>5540.6 MiB</t>
        </is>
      </c>
      <c r="AL10" t="n">
        <v>791.72</v>
      </c>
      <c r="AM10" t="n">
        <v>6.71</v>
      </c>
      <c r="AN10" t="n">
        <v>10.8084</v>
      </c>
      <c r="AO10" t="n">
        <v>-633550</v>
      </c>
      <c r="AP10" t="n">
        <v>-9.808389999999999</v>
      </c>
      <c r="AQ10" t="n">
        <v>10.8084</v>
      </c>
      <c r="AR10" t="n">
        <v>180.09</v>
      </c>
      <c r="AS10" t="n">
        <v>1.11767</v>
      </c>
      <c r="AT10" t="n">
        <v>0.923642</v>
      </c>
      <c r="AU10" t="n">
        <v>175.029</v>
      </c>
      <c r="AV10" t="n">
        <v>141.452</v>
      </c>
      <c r="AW10" t="n">
        <v>3360685</v>
      </c>
      <c r="AX10" t="n">
        <v>435222</v>
      </c>
      <c r="AY10" t="n">
        <v>968018</v>
      </c>
      <c r="AZ10" t="n">
        <v>1116181890</v>
      </c>
      <c r="BA10" t="n">
        <v>182485504</v>
      </c>
      <c r="BB10" t="n">
        <v>0</v>
      </c>
      <c r="BC10" t="n">
        <v>0</v>
      </c>
      <c r="BD10" t="n">
        <v>600287000</v>
      </c>
      <c r="BE10" t="n">
        <v>18530.2</v>
      </c>
      <c r="BF10" t="n">
        <v>39</v>
      </c>
      <c r="BG10" t="n">
        <v>11.268</v>
      </c>
      <c r="BH10" t="n">
        <v>11.268</v>
      </c>
      <c r="BI10" t="n">
        <v>-865702</v>
      </c>
      <c r="BJ10" t="n">
        <v>-10.268</v>
      </c>
      <c r="BK10" t="n">
        <v>0</v>
      </c>
      <c r="BL10" t="n">
        <v>0</v>
      </c>
      <c r="BM10" t="inlineStr">
        <is>
          <t>5540.6 MiB</t>
        </is>
      </c>
      <c r="BN10" t="n">
        <v>314.89</v>
      </c>
      <c r="BO10" t="n">
        <v>263.935</v>
      </c>
      <c r="BP10" t="n">
        <v>218.413</v>
      </c>
      <c r="BQ10" t="inlineStr">
        <is>
          <t>5540.6 MiB</t>
        </is>
      </c>
      <c r="BR10" t="n">
        <v>662.4299999999999</v>
      </c>
      <c r="BS10" t="n">
        <v/>
      </c>
    </row>
    <row r="11">
      <c r="A11" t="inlineStr">
        <is>
          <t>stratixiv_arch.timing.xml</t>
        </is>
      </c>
      <c r="B11" t="inlineStr">
        <is>
          <t>bitonic_mesh_stratixiv_arch_timing.blif</t>
        </is>
      </c>
      <c r="C11" t="inlineStr">
        <is>
          <t>common</t>
        </is>
      </c>
      <c r="D11" t="n">
        <v>3348.63</v>
      </c>
      <c r="E11" t="inlineStr">
        <is>
          <t>vpr</t>
        </is>
      </c>
      <c r="F11" t="inlineStr">
        <is>
          <t>6.44 GiB</t>
        </is>
      </c>
      <c r="G11" t="n">
        <v/>
      </c>
      <c r="H11" t="n">
        <v>119</v>
      </c>
      <c r="I11" t="n">
        <v>7239</v>
      </c>
      <c r="J11" t="n">
        <v>85</v>
      </c>
      <c r="K11" t="n">
        <v>1664</v>
      </c>
      <c r="L11" t="n">
        <v>0</v>
      </c>
      <c r="M11" t="n">
        <v>0</v>
      </c>
      <c r="N11" t="inlineStr">
        <is>
          <t>success</t>
        </is>
      </c>
      <c r="O11" t="inlineStr">
        <is>
          <t>v8.0.0-6397-ga7cd8f997-dirty</t>
        </is>
      </c>
      <c r="P11" t="inlineStr">
        <is>
          <t>release IPO VTR_ASSERT_LEVEL=2</t>
        </is>
      </c>
      <c r="Q11" t="inlineStr">
        <is>
          <t>GNU 7.5.0 on Linux-4.15.0-167-generic x86_64</t>
        </is>
      </c>
      <c r="R11" t="inlineStr">
        <is>
          <t>2022-09-09T11:09:40</t>
        </is>
      </c>
      <c r="S11" t="inlineStr">
        <is>
          <t>betzgrp-wintermute.eecg.utoronto.ca</t>
        </is>
      </c>
      <c r="T11" t="inlineStr">
        <is>
          <t>/home/mohagh18/Desktop/vtr-verilog-to-routing/vtr_flow/tasks</t>
        </is>
      </c>
      <c r="U11" t="n">
        <v>6754372</v>
      </c>
      <c r="V11" t="n">
        <v>87</v>
      </c>
      <c r="W11" t="n">
        <v>32</v>
      </c>
      <c r="X11" t="n">
        <v>233978</v>
      </c>
      <c r="Y11" t="n">
        <v>190746</v>
      </c>
      <c r="Z11" t="n">
        <v>1</v>
      </c>
      <c r="AA11" t="n">
        <v>146198</v>
      </c>
      <c r="AB11" t="n">
        <v>9107</v>
      </c>
      <c r="AC11" t="n">
        <v>242</v>
      </c>
      <c r="AD11" t="n">
        <v>179</v>
      </c>
      <c r="AE11" t="n">
        <v>43318</v>
      </c>
      <c r="AF11" t="inlineStr">
        <is>
          <t>M9K</t>
        </is>
      </c>
      <c r="AG11" t="inlineStr">
        <is>
          <t>auto</t>
        </is>
      </c>
      <c r="AH11" t="inlineStr">
        <is>
          <t>3034.4 MiB</t>
        </is>
      </c>
      <c r="AI11" t="n">
        <v>579.36</v>
      </c>
      <c r="AJ11" t="n">
        <v>-1</v>
      </c>
      <c r="AK11" t="inlineStr">
        <is>
          <t>6596.1 MiB</t>
        </is>
      </c>
      <c r="AL11" t="n">
        <v>1084.73</v>
      </c>
      <c r="AM11" t="n">
        <v>5.65</v>
      </c>
      <c r="AN11" t="n">
        <v>12.1144</v>
      </c>
      <c r="AO11" t="n">
        <v>-1515890</v>
      </c>
      <c r="AP11" t="n">
        <v>-11.1144</v>
      </c>
      <c r="AQ11" t="n">
        <v>12.1144</v>
      </c>
      <c r="AR11" t="n">
        <v>235.84</v>
      </c>
      <c r="AS11" t="n">
        <v>1.25478</v>
      </c>
      <c r="AT11" t="n">
        <v>0.9967090000000001</v>
      </c>
      <c r="AU11" t="n">
        <v>197.367</v>
      </c>
      <c r="AV11" t="n">
        <v>156.576</v>
      </c>
      <c r="AW11" t="n">
        <v>4611071</v>
      </c>
      <c r="AX11" t="n">
        <v>457396</v>
      </c>
      <c r="AY11" t="n">
        <v>1499984</v>
      </c>
      <c r="AZ11" t="n">
        <v>1543392297</v>
      </c>
      <c r="BA11" t="n">
        <v>242635347</v>
      </c>
      <c r="BB11" t="n">
        <v>0</v>
      </c>
      <c r="BC11" t="n">
        <v>0</v>
      </c>
      <c r="BD11" t="n">
        <v>801751000</v>
      </c>
      <c r="BE11" t="n">
        <v>18508.5</v>
      </c>
      <c r="BF11" t="n">
        <v>22</v>
      </c>
      <c r="BG11" t="n">
        <v>12.9214</v>
      </c>
      <c r="BH11" t="n">
        <v>12.9214</v>
      </c>
      <c r="BI11" t="n">
        <v>-1840650</v>
      </c>
      <c r="BJ11" t="n">
        <v>-11.9214</v>
      </c>
      <c r="BK11" t="n">
        <v>0</v>
      </c>
      <c r="BL11" t="n">
        <v>0</v>
      </c>
      <c r="BM11" t="inlineStr">
        <is>
          <t>6596.1 MiB</t>
        </is>
      </c>
      <c r="BN11" t="n">
        <v>328.59</v>
      </c>
      <c r="BO11" t="n">
        <v>268.561</v>
      </c>
      <c r="BP11" t="n">
        <v>218.475</v>
      </c>
      <c r="BQ11" t="inlineStr">
        <is>
          <t>6596.1 MiB</t>
        </is>
      </c>
      <c r="BR11" t="n">
        <v>836.1799999999999</v>
      </c>
      <c r="BS11" t="n">
        <v/>
      </c>
    </row>
    <row r="12">
      <c r="A12" t="inlineStr">
        <is>
          <t>stratixiv_arch.timing.xml</t>
        </is>
      </c>
      <c r="B12" t="inlineStr">
        <is>
          <t>segmentation_stratixiv_arch_timing.blif</t>
        </is>
      </c>
      <c r="C12" t="inlineStr">
        <is>
          <t>common</t>
        </is>
      </c>
      <c r="D12" t="n">
        <v>1950.41</v>
      </c>
      <c r="E12" t="inlineStr">
        <is>
          <t>vpr</t>
        </is>
      </c>
      <c r="F12" t="inlineStr">
        <is>
          <t>3.59 GiB</t>
        </is>
      </c>
      <c r="G12" t="n">
        <v/>
      </c>
      <c r="H12" t="n">
        <v>441</v>
      </c>
      <c r="I12" t="n">
        <v>6937</v>
      </c>
      <c r="J12" t="n">
        <v>15</v>
      </c>
      <c r="K12" t="n">
        <v>481</v>
      </c>
      <c r="L12" t="n">
        <v>0</v>
      </c>
      <c r="M12" t="n">
        <v>0</v>
      </c>
      <c r="N12" t="inlineStr">
        <is>
          <t>success</t>
        </is>
      </c>
      <c r="O12" t="inlineStr">
        <is>
          <t>v8.0.0-6397-ga7cd8f997-dirty</t>
        </is>
      </c>
      <c r="P12" t="inlineStr">
        <is>
          <t>release IPO VTR_ASSERT_LEVEL=2</t>
        </is>
      </c>
      <c r="Q12" t="inlineStr">
        <is>
          <t>GNU 7.5.0 on Linux-4.15.0-167-generic x86_64</t>
        </is>
      </c>
      <c r="R12" t="inlineStr">
        <is>
          <t>2022-09-09T11:09:40</t>
        </is>
      </c>
      <c r="S12" t="inlineStr">
        <is>
          <t>betzgrp-wintermute.eecg.utoronto.ca</t>
        </is>
      </c>
      <c r="T12" t="inlineStr">
        <is>
          <t>/home/mohagh18/Desktop/vtr-verilog-to-routing/vtr_flow/tasks</t>
        </is>
      </c>
      <c r="U12" t="n">
        <v>3761600</v>
      </c>
      <c r="V12" t="n">
        <v>72</v>
      </c>
      <c r="W12" t="n">
        <v>369</v>
      </c>
      <c r="X12" t="n">
        <v>178312</v>
      </c>
      <c r="Y12" t="n">
        <v>137832</v>
      </c>
      <c r="Z12" t="n">
        <v>1</v>
      </c>
      <c r="AA12" t="n">
        <v>108345</v>
      </c>
      <c r="AB12" t="n">
        <v>7874</v>
      </c>
      <c r="AC12" t="n">
        <v>136</v>
      </c>
      <c r="AD12" t="n">
        <v>101</v>
      </c>
      <c r="AE12" t="n">
        <v>13736</v>
      </c>
      <c r="AF12" t="inlineStr">
        <is>
          <t>M9K</t>
        </is>
      </c>
      <c r="AG12" t="inlineStr">
        <is>
          <t>auto</t>
        </is>
      </c>
      <c r="AH12" t="inlineStr">
        <is>
          <t>2456.8 MiB</t>
        </is>
      </c>
      <c r="AI12" t="n">
        <v>229.65</v>
      </c>
      <c r="AJ12" t="n">
        <v>-1</v>
      </c>
      <c r="AK12" t="inlineStr">
        <is>
          <t>3204.1 MiB</t>
        </is>
      </c>
      <c r="AL12" t="n">
        <v>1051.77</v>
      </c>
      <c r="AM12" t="n">
        <v>6.73</v>
      </c>
      <c r="AN12" t="n">
        <v>851.1900000000001</v>
      </c>
      <c r="AO12" t="n">
        <v>-389269</v>
      </c>
      <c r="AP12" t="n">
        <v>-850.1900000000001</v>
      </c>
      <c r="AQ12" t="n">
        <v>851.1900000000001</v>
      </c>
      <c r="AR12" t="n">
        <v>95.73999999999999</v>
      </c>
      <c r="AS12" t="n">
        <v>0.626456</v>
      </c>
      <c r="AT12" t="n">
        <v>0.5014999999999999</v>
      </c>
      <c r="AU12" t="n">
        <v>109.906</v>
      </c>
      <c r="AV12" t="n">
        <v>87.1266</v>
      </c>
      <c r="AW12" t="n">
        <v>1628521</v>
      </c>
      <c r="AX12" t="n">
        <v>359753</v>
      </c>
      <c r="AY12" t="n">
        <v>1075797</v>
      </c>
      <c r="AZ12" t="n">
        <v>825461477</v>
      </c>
      <c r="BA12" t="n">
        <v>70753037</v>
      </c>
      <c r="BB12" t="n">
        <v>0</v>
      </c>
      <c r="BC12" t="n">
        <v>0</v>
      </c>
      <c r="BD12" t="n">
        <v>253781000</v>
      </c>
      <c r="BE12" t="n">
        <v>18475.6</v>
      </c>
      <c r="BF12" t="n">
        <v>23</v>
      </c>
      <c r="BG12" t="n">
        <v>837.86</v>
      </c>
      <c r="BH12" t="n">
        <v>837.86</v>
      </c>
      <c r="BI12" t="n">
        <v>-497659</v>
      </c>
      <c r="BJ12" t="n">
        <v>-836.86</v>
      </c>
      <c r="BK12" t="n">
        <v>0</v>
      </c>
      <c r="BL12" t="n">
        <v>0</v>
      </c>
      <c r="BM12" t="inlineStr">
        <is>
          <t>3383.0 MiB</t>
        </is>
      </c>
      <c r="BN12" t="n">
        <v>137.01</v>
      </c>
      <c r="BO12" t="n">
        <v>149.87</v>
      </c>
      <c r="BP12" t="n">
        <v>121.217</v>
      </c>
      <c r="BQ12" t="inlineStr">
        <is>
          <t>3204.1 MiB</t>
        </is>
      </c>
      <c r="BR12" t="n">
        <v>300.29</v>
      </c>
      <c r="BS12" t="n">
        <v/>
      </c>
    </row>
    <row r="13">
      <c r="A13" t="inlineStr">
        <is>
          <t>stratixiv_arch.timing.xml</t>
        </is>
      </c>
      <c r="B13" t="inlineStr">
        <is>
          <t>SLAM_spheric_stratixiv_arch_timing.blif</t>
        </is>
      </c>
      <c r="C13" t="inlineStr">
        <is>
          <t>common</t>
        </is>
      </c>
      <c r="D13" t="n">
        <v>1137</v>
      </c>
      <c r="E13" t="inlineStr">
        <is>
          <t>vpr</t>
        </is>
      </c>
      <c r="F13" t="inlineStr">
        <is>
          <t>2.78 GiB</t>
        </is>
      </c>
      <c r="G13" t="n">
        <v/>
      </c>
      <c r="H13" t="n">
        <v>479</v>
      </c>
      <c r="I13" t="n">
        <v>5366</v>
      </c>
      <c r="J13" t="n">
        <v>37</v>
      </c>
      <c r="K13" t="n">
        <v>0</v>
      </c>
      <c r="L13" t="n">
        <v>0</v>
      </c>
      <c r="M13" t="n">
        <v>0</v>
      </c>
      <c r="N13" t="inlineStr">
        <is>
          <t>success</t>
        </is>
      </c>
      <c r="O13" t="inlineStr">
        <is>
          <t>v8.0.0-6397-ga7cd8f997-dirty</t>
        </is>
      </c>
      <c r="P13" t="inlineStr">
        <is>
          <t>release IPO VTR_ASSERT_LEVEL=2</t>
        </is>
      </c>
      <c r="Q13" t="inlineStr">
        <is>
          <t>GNU 7.5.0 on Linux-4.15.0-167-generic x86_64</t>
        </is>
      </c>
      <c r="R13" t="inlineStr">
        <is>
          <t>2022-09-09T11:09:40</t>
        </is>
      </c>
      <c r="S13" t="inlineStr">
        <is>
          <t>betzgrp-wintermute.eecg.utoronto.ca</t>
        </is>
      </c>
      <c r="T13" t="inlineStr">
        <is>
          <t>/home/mohagh18/Desktop/vtr-verilog-to-routing/vtr_flow/tasks</t>
        </is>
      </c>
      <c r="U13" t="n">
        <v>2915812</v>
      </c>
      <c r="V13" t="n">
        <v>323</v>
      </c>
      <c r="W13" t="n">
        <v>156</v>
      </c>
      <c r="X13" t="n">
        <v>140638</v>
      </c>
      <c r="Y13" t="n">
        <v>111354</v>
      </c>
      <c r="Z13" t="n">
        <v>1</v>
      </c>
      <c r="AA13" t="n">
        <v>78004</v>
      </c>
      <c r="AB13" t="n">
        <v>5882</v>
      </c>
      <c r="AC13" t="n">
        <v>95</v>
      </c>
      <c r="AD13" t="n">
        <v>70</v>
      </c>
      <c r="AE13" t="n">
        <v>6650</v>
      </c>
      <c r="AF13" t="inlineStr">
        <is>
          <t>LAB</t>
        </is>
      </c>
      <c r="AG13" t="inlineStr">
        <is>
          <t>auto</t>
        </is>
      </c>
      <c r="AH13" t="inlineStr">
        <is>
          <t>2124.9 MiB</t>
        </is>
      </c>
      <c r="AI13" t="n">
        <v>231.22</v>
      </c>
      <c r="AJ13" t="n">
        <v>-1</v>
      </c>
      <c r="AK13" t="inlineStr">
        <is>
          <t>2285.7 MiB</t>
        </is>
      </c>
      <c r="AL13" t="n">
        <v>548.26</v>
      </c>
      <c r="AM13" t="n">
        <v>3.68</v>
      </c>
      <c r="AN13" t="n">
        <v>78.31619999999999</v>
      </c>
      <c r="AO13" t="n">
        <v>-375071</v>
      </c>
      <c r="AP13" t="n">
        <v>-77.31619999999999</v>
      </c>
      <c r="AQ13" t="n">
        <v>78.31619999999999</v>
      </c>
      <c r="AR13" t="n">
        <v>31.57</v>
      </c>
      <c r="AS13" t="n">
        <v>0.455872</v>
      </c>
      <c r="AT13" t="n">
        <v>0.401721</v>
      </c>
      <c r="AU13" t="n">
        <v>81.80029999999999</v>
      </c>
      <c r="AV13" t="n">
        <v>64.0857</v>
      </c>
      <c r="AW13" t="n">
        <v>1609506</v>
      </c>
      <c r="AX13" t="n">
        <v>248367</v>
      </c>
      <c r="AY13" t="n">
        <v>838406</v>
      </c>
      <c r="AZ13" t="n">
        <v>775682591</v>
      </c>
      <c r="BA13" t="n">
        <v>88939204</v>
      </c>
      <c r="BB13" t="n">
        <v>0</v>
      </c>
      <c r="BC13" t="n">
        <v>0</v>
      </c>
      <c r="BD13" t="n">
        <v>122432000</v>
      </c>
      <c r="BE13" t="n">
        <v>18410.9</v>
      </c>
      <c r="BF13" t="n">
        <v>22</v>
      </c>
      <c r="BG13" t="n">
        <v>77.26690000000001</v>
      </c>
      <c r="BH13" t="n">
        <v>77.26690000000001</v>
      </c>
      <c r="BI13" t="n">
        <v>-414415</v>
      </c>
      <c r="BJ13" t="n">
        <v>-76.26690000000001</v>
      </c>
      <c r="BK13" t="n">
        <v>0</v>
      </c>
      <c r="BL13" t="n">
        <v>0</v>
      </c>
      <c r="BM13" t="inlineStr">
        <is>
          <t>2596.7 MiB</t>
        </is>
      </c>
      <c r="BN13" t="n">
        <v>148.2</v>
      </c>
      <c r="BO13" t="n">
        <v>113.31</v>
      </c>
      <c r="BP13" t="n">
        <v>91.03870000000001</v>
      </c>
      <c r="BQ13" t="inlineStr">
        <is>
          <t>2285.7 MiB</t>
        </is>
      </c>
      <c r="BR13" t="n">
        <v>91.95</v>
      </c>
      <c r="BS13" t="n">
        <v/>
      </c>
    </row>
    <row r="14">
      <c r="A14" t="inlineStr">
        <is>
          <t>stratixiv_arch.timing.xml</t>
        </is>
      </c>
      <c r="B14" t="inlineStr">
        <is>
          <t>des90_stratixiv_arch_timing.blif</t>
        </is>
      </c>
      <c r="C14" t="inlineStr">
        <is>
          <t>common</t>
        </is>
      </c>
      <c r="D14" t="n">
        <v>1695.3</v>
      </c>
      <c r="E14" t="inlineStr">
        <is>
          <t>vpr</t>
        </is>
      </c>
      <c r="F14" t="inlineStr">
        <is>
          <t>3.83 GiB</t>
        </is>
      </c>
      <c r="G14" t="n">
        <v/>
      </c>
      <c r="H14" t="n">
        <v>117</v>
      </c>
      <c r="I14" t="n">
        <v>4233</v>
      </c>
      <c r="J14" t="n">
        <v>44</v>
      </c>
      <c r="K14" t="n">
        <v>860</v>
      </c>
      <c r="L14" t="n">
        <v>0</v>
      </c>
      <c r="M14" t="n">
        <v>0</v>
      </c>
      <c r="N14" t="inlineStr">
        <is>
          <t>success</t>
        </is>
      </c>
      <c r="O14" t="inlineStr">
        <is>
          <t>v8.0.0-6397-ga7cd8f997-dirty</t>
        </is>
      </c>
      <c r="P14" t="inlineStr">
        <is>
          <t>release IPO VTR_ASSERT_LEVEL=2</t>
        </is>
      </c>
      <c r="Q14" t="inlineStr">
        <is>
          <t>GNU 7.5.0 on Linux-4.15.0-167-generic x86_64</t>
        </is>
      </c>
      <c r="R14" t="inlineStr">
        <is>
          <t>2022-09-09T11:09:40</t>
        </is>
      </c>
      <c r="S14" t="inlineStr">
        <is>
          <t>betzgrp-wintermute.eecg.utoronto.ca</t>
        </is>
      </c>
      <c r="T14" t="inlineStr">
        <is>
          <t>/home/mohagh18/Desktop/vtr-verilog-to-routing/vtr_flow/tasks</t>
        </is>
      </c>
      <c r="U14" t="n">
        <v>4015948</v>
      </c>
      <c r="V14" t="n">
        <v>85</v>
      </c>
      <c r="W14" t="n">
        <v>32</v>
      </c>
      <c r="X14" t="n">
        <v>138853</v>
      </c>
      <c r="Y14" t="n">
        <v>110549</v>
      </c>
      <c r="Z14" t="n">
        <v>1</v>
      </c>
      <c r="AA14" t="n">
        <v>87969</v>
      </c>
      <c r="AB14" t="n">
        <v>5254</v>
      </c>
      <c r="AC14" t="n">
        <v>171</v>
      </c>
      <c r="AD14" t="n">
        <v>127</v>
      </c>
      <c r="AE14" t="n">
        <v>21717</v>
      </c>
      <c r="AF14" t="inlineStr">
        <is>
          <t>M9K</t>
        </is>
      </c>
      <c r="AG14" t="inlineStr">
        <is>
          <t>auto</t>
        </is>
      </c>
      <c r="AH14" t="inlineStr">
        <is>
          <t>2101.6 MiB</t>
        </is>
      </c>
      <c r="AI14" t="n">
        <v>261.39</v>
      </c>
      <c r="AJ14" t="n">
        <v>-1</v>
      </c>
      <c r="AK14" t="inlineStr">
        <is>
          <t>3840.1 MiB</t>
        </is>
      </c>
      <c r="AL14" t="n">
        <v>605.51</v>
      </c>
      <c r="AM14" t="n">
        <v>3.23</v>
      </c>
      <c r="AN14" t="n">
        <v>11.082</v>
      </c>
      <c r="AO14" t="n">
        <v>-760576</v>
      </c>
      <c r="AP14" t="n">
        <v>-10.082</v>
      </c>
      <c r="AQ14" t="n">
        <v>11.082</v>
      </c>
      <c r="AR14" t="n">
        <v>121.83</v>
      </c>
      <c r="AS14" t="n">
        <v>0.703345</v>
      </c>
      <c r="AT14" t="n">
        <v>0.572512</v>
      </c>
      <c r="AU14" t="n">
        <v>130.466</v>
      </c>
      <c r="AV14" t="n">
        <v>103.149</v>
      </c>
      <c r="AW14" t="n">
        <v>2166242</v>
      </c>
      <c r="AX14" t="n">
        <v>266732</v>
      </c>
      <c r="AY14" t="n">
        <v>810227</v>
      </c>
      <c r="AZ14" t="n">
        <v>755282861</v>
      </c>
      <c r="BA14" t="n">
        <v>116057986</v>
      </c>
      <c r="BB14" t="n">
        <v>0</v>
      </c>
      <c r="BC14" t="n">
        <v>0</v>
      </c>
      <c r="BD14" t="n">
        <v>402762000</v>
      </c>
      <c r="BE14" t="n">
        <v>18545.9</v>
      </c>
      <c r="BF14" t="n">
        <v>40</v>
      </c>
      <c r="BG14" t="n">
        <v>11.5053</v>
      </c>
      <c r="BH14" t="n">
        <v>11.5053</v>
      </c>
      <c r="BI14" t="n">
        <v>-911770</v>
      </c>
      <c r="BJ14" t="n">
        <v>-10.5053</v>
      </c>
      <c r="BK14" t="n">
        <v>0</v>
      </c>
      <c r="BL14" t="n">
        <v>0</v>
      </c>
      <c r="BM14" t="inlineStr">
        <is>
          <t>3840.1 MiB</t>
        </is>
      </c>
      <c r="BN14" t="n">
        <v>202.05</v>
      </c>
      <c r="BO14" t="n">
        <v>209.683</v>
      </c>
      <c r="BP14" t="n">
        <v>171.386</v>
      </c>
      <c r="BQ14" t="inlineStr">
        <is>
          <t>3840.1 MiB</t>
        </is>
      </c>
      <c r="BR14" t="n">
        <v>368.07</v>
      </c>
      <c r="BS14" t="n">
        <v/>
      </c>
    </row>
    <row r="15">
      <c r="A15" t="inlineStr">
        <is>
          <t>stratixiv_arch.timing.xml</t>
        </is>
      </c>
      <c r="B15" t="inlineStr">
        <is>
          <t>neuron_stratixiv_arch_timing.blif</t>
        </is>
      </c>
      <c r="C15" t="inlineStr">
        <is>
          <t>common</t>
        </is>
      </c>
      <c r="D15" t="n">
        <v>594.3</v>
      </c>
      <c r="E15" t="inlineStr">
        <is>
          <t>vpr</t>
        </is>
      </c>
      <c r="F15" t="inlineStr">
        <is>
          <t>2.73 GiB</t>
        </is>
      </c>
      <c r="G15" t="n">
        <v/>
      </c>
      <c r="H15" t="n">
        <v>77</v>
      </c>
      <c r="I15" t="n">
        <v>3123</v>
      </c>
      <c r="J15" t="n">
        <v>89</v>
      </c>
      <c r="K15" t="n">
        <v>136</v>
      </c>
      <c r="L15" t="n">
        <v>0</v>
      </c>
      <c r="M15" t="n">
        <v>0</v>
      </c>
      <c r="N15" t="inlineStr">
        <is>
          <t>success</t>
        </is>
      </c>
      <c r="O15" t="inlineStr">
        <is>
          <t>v8.0.0-6397-ga7cd8f997-dirty</t>
        </is>
      </c>
      <c r="P15" t="inlineStr">
        <is>
          <t>release IPO VTR_ASSERT_LEVEL=2</t>
        </is>
      </c>
      <c r="Q15" t="inlineStr">
        <is>
          <t>GNU 7.5.0 on Linux-4.15.0-167-generic x86_64</t>
        </is>
      </c>
      <c r="R15" t="inlineStr">
        <is>
          <t>2022-09-09T11:09:40</t>
        </is>
      </c>
      <c r="S15" t="inlineStr">
        <is>
          <t>betzgrp-wintermute.eecg.utoronto.ca</t>
        </is>
      </c>
      <c r="T15" t="inlineStr">
        <is>
          <t>/home/mohagh18/Desktop/vtr-verilog-to-routing/vtr_flow/tasks</t>
        </is>
      </c>
      <c r="U15" t="n">
        <v>2859720</v>
      </c>
      <c r="V15" t="n">
        <v>42</v>
      </c>
      <c r="W15" t="n">
        <v>35</v>
      </c>
      <c r="X15" t="n">
        <v>119888</v>
      </c>
      <c r="Y15" t="n">
        <v>86875</v>
      </c>
      <c r="Z15" t="n">
        <v>1</v>
      </c>
      <c r="AA15" t="n">
        <v>51283</v>
      </c>
      <c r="AB15" t="n">
        <v>3425</v>
      </c>
      <c r="AC15" t="n">
        <v>129</v>
      </c>
      <c r="AD15" t="n">
        <v>96</v>
      </c>
      <c r="AE15" t="n">
        <v>12384</v>
      </c>
      <c r="AF15" t="inlineStr">
        <is>
          <t>DSP</t>
        </is>
      </c>
      <c r="AG15" t="inlineStr">
        <is>
          <t>auto</t>
        </is>
      </c>
      <c r="AH15" t="inlineStr">
        <is>
          <t>1825.1 MiB</t>
        </is>
      </c>
      <c r="AI15" t="n">
        <v>91.42</v>
      </c>
      <c r="AJ15" t="n">
        <v>-1</v>
      </c>
      <c r="AK15" t="inlineStr">
        <is>
          <t>2712.5 MiB</t>
        </is>
      </c>
      <c r="AL15" t="n">
        <v>122.44</v>
      </c>
      <c r="AM15" t="n">
        <v>0.76</v>
      </c>
      <c r="AN15" t="n">
        <v>8.064539999999999</v>
      </c>
      <c r="AO15" t="n">
        <v>-73063.8</v>
      </c>
      <c r="AP15" t="n">
        <v>-7.064539999999999</v>
      </c>
      <c r="AQ15" t="n">
        <v>5.28054</v>
      </c>
      <c r="AR15" t="n">
        <v>62.96</v>
      </c>
      <c r="AS15" t="n">
        <v>0.293622</v>
      </c>
      <c r="AT15" t="n">
        <v>0.249389</v>
      </c>
      <c r="AU15" t="n">
        <v>43.7101</v>
      </c>
      <c r="AV15" t="n">
        <v>35.9711</v>
      </c>
      <c r="AW15" t="n">
        <v>769744</v>
      </c>
      <c r="AX15" t="n">
        <v>105896</v>
      </c>
      <c r="AY15" t="n">
        <v>181659</v>
      </c>
      <c r="AZ15" t="n">
        <v>257896740</v>
      </c>
      <c r="BA15" t="n">
        <v>48680993</v>
      </c>
      <c r="BB15" t="n">
        <v>0</v>
      </c>
      <c r="BC15" t="n">
        <v>0</v>
      </c>
      <c r="BD15" t="n">
        <v>228642000</v>
      </c>
      <c r="BE15" t="n">
        <v>18462.7</v>
      </c>
      <c r="BF15" t="n">
        <v>29</v>
      </c>
      <c r="BG15" t="n">
        <v>8.346689999999999</v>
      </c>
      <c r="BH15" t="n">
        <v>5.7765</v>
      </c>
      <c r="BI15" t="n">
        <v>-118084</v>
      </c>
      <c r="BJ15" t="n">
        <v>-7.34669</v>
      </c>
      <c r="BK15" t="n">
        <v>0</v>
      </c>
      <c r="BL15" t="n">
        <v>0</v>
      </c>
      <c r="BM15" t="inlineStr">
        <is>
          <t>2712.5 MiB</t>
        </is>
      </c>
      <c r="BN15" t="n">
        <v>68.06999999999999</v>
      </c>
      <c r="BO15" t="n">
        <v>72.50399999999999</v>
      </c>
      <c r="BP15" t="n">
        <v>61.6692</v>
      </c>
      <c r="BQ15" t="inlineStr">
        <is>
          <t>2712.5 MiB</t>
        </is>
      </c>
      <c r="BR15" t="n">
        <v>166.08</v>
      </c>
      <c r="BS15" t="n">
        <v/>
      </c>
    </row>
    <row r="16">
      <c r="A16" t="inlineStr">
        <is>
          <t>stratixiv_arch.timing.xml</t>
        </is>
      </c>
      <c r="B16" t="inlineStr">
        <is>
          <t>sparcT1_core_stratixiv_arch_timing.blif</t>
        </is>
      </c>
      <c r="C16" t="inlineStr">
        <is>
          <t>common</t>
        </is>
      </c>
      <c r="D16" t="n">
        <v>739.5</v>
      </c>
      <c r="E16" t="inlineStr">
        <is>
          <t>vpr</t>
        </is>
      </c>
      <c r="F16" t="inlineStr">
        <is>
          <t>2.29 GiB</t>
        </is>
      </c>
      <c r="G16" t="n">
        <v/>
      </c>
      <c r="H16" t="n">
        <v>310</v>
      </c>
      <c r="I16" t="n">
        <v>4000</v>
      </c>
      <c r="J16" t="n">
        <v>1</v>
      </c>
      <c r="K16" t="n">
        <v>128</v>
      </c>
      <c r="L16" t="n">
        <v>0</v>
      </c>
      <c r="M16" t="n">
        <v>0</v>
      </c>
      <c r="N16" t="inlineStr">
        <is>
          <t>success</t>
        </is>
      </c>
      <c r="O16" t="inlineStr">
        <is>
          <t>v8.0.0-6397-ga7cd8f997-dirty</t>
        </is>
      </c>
      <c r="P16" t="inlineStr">
        <is>
          <t>release IPO VTR_ASSERT_LEVEL=2</t>
        </is>
      </c>
      <c r="Q16" t="inlineStr">
        <is>
          <t>GNU 7.5.0 on Linux-4.15.0-167-generic x86_64</t>
        </is>
      </c>
      <c r="R16" t="inlineStr">
        <is>
          <t>2022-09-09T11:09:40</t>
        </is>
      </c>
      <c r="S16" t="inlineStr">
        <is>
          <t>betzgrp-wintermute.eecg.utoronto.ca</t>
        </is>
      </c>
      <c r="T16" t="inlineStr">
        <is>
          <t>/home/mohagh18/Desktop/vtr-verilog-to-routing/vtr_flow/tasks</t>
        </is>
      </c>
      <c r="U16" t="n">
        <v>2403700</v>
      </c>
      <c r="V16" t="n">
        <v>173</v>
      </c>
      <c r="W16" t="n">
        <v>137</v>
      </c>
      <c r="X16" t="n">
        <v>92814</v>
      </c>
      <c r="Y16" t="n">
        <v>91975</v>
      </c>
      <c r="Z16" t="n">
        <v>1</v>
      </c>
      <c r="AA16" t="n">
        <v>60944</v>
      </c>
      <c r="AB16" t="n">
        <v>4439</v>
      </c>
      <c r="AC16" t="n">
        <v>82</v>
      </c>
      <c r="AD16" t="n">
        <v>61</v>
      </c>
      <c r="AE16" t="n">
        <v>5002</v>
      </c>
      <c r="AF16" t="inlineStr">
        <is>
          <t>LAB</t>
        </is>
      </c>
      <c r="AG16" t="inlineStr">
        <is>
          <t>auto</t>
        </is>
      </c>
      <c r="AH16" t="inlineStr">
        <is>
          <t>1795.3 MiB</t>
        </is>
      </c>
      <c r="AI16" t="n">
        <v>222.59</v>
      </c>
      <c r="AJ16" t="n">
        <v>-1</v>
      </c>
      <c r="AK16" t="inlineStr">
        <is>
          <t>1896.5 MiB</t>
        </is>
      </c>
      <c r="AL16" t="n">
        <v>275.71</v>
      </c>
      <c r="AM16" t="n">
        <v>2.39</v>
      </c>
      <c r="AN16" t="n">
        <v>7.69498</v>
      </c>
      <c r="AO16" t="n">
        <v>-527081</v>
      </c>
      <c r="AP16" t="n">
        <v>-6.69498</v>
      </c>
      <c r="AQ16" t="n">
        <v>7.69498</v>
      </c>
      <c r="AR16" t="n">
        <v>17.51</v>
      </c>
      <c r="AS16" t="n">
        <v>0.543654</v>
      </c>
      <c r="AT16" t="n">
        <v>0.391744</v>
      </c>
      <c r="AU16" t="n">
        <v>56.1586</v>
      </c>
      <c r="AV16" t="n">
        <v>42.2233</v>
      </c>
      <c r="AW16" t="n">
        <v>1295029</v>
      </c>
      <c r="AX16" t="n">
        <v>217524</v>
      </c>
      <c r="AY16" t="n">
        <v>762983</v>
      </c>
      <c r="AZ16" t="n">
        <v>574046100</v>
      </c>
      <c r="BA16" t="n">
        <v>59048388</v>
      </c>
      <c r="BB16" t="n">
        <v>0</v>
      </c>
      <c r="BC16" t="n">
        <v>0</v>
      </c>
      <c r="BD16" t="n">
        <v>91990000</v>
      </c>
      <c r="BE16" t="n">
        <v>18390.6</v>
      </c>
      <c r="BF16" t="n">
        <v>28</v>
      </c>
      <c r="BG16" t="n">
        <v>8.274330000000001</v>
      </c>
      <c r="BH16" t="n">
        <v>8.274330000000001</v>
      </c>
      <c r="BI16" t="n">
        <v>-651022</v>
      </c>
      <c r="BJ16" t="n">
        <v>-7.27433</v>
      </c>
      <c r="BK16" t="n">
        <v>0</v>
      </c>
      <c r="BL16" t="n">
        <v>0</v>
      </c>
      <c r="BM16" t="inlineStr">
        <is>
          <t>2161.0 MiB</t>
        </is>
      </c>
      <c r="BN16" t="n">
        <v>105.11</v>
      </c>
      <c r="BO16" t="n">
        <v>84.1057</v>
      </c>
      <c r="BP16" t="n">
        <v>65.7362</v>
      </c>
      <c r="BQ16" t="inlineStr">
        <is>
          <t>1896.5 MiB</t>
        </is>
      </c>
      <c r="BR16" t="n">
        <v>60.29</v>
      </c>
      <c r="BS16" t="n">
        <v/>
      </c>
    </row>
    <row r="17">
      <c r="A17" t="inlineStr">
        <is>
          <t>stratixiv_arch.timing.xml</t>
        </is>
      </c>
      <c r="B17" t="inlineStr">
        <is>
          <t>stereo_vision_stratixiv_arch_timing.blif</t>
        </is>
      </c>
      <c r="C17" t="inlineStr">
        <is>
          <t>common</t>
        </is>
      </c>
      <c r="D17" t="n">
        <v>534.2</v>
      </c>
      <c r="E17" t="inlineStr">
        <is>
          <t>vpr</t>
        </is>
      </c>
      <c r="F17" t="inlineStr">
        <is>
          <t>2.64 GiB</t>
        </is>
      </c>
      <c r="G17" t="n">
        <v/>
      </c>
      <c r="H17" t="n">
        <v>506</v>
      </c>
      <c r="I17" t="n">
        <v>3246</v>
      </c>
      <c r="J17" t="n">
        <v>76</v>
      </c>
      <c r="K17" t="n">
        <v>113</v>
      </c>
      <c r="L17" t="n">
        <v>0</v>
      </c>
      <c r="M17" t="n">
        <v>0</v>
      </c>
      <c r="N17" t="inlineStr">
        <is>
          <t>success</t>
        </is>
      </c>
      <c r="O17" t="inlineStr">
        <is>
          <t>v8.0.0-6397-ga7cd8f997-dirty</t>
        </is>
      </c>
      <c r="P17" t="inlineStr">
        <is>
          <t>release IPO VTR_ASSERT_LEVEL=2</t>
        </is>
      </c>
      <c r="Q17" t="inlineStr">
        <is>
          <t>GNU 7.5.0 on Linux-4.15.0-167-generic x86_64</t>
        </is>
      </c>
      <c r="R17" t="inlineStr">
        <is>
          <t>2022-09-09T11:09:40</t>
        </is>
      </c>
      <c r="S17" t="inlineStr">
        <is>
          <t>betzgrp-wintermute.eecg.utoronto.ca</t>
        </is>
      </c>
      <c r="T17" t="inlineStr">
        <is>
          <t>/home/mohagh18/Desktop/vtr-verilog-to-routing/vtr_flow/tasks</t>
        </is>
      </c>
      <c r="U17" t="n">
        <v>2767392</v>
      </c>
      <c r="V17" t="n">
        <v>172</v>
      </c>
      <c r="W17" t="n">
        <v>334</v>
      </c>
      <c r="X17" t="n">
        <v>127090</v>
      </c>
      <c r="Y17" t="n">
        <v>94090</v>
      </c>
      <c r="Z17" t="n">
        <v>3</v>
      </c>
      <c r="AA17" t="n">
        <v>61732</v>
      </c>
      <c r="AB17" t="n">
        <v>3941</v>
      </c>
      <c r="AC17" t="n">
        <v>129</v>
      </c>
      <c r="AD17" t="n">
        <v>96</v>
      </c>
      <c r="AE17" t="n">
        <v>12384</v>
      </c>
      <c r="AF17" t="inlineStr">
        <is>
          <t>DSP</t>
        </is>
      </c>
      <c r="AG17" t="inlineStr">
        <is>
          <t>auto</t>
        </is>
      </c>
      <c r="AH17" t="inlineStr">
        <is>
          <t>1799.6 MiB</t>
        </is>
      </c>
      <c r="AI17" t="n">
        <v>68.56999999999999</v>
      </c>
      <c r="AJ17" t="n">
        <v>-1</v>
      </c>
      <c r="AK17" t="inlineStr">
        <is>
          <t>2673.5 MiB</t>
        </is>
      </c>
      <c r="AL17" t="n">
        <v>132.66</v>
      </c>
      <c r="AM17" t="n">
        <v>0.8100000000000001</v>
      </c>
      <c r="AN17" t="n">
        <v>7.16483</v>
      </c>
      <c r="AO17" t="n">
        <v>-51326.5</v>
      </c>
      <c r="AP17" t="n">
        <v>-6.16483</v>
      </c>
      <c r="AQ17" t="n">
        <v>3.19482</v>
      </c>
      <c r="AR17" t="n">
        <v>59.79</v>
      </c>
      <c r="AS17" t="n">
        <v>0.313031</v>
      </c>
      <c r="AT17" t="n">
        <v>0.231554</v>
      </c>
      <c r="AU17" t="n">
        <v>40.1084</v>
      </c>
      <c r="AV17" t="n">
        <v>31.3036</v>
      </c>
      <c r="AW17" t="n">
        <v>580599</v>
      </c>
      <c r="AX17" t="n">
        <v>131091</v>
      </c>
      <c r="AY17" t="n">
        <v>200495</v>
      </c>
      <c r="AZ17" t="n">
        <v>171717913</v>
      </c>
      <c r="BA17" t="n">
        <v>19839728</v>
      </c>
      <c r="BB17" t="n">
        <v>0</v>
      </c>
      <c r="BC17" t="n">
        <v>0</v>
      </c>
      <c r="BD17" t="n">
        <v>228642000</v>
      </c>
      <c r="BE17" t="n">
        <v>18462.7</v>
      </c>
      <c r="BF17" t="n">
        <v>19</v>
      </c>
      <c r="BG17" t="n">
        <v>7.39025</v>
      </c>
      <c r="BH17" t="n">
        <v>3.26264</v>
      </c>
      <c r="BI17" t="n">
        <v>-71598</v>
      </c>
      <c r="BJ17" t="n">
        <v>-6.39025</v>
      </c>
      <c r="BK17" t="n">
        <v>0</v>
      </c>
      <c r="BL17" t="n">
        <v>0</v>
      </c>
      <c r="BM17" t="inlineStr">
        <is>
          <t>2673.5 MiB</t>
        </is>
      </c>
      <c r="BN17" t="n">
        <v>30.91</v>
      </c>
      <c r="BO17" t="n">
        <v>52.6721</v>
      </c>
      <c r="BP17" t="n">
        <v>42.1742</v>
      </c>
      <c r="BQ17" t="inlineStr">
        <is>
          <t>2673.5 MiB</t>
        </is>
      </c>
      <c r="BR17" t="n">
        <v>163.86</v>
      </c>
      <c r="BS17" t="n">
        <v/>
      </c>
    </row>
    <row r="18">
      <c r="A18" t="inlineStr">
        <is>
          <t>stratixiv_arch.timing.xml</t>
        </is>
      </c>
      <c r="B18" t="inlineStr">
        <is>
          <t>cholesky_mc_stratixiv_arch_timing.blif</t>
        </is>
      </c>
      <c r="C18" t="inlineStr">
        <is>
          <t>common</t>
        </is>
      </c>
      <c r="D18" t="n">
        <v>831.91</v>
      </c>
      <c r="E18" t="inlineStr">
        <is>
          <t>vpr</t>
        </is>
      </c>
      <c r="F18" t="inlineStr">
        <is>
          <t>3.05 GiB</t>
        </is>
      </c>
      <c r="G18" t="n">
        <v/>
      </c>
      <c r="H18" t="n">
        <v>262</v>
      </c>
      <c r="I18" t="n">
        <v>4765</v>
      </c>
      <c r="J18" t="n">
        <v>59</v>
      </c>
      <c r="K18" t="n">
        <v>444</v>
      </c>
      <c r="L18" t="n">
        <v>16</v>
      </c>
      <c r="M18" t="n">
        <v>0</v>
      </c>
      <c r="N18" t="inlineStr">
        <is>
          <t>success</t>
        </is>
      </c>
      <c r="O18" t="inlineStr">
        <is>
          <t>v8.0.0-6397-ga7cd8f997-dirty</t>
        </is>
      </c>
      <c r="P18" t="inlineStr">
        <is>
          <t>release IPO VTR_ASSERT_LEVEL=2</t>
        </is>
      </c>
      <c r="Q18" t="inlineStr">
        <is>
          <t>GNU 7.5.0 on Linux-4.15.0-167-generic x86_64</t>
        </is>
      </c>
      <c r="R18" t="inlineStr">
        <is>
          <t>2022-09-09T11:09:40</t>
        </is>
      </c>
      <c r="S18" t="inlineStr">
        <is>
          <t>betzgrp-wintermute.eecg.utoronto.ca</t>
        </is>
      </c>
      <c r="T18" t="inlineStr">
        <is>
          <t>/home/mohagh18/Desktop/vtr-verilog-to-routing/vtr_flow/tasks</t>
        </is>
      </c>
      <c r="U18" t="n">
        <v>3203128</v>
      </c>
      <c r="V18" t="n">
        <v>111</v>
      </c>
      <c r="W18" t="n">
        <v>151</v>
      </c>
      <c r="X18" t="n">
        <v>140214</v>
      </c>
      <c r="Y18" t="n">
        <v>108592</v>
      </c>
      <c r="Z18" t="n">
        <v>1</v>
      </c>
      <c r="AA18" t="n">
        <v>66751</v>
      </c>
      <c r="AB18" t="n">
        <v>5546</v>
      </c>
      <c r="AC18" t="n">
        <v>125</v>
      </c>
      <c r="AD18" t="n">
        <v>93</v>
      </c>
      <c r="AE18" t="n">
        <v>11625</v>
      </c>
      <c r="AF18" t="inlineStr">
        <is>
          <t>M9K</t>
        </is>
      </c>
      <c r="AG18" t="inlineStr">
        <is>
          <t>auto</t>
        </is>
      </c>
      <c r="AH18" t="inlineStr">
        <is>
          <t>2119.1 MiB</t>
        </is>
      </c>
      <c r="AI18" t="n">
        <v>116.09</v>
      </c>
      <c r="AJ18" t="n">
        <v>-1</v>
      </c>
      <c r="AK18" t="inlineStr">
        <is>
          <t>2801.0 MiB</t>
        </is>
      </c>
      <c r="AL18" t="n">
        <v>246.13</v>
      </c>
      <c r="AM18" t="n">
        <v>1.82</v>
      </c>
      <c r="AN18" t="n">
        <v>6.774539999999999</v>
      </c>
      <c r="AO18" t="n">
        <v>-180050</v>
      </c>
      <c r="AP18" t="n">
        <v>-5.77454</v>
      </c>
      <c r="AQ18" t="n">
        <v>6.774539999999999</v>
      </c>
      <c r="AR18" t="n">
        <v>59.62</v>
      </c>
      <c r="AS18" t="n">
        <v>0.667432</v>
      </c>
      <c r="AT18" t="n">
        <v>0.520714</v>
      </c>
      <c r="AU18" t="n">
        <v>65.59910000000001</v>
      </c>
      <c r="AV18" t="n">
        <v>52.0045</v>
      </c>
      <c r="AW18" t="n">
        <v>1141180</v>
      </c>
      <c r="AX18" t="n">
        <v>146830</v>
      </c>
      <c r="AY18" t="n">
        <v>323529</v>
      </c>
      <c r="AZ18" t="n">
        <v>499929038</v>
      </c>
      <c r="BA18" t="n">
        <v>105505744</v>
      </c>
      <c r="BB18" t="n">
        <v>0</v>
      </c>
      <c r="BC18" t="n">
        <v>0</v>
      </c>
      <c r="BD18" t="n">
        <v>214514000</v>
      </c>
      <c r="BE18" t="n">
        <v>18452.8</v>
      </c>
      <c r="BF18" t="n">
        <v>18</v>
      </c>
      <c r="BG18" t="n">
        <v>7.935989999999999</v>
      </c>
      <c r="BH18" t="n">
        <v>7.935989999999999</v>
      </c>
      <c r="BI18" t="n">
        <v>-286413</v>
      </c>
      <c r="BJ18" t="n">
        <v>-6.935989999999999</v>
      </c>
      <c r="BK18" t="n">
        <v>0</v>
      </c>
      <c r="BL18" t="n">
        <v>0</v>
      </c>
      <c r="BM18" t="inlineStr">
        <is>
          <t>2928.7 MiB</t>
        </is>
      </c>
      <c r="BN18" t="n">
        <v>151.8</v>
      </c>
      <c r="BO18" t="n">
        <v>98.43859999999999</v>
      </c>
      <c r="BP18" t="n">
        <v>80.1893</v>
      </c>
      <c r="BQ18" t="inlineStr">
        <is>
          <t>2801.0 MiB</t>
        </is>
      </c>
      <c r="BR18" t="n">
        <v>164.44</v>
      </c>
      <c r="BS18" t="n">
        <v/>
      </c>
    </row>
    <row r="19">
      <c r="A19" t="inlineStr">
        <is>
          <t>stratixiv_arch.timing.xml</t>
        </is>
      </c>
      <c r="B19" t="inlineStr">
        <is>
          <t>directrf_stratixiv_arch_timing.blif</t>
        </is>
      </c>
      <c r="C19" t="inlineStr">
        <is>
          <t>common</t>
        </is>
      </c>
      <c r="D19" t="n">
        <v>13722.7</v>
      </c>
      <c r="E19" t="inlineStr">
        <is>
          <t>vpr</t>
        </is>
      </c>
      <c r="F19" t="inlineStr">
        <is>
          <t>19.39 GiB</t>
        </is>
      </c>
      <c r="G19" t="n">
        <v/>
      </c>
      <c r="H19" t="n">
        <v>319</v>
      </c>
      <c r="I19" t="n">
        <v>61450</v>
      </c>
      <c r="J19" t="n">
        <v>240</v>
      </c>
      <c r="K19" t="n">
        <v>2535</v>
      </c>
      <c r="L19" t="n">
        <v>0</v>
      </c>
      <c r="M19" t="n">
        <v>0</v>
      </c>
      <c r="N19" t="inlineStr">
        <is>
          <t>success</t>
        </is>
      </c>
      <c r="O19" t="inlineStr">
        <is>
          <t>v8.0.0-6397-ga7cd8f997-dirty</t>
        </is>
      </c>
      <c r="P19" t="inlineStr">
        <is>
          <t>release IPO VTR_ASSERT_LEVEL=2</t>
        </is>
      </c>
      <c r="Q19" t="inlineStr">
        <is>
          <t>GNU 7.5.0 on Linux-4.15.0-167-generic x86_64</t>
        </is>
      </c>
      <c r="R19" t="inlineStr">
        <is>
          <t>2022-09-09T11:09:40</t>
        </is>
      </c>
      <c r="S19" t="inlineStr">
        <is>
          <t>betzgrp-wintermute.eecg.utoronto.ca</t>
        </is>
      </c>
      <c r="T19" t="inlineStr">
        <is>
          <t>/home/mohagh18/Desktop/vtr-verilog-to-routing/vtr_flow/tasks</t>
        </is>
      </c>
      <c r="U19" t="n">
        <v>20335504</v>
      </c>
      <c r="V19" t="n">
        <v>62</v>
      </c>
      <c r="W19" t="n">
        <v>257</v>
      </c>
      <c r="X19" t="n">
        <v>1374456</v>
      </c>
      <c r="Y19" t="n">
        <v>930989</v>
      </c>
      <c r="Z19" t="n">
        <v>2</v>
      </c>
      <c r="AA19" t="n">
        <v>679981</v>
      </c>
      <c r="AB19" t="n">
        <v>64544</v>
      </c>
      <c r="AC19" t="n">
        <v>317</v>
      </c>
      <c r="AD19" t="n">
        <v>235</v>
      </c>
      <c r="AE19" t="n">
        <v>74495</v>
      </c>
      <c r="AF19" t="inlineStr">
        <is>
          <t>M9K</t>
        </is>
      </c>
      <c r="AG19" t="inlineStr">
        <is>
          <t>auto</t>
        </is>
      </c>
      <c r="AH19" t="inlineStr">
        <is>
          <t>12863.7 MiB</t>
        </is>
      </c>
      <c r="AI19" t="n">
        <v>1406.36</v>
      </c>
      <c r="AJ19" t="n">
        <v>-1</v>
      </c>
      <c r="AK19" t="inlineStr">
        <is>
          <t>15534.0 MiB</t>
        </is>
      </c>
      <c r="AL19" t="n">
        <v>8975.950000000001</v>
      </c>
      <c r="AM19" t="n">
        <v>94.2</v>
      </c>
      <c r="AN19" t="n">
        <v>10.0391</v>
      </c>
      <c r="AO19" t="n">
        <v>-1718900</v>
      </c>
      <c r="AP19" t="n">
        <v>-9.039069999999999</v>
      </c>
      <c r="AQ19" t="n">
        <v>8.60202</v>
      </c>
      <c r="AR19" t="n">
        <v>366.64</v>
      </c>
      <c r="AS19" t="n">
        <v>3.70109</v>
      </c>
      <c r="AT19" t="n">
        <v>2.97792</v>
      </c>
      <c r="AU19" t="n">
        <v>718.2619999999999</v>
      </c>
      <c r="AV19" t="n">
        <v>576.9640000000001</v>
      </c>
      <c r="AW19" t="n">
        <v>12215260</v>
      </c>
      <c r="AX19" t="n">
        <v>1580576</v>
      </c>
      <c r="AY19" t="n">
        <v>2803588</v>
      </c>
      <c r="AZ19" t="n">
        <v>3116832451</v>
      </c>
      <c r="BA19" t="n">
        <v>444881569</v>
      </c>
      <c r="BB19" t="n">
        <v>0</v>
      </c>
      <c r="BC19" t="n">
        <v>0</v>
      </c>
      <c r="BD19" t="n">
        <v>1387080000</v>
      </c>
      <c r="BE19" t="n">
        <v>18619.7</v>
      </c>
      <c r="BF19" t="n">
        <v>37</v>
      </c>
      <c r="BG19" t="n">
        <v>10.5916</v>
      </c>
      <c r="BH19" t="n">
        <v>9.112789999999999</v>
      </c>
      <c r="BI19" t="n">
        <v>-2400850</v>
      </c>
      <c r="BJ19" t="n">
        <v>-9.591619999999999</v>
      </c>
      <c r="BK19" t="n">
        <v>0</v>
      </c>
      <c r="BL19" t="n">
        <v>0</v>
      </c>
      <c r="BM19" t="inlineStr">
        <is>
          <t>16574.5 MiB</t>
        </is>
      </c>
      <c r="BN19" t="n">
        <v>751.58</v>
      </c>
      <c r="BO19" t="n">
        <v>961.1060000000001</v>
      </c>
      <c r="BP19" t="n">
        <v>784.66</v>
      </c>
      <c r="BQ19" t="inlineStr">
        <is>
          <t>15534.0 MiB</t>
        </is>
      </c>
      <c r="BR19" t="n">
        <v>1562.54</v>
      </c>
      <c r="BS19" t="n">
        <v/>
      </c>
    </row>
    <row r="20">
      <c r="A20" t="inlineStr">
        <is>
          <t>stratixiv_arch.timing.xml</t>
        </is>
      </c>
      <c r="B20" t="inlineStr">
        <is>
          <t>bitcoin_miner_stratixiv_arch_timing.blif</t>
        </is>
      </c>
      <c r="C20" t="inlineStr">
        <is>
          <t>common</t>
        </is>
      </c>
      <c r="D20" t="n">
        <v>13382.25</v>
      </c>
      <c r="E20" t="inlineStr">
        <is>
          <t>vpr</t>
        </is>
      </c>
      <c r="F20" t="inlineStr">
        <is>
          <t>13.98 GiB</t>
        </is>
      </c>
      <c r="G20" t="n">
        <v/>
      </c>
      <c r="H20" t="n">
        <v>385</v>
      </c>
      <c r="I20" t="n">
        <v>32503</v>
      </c>
      <c r="J20" t="n">
        <v>0</v>
      </c>
      <c r="K20" t="n">
        <v>1331</v>
      </c>
      <c r="L20" t="n">
        <v>0</v>
      </c>
      <c r="M20" t="n">
        <v>1</v>
      </c>
      <c r="N20" t="inlineStr">
        <is>
          <t>success</t>
        </is>
      </c>
      <c r="O20" t="inlineStr">
        <is>
          <t>v8.0.0-6397-ga7cd8f997-dirty</t>
        </is>
      </c>
      <c r="P20" t="inlineStr">
        <is>
          <t>release IPO VTR_ASSERT_LEVEL=2</t>
        </is>
      </c>
      <c r="Q20" t="inlineStr">
        <is>
          <t>GNU 7.5.0 on Linux-4.15.0-167-generic x86_64</t>
        </is>
      </c>
      <c r="R20" t="inlineStr">
        <is>
          <t>2022-09-09T11:09:40</t>
        </is>
      </c>
      <c r="S20" t="inlineStr">
        <is>
          <t>betzgrp-wintermute.eecg.utoronto.ca</t>
        </is>
      </c>
      <c r="T20" t="inlineStr">
        <is>
          <t>/home/mohagh18/Desktop/vtr-verilog-to-routing/vtr_flow/tasks</t>
        </is>
      </c>
      <c r="U20" t="n">
        <v>14656708</v>
      </c>
      <c r="V20" t="n">
        <v>353</v>
      </c>
      <c r="W20" t="n">
        <v>32</v>
      </c>
      <c r="X20" t="n">
        <v>1446409</v>
      </c>
      <c r="Y20" t="n">
        <v>1087537</v>
      </c>
      <c r="Z20" t="n">
        <v>2</v>
      </c>
      <c r="AA20" t="n">
        <v>848902</v>
      </c>
      <c r="AB20" t="n">
        <v>34220</v>
      </c>
      <c r="AC20" t="n">
        <v>225</v>
      </c>
      <c r="AD20" t="n">
        <v>167</v>
      </c>
      <c r="AE20" t="n">
        <v>37575</v>
      </c>
      <c r="AF20" t="inlineStr">
        <is>
          <t>LAB</t>
        </is>
      </c>
      <c r="AG20" t="inlineStr">
        <is>
          <t>auto</t>
        </is>
      </c>
      <c r="AH20" t="inlineStr">
        <is>
          <t>9824.8 MiB</t>
        </is>
      </c>
      <c r="AI20" t="n">
        <v>903.4</v>
      </c>
      <c r="AJ20" t="n">
        <v>-1</v>
      </c>
      <c r="AK20" t="inlineStr">
        <is>
          <t>9824.8 MiB</t>
        </is>
      </c>
      <c r="AL20" t="n">
        <v>9156.459999999999</v>
      </c>
      <c r="AM20" t="n">
        <v>42.85</v>
      </c>
      <c r="AN20" t="n">
        <v>7.917730000000001</v>
      </c>
      <c r="AO20" t="n">
        <v>-820883</v>
      </c>
      <c r="AP20" t="n">
        <v>-6.917730000000001</v>
      </c>
      <c r="AQ20" t="n">
        <v>7.917730000000001</v>
      </c>
      <c r="AR20" t="n">
        <v>178.49</v>
      </c>
      <c r="AS20" t="n">
        <v>3.2247</v>
      </c>
      <c r="AT20" t="n">
        <v>2.58709</v>
      </c>
      <c r="AU20" t="n">
        <v>552.378</v>
      </c>
      <c r="AV20" t="n">
        <v>449.626</v>
      </c>
      <c r="AW20" t="n">
        <v>10325409</v>
      </c>
      <c r="AX20" t="n">
        <v>2436066</v>
      </c>
      <c r="AY20" t="n">
        <v>3645364</v>
      </c>
      <c r="AZ20" t="n">
        <v>3116239818</v>
      </c>
      <c r="BA20" t="n">
        <v>323727337</v>
      </c>
      <c r="BB20" t="n">
        <v>0</v>
      </c>
      <c r="BC20" t="n">
        <v>0</v>
      </c>
      <c r="BD20" t="n">
        <v>695909000</v>
      </c>
      <c r="BE20" t="n">
        <v>18520.5</v>
      </c>
      <c r="BF20" t="n">
        <v>238</v>
      </c>
      <c r="BG20" t="n">
        <v>8.66126</v>
      </c>
      <c r="BH20" t="n">
        <v>8.66126</v>
      </c>
      <c r="BI20" t="n">
        <v>-1217590</v>
      </c>
      <c r="BJ20" t="n">
        <v>-7.66126</v>
      </c>
      <c r="BK20" t="n">
        <v>0</v>
      </c>
      <c r="BL20" t="n">
        <v>0</v>
      </c>
      <c r="BM20" t="inlineStr">
        <is>
          <t>12207.2 MiB</t>
        </is>
      </c>
      <c r="BN20" t="n">
        <v>1825.3</v>
      </c>
      <c r="BO20" t="n">
        <v>1858.67</v>
      </c>
      <c r="BP20" t="n">
        <v>1529.23</v>
      </c>
      <c r="BQ20" t="inlineStr">
        <is>
          <t>9824.8 MiB</t>
        </is>
      </c>
      <c r="BR20" t="n">
        <v>798.75</v>
      </c>
      <c r="BS20" t="n">
        <v/>
      </c>
    </row>
    <row r="21">
      <c r="A21" t="inlineStr">
        <is>
          <t>stratixiv_arch.timing.xml</t>
        </is>
      </c>
      <c r="B21" t="inlineStr">
        <is>
          <t>LU230_stratixiv_arch_timing.blif</t>
        </is>
      </c>
      <c r="C21" t="inlineStr">
        <is>
          <t>common</t>
        </is>
      </c>
      <c r="D21" t="n">
        <v>10866.35</v>
      </c>
      <c r="E21" t="inlineStr">
        <is>
          <t>vpr</t>
        </is>
      </c>
      <c r="F21" t="inlineStr">
        <is>
          <t>17.68 GiB</t>
        </is>
      </c>
      <c r="G21" t="n">
        <v/>
      </c>
      <c r="H21" t="n">
        <v>373</v>
      </c>
      <c r="I21" t="n">
        <v>16571</v>
      </c>
      <c r="J21" t="n">
        <v>116</v>
      </c>
      <c r="K21" t="n">
        <v>5040</v>
      </c>
      <c r="L21" t="n">
        <v>16</v>
      </c>
      <c r="M21" t="n">
        <v>0</v>
      </c>
      <c r="N21" t="inlineStr">
        <is>
          <t>success</t>
        </is>
      </c>
      <c r="O21" t="inlineStr">
        <is>
          <t>v8.0.0-6397-ga7cd8f997-dirty</t>
        </is>
      </c>
      <c r="P21" t="inlineStr">
        <is>
          <t>release IPO VTR_ASSERT_LEVEL=2</t>
        </is>
      </c>
      <c r="Q21" t="inlineStr">
        <is>
          <t>GNU 7.5.0 on Linux-4.15.0-167-generic x86_64</t>
        </is>
      </c>
      <c r="R21" t="inlineStr">
        <is>
          <t>2022-09-09T11:09:40</t>
        </is>
      </c>
      <c r="S21" t="inlineStr">
        <is>
          <t>betzgrp-wintermute.eecg.utoronto.ca</t>
        </is>
      </c>
      <c r="T21" t="inlineStr">
        <is>
          <t>/home/mohagh18/Desktop/vtr-verilog-to-routing/vtr_flow/tasks</t>
        </is>
      </c>
      <c r="U21" t="n">
        <v>18535232</v>
      </c>
      <c r="V21" t="n">
        <v>178</v>
      </c>
      <c r="W21" t="n">
        <v>195</v>
      </c>
      <c r="X21" t="n">
        <v>663067</v>
      </c>
      <c r="Y21" t="n">
        <v>568001</v>
      </c>
      <c r="Z21" t="n">
        <v>2</v>
      </c>
      <c r="AA21" t="n">
        <v>413013</v>
      </c>
      <c r="AB21" t="n">
        <v>22116</v>
      </c>
      <c r="AC21" t="n">
        <v>430</v>
      </c>
      <c r="AD21" t="n">
        <v>319</v>
      </c>
      <c r="AE21" t="n">
        <v>137170</v>
      </c>
      <c r="AF21" t="inlineStr">
        <is>
          <t>M9K</t>
        </is>
      </c>
      <c r="AG21" t="inlineStr">
        <is>
          <t>auto</t>
        </is>
      </c>
      <c r="AH21" t="inlineStr">
        <is>
          <t>6500.8 MiB</t>
        </is>
      </c>
      <c r="AI21" t="n">
        <v>1210.63</v>
      </c>
      <c r="AJ21" t="n">
        <v>-1</v>
      </c>
      <c r="AK21" t="inlineStr">
        <is>
          <t>18100.8 MiB</t>
        </is>
      </c>
      <c r="AL21" t="n">
        <v>3103.45</v>
      </c>
      <c r="AM21" t="n">
        <v>13.76</v>
      </c>
      <c r="AN21" t="n">
        <v>22.6604</v>
      </c>
      <c r="AO21" t="n">
        <v>-3099550</v>
      </c>
      <c r="AP21" t="n">
        <v>-21.6604</v>
      </c>
      <c r="AQ21" t="n">
        <v>8.00309</v>
      </c>
      <c r="AR21" t="n">
        <v>608.28</v>
      </c>
      <c r="AS21" t="n">
        <v>2.61482</v>
      </c>
      <c r="AT21" t="n">
        <v>2.10072</v>
      </c>
      <c r="AU21" t="n">
        <v>522.65</v>
      </c>
      <c r="AV21" t="n">
        <v>410.901</v>
      </c>
      <c r="AW21" t="n">
        <v>18518192</v>
      </c>
      <c r="AX21" t="n">
        <v>1088341</v>
      </c>
      <c r="AY21" t="n">
        <v>2108107</v>
      </c>
      <c r="AZ21" t="n">
        <v>6237693211</v>
      </c>
      <c r="BA21" t="n">
        <v>1327957669</v>
      </c>
      <c r="BB21" t="n">
        <v>0</v>
      </c>
      <c r="BC21" t="n">
        <v>0</v>
      </c>
      <c r="BD21" t="n">
        <v>2578200000</v>
      </c>
      <c r="BE21" t="n">
        <v>18795.7</v>
      </c>
      <c r="BF21" t="n">
        <v>48</v>
      </c>
      <c r="BG21" t="n">
        <v>22.7603</v>
      </c>
      <c r="BH21" t="n">
        <v>10.5263</v>
      </c>
      <c r="BI21" t="n">
        <v>-5862590</v>
      </c>
      <c r="BJ21" t="n">
        <v>-21.7603</v>
      </c>
      <c r="BK21" t="n">
        <v>0</v>
      </c>
      <c r="BL21" t="n">
        <v>0</v>
      </c>
      <c r="BM21" t="inlineStr">
        <is>
          <t>18100.8 MiB</t>
        </is>
      </c>
      <c r="BN21" t="n">
        <v>2320.23</v>
      </c>
      <c r="BO21" t="n">
        <v>781.9019999999999</v>
      </c>
      <c r="BP21" t="n">
        <v>629.927</v>
      </c>
      <c r="BQ21" t="inlineStr">
        <is>
          <t>18100.8 MiB</t>
        </is>
      </c>
      <c r="BR21" t="n">
        <v>2843.65</v>
      </c>
      <c r="BS21" t="n">
        <v/>
      </c>
    </row>
    <row r="22">
      <c r="A22" t="inlineStr">
        <is>
          <t>stratixiv_arch.timing.xml</t>
        </is>
      </c>
      <c r="B22" t="inlineStr">
        <is>
          <t>sparcT1_chip2_stratixiv_arch_timing.blif</t>
        </is>
      </c>
      <c r="C22" t="inlineStr">
        <is>
          <t>common</t>
        </is>
      </c>
      <c r="D22" t="n">
        <v>9119.459999999999</v>
      </c>
      <c r="E22" t="inlineStr">
        <is>
          <t>vpr</t>
        </is>
      </c>
      <c r="F22" t="inlineStr">
        <is>
          <t>12.69 GiB</t>
        </is>
      </c>
      <c r="G22" t="n">
        <v/>
      </c>
      <c r="H22" t="n">
        <v>1891</v>
      </c>
      <c r="I22" t="n">
        <v>33629</v>
      </c>
      <c r="J22" t="n">
        <v>3</v>
      </c>
      <c r="K22" t="n">
        <v>506</v>
      </c>
      <c r="L22" t="n">
        <v>0</v>
      </c>
      <c r="M22" t="n">
        <v>0</v>
      </c>
      <c r="N22" t="inlineStr">
        <is>
          <t>success</t>
        </is>
      </c>
      <c r="O22" t="inlineStr">
        <is>
          <t>v8.0.0-6397-ga7cd8f997-dirty</t>
        </is>
      </c>
      <c r="P22" t="inlineStr">
        <is>
          <t>release IPO VTR_ASSERT_LEVEL=2</t>
        </is>
      </c>
      <c r="Q22" t="inlineStr">
        <is>
          <t>GNU 7.5.0 on Linux-4.15.0-167-generic x86_64</t>
        </is>
      </c>
      <c r="R22" t="inlineStr">
        <is>
          <t>2022-09-09T11:09:40</t>
        </is>
      </c>
      <c r="S22" t="inlineStr">
        <is>
          <t>betzgrp-wintermute.eecg.utoronto.ca</t>
        </is>
      </c>
      <c r="T22" t="inlineStr">
        <is>
          <t>/home/mohagh18/Desktop/vtr-verilog-to-routing/vtr_flow/tasks</t>
        </is>
      </c>
      <c r="U22" t="n">
        <v>13304680</v>
      </c>
      <c r="V22" t="n">
        <v>815</v>
      </c>
      <c r="W22" t="n">
        <v>1076</v>
      </c>
      <c r="X22" t="n">
        <v>764693</v>
      </c>
      <c r="Y22" t="n">
        <v>760412</v>
      </c>
      <c r="Z22" t="n">
        <v>1423</v>
      </c>
      <c r="AA22" t="n">
        <v>416439</v>
      </c>
      <c r="AB22" t="n">
        <v>36029</v>
      </c>
      <c r="AC22" t="n">
        <v>280</v>
      </c>
      <c r="AD22" t="n">
        <v>207</v>
      </c>
      <c r="AE22" t="n">
        <v>57960</v>
      </c>
      <c r="AF22" t="inlineStr">
        <is>
          <t>io</t>
        </is>
      </c>
      <c r="AG22" t="inlineStr">
        <is>
          <t>auto</t>
        </is>
      </c>
      <c r="AH22" t="inlineStr">
        <is>
          <t>7961.2 MiB</t>
        </is>
      </c>
      <c r="AI22" t="n">
        <v>1774.56</v>
      </c>
      <c r="AJ22" t="n">
        <v>-1</v>
      </c>
      <c r="AK22" t="inlineStr">
        <is>
          <t>10573.8 MiB</t>
        </is>
      </c>
      <c r="AL22" t="n">
        <v>5024.39</v>
      </c>
      <c r="AM22" t="n">
        <v>29.77</v>
      </c>
      <c r="AN22" t="n">
        <v>21.1246</v>
      </c>
      <c r="AO22" t="n">
        <v>-3870720</v>
      </c>
      <c r="AP22" t="n">
        <v>-20.1246</v>
      </c>
      <c r="AQ22" t="n">
        <v>4.642180000000001</v>
      </c>
      <c r="AR22" t="n">
        <v>319.59</v>
      </c>
      <c r="AS22" t="n">
        <v>2.80056</v>
      </c>
      <c r="AT22" t="n">
        <v>2.21164</v>
      </c>
      <c r="AU22" t="n">
        <v>457.806</v>
      </c>
      <c r="AV22" t="n">
        <v>353.703</v>
      </c>
      <c r="AW22" t="n">
        <v>7585285</v>
      </c>
      <c r="AX22" t="n">
        <v>984365</v>
      </c>
      <c r="AY22" t="n">
        <v>3085626</v>
      </c>
      <c r="AZ22" t="n">
        <v>1742139229</v>
      </c>
      <c r="BA22" t="n">
        <v>147273187</v>
      </c>
      <c r="BB22" t="n">
        <v>0</v>
      </c>
      <c r="BC22" t="n">
        <v>0</v>
      </c>
      <c r="BD22" t="n">
        <v>1073750000</v>
      </c>
      <c r="BE22" t="n">
        <v>18525.7</v>
      </c>
      <c r="BF22" t="n">
        <v>24</v>
      </c>
      <c r="BG22" t="n">
        <v>22.1207</v>
      </c>
      <c r="BH22" t="n">
        <v>5.04586</v>
      </c>
      <c r="BI22" t="n">
        <v>-4898550</v>
      </c>
      <c r="BJ22" t="n">
        <v>-21.1207</v>
      </c>
      <c r="BK22" t="n">
        <v>0</v>
      </c>
      <c r="BL22" t="n">
        <v>0</v>
      </c>
      <c r="BM22" t="inlineStr">
        <is>
          <t>11284.5 MiB</t>
        </is>
      </c>
      <c r="BN22" t="n">
        <v>342.96</v>
      </c>
      <c r="BO22" t="n">
        <v>612.3480000000001</v>
      </c>
      <c r="BP22" t="n">
        <v>483.704</v>
      </c>
      <c r="BQ22" t="inlineStr">
        <is>
          <t>10573.8 MiB</t>
        </is>
      </c>
      <c r="BR22" t="n">
        <v>1202.45</v>
      </c>
      <c r="BS22" t="n">
        <v/>
      </c>
    </row>
    <row r="23">
      <c r="A23" t="inlineStr">
        <is>
          <t>stratixiv_arch.timing.xml</t>
        </is>
      </c>
      <c r="B23" t="inlineStr">
        <is>
          <t>LU_Network_stratixiv_arch_timing.blif</t>
        </is>
      </c>
      <c r="C23" t="inlineStr">
        <is>
          <t>common</t>
        </is>
      </c>
      <c r="D23" t="n">
        <v>6750.67</v>
      </c>
      <c r="E23" t="inlineStr">
        <is>
          <t>vpr</t>
        </is>
      </c>
      <c r="F23" t="inlineStr">
        <is>
          <t>11.14 GiB</t>
        </is>
      </c>
      <c r="G23" t="n">
        <v/>
      </c>
      <c r="H23" t="n">
        <v>399</v>
      </c>
      <c r="I23" t="n">
        <v>31006</v>
      </c>
      <c r="J23" t="n">
        <v>112</v>
      </c>
      <c r="K23" t="n">
        <v>1175</v>
      </c>
      <c r="L23" t="n">
        <v>0</v>
      </c>
      <c r="M23" t="n">
        <v>2</v>
      </c>
      <c r="N23" t="inlineStr">
        <is>
          <t>success</t>
        </is>
      </c>
      <c r="O23" t="inlineStr">
        <is>
          <t>v8.0.0-6397-ga7cd8f997-dirty</t>
        </is>
      </c>
      <c r="P23" t="inlineStr">
        <is>
          <t>release IPO VTR_ASSERT_LEVEL=2</t>
        </is>
      </c>
      <c r="Q23" t="inlineStr">
        <is>
          <t>GNU 7.5.0 on Linux-4.15.0-167-generic x86_64</t>
        </is>
      </c>
      <c r="R23" t="inlineStr">
        <is>
          <t>2022-09-09T11:09:40</t>
        </is>
      </c>
      <c r="S23" t="inlineStr">
        <is>
          <t>betzgrp-wintermute.eecg.utoronto.ca</t>
        </is>
      </c>
      <c r="T23" t="inlineStr">
        <is>
          <t>/home/mohagh18/Desktop/vtr-verilog-to-routing/vtr_flow/tasks</t>
        </is>
      </c>
      <c r="U23" t="n">
        <v>11686248</v>
      </c>
      <c r="V23" t="n">
        <v>85</v>
      </c>
      <c r="W23" t="n">
        <v>185</v>
      </c>
      <c r="X23" t="n">
        <v>721554</v>
      </c>
      <c r="Y23" t="n">
        <v>630079</v>
      </c>
      <c r="Z23" t="n">
        <v>28</v>
      </c>
      <c r="AA23" t="n">
        <v>403716</v>
      </c>
      <c r="AB23" t="n">
        <v>32694</v>
      </c>
      <c r="AC23" t="n">
        <v>220</v>
      </c>
      <c r="AD23" t="n">
        <v>163</v>
      </c>
      <c r="AE23" t="n">
        <v>35860</v>
      </c>
      <c r="AF23" t="inlineStr">
        <is>
          <t>LAB</t>
        </is>
      </c>
      <c r="AG23" t="inlineStr">
        <is>
          <t>auto</t>
        </is>
      </c>
      <c r="AH23" t="inlineStr">
        <is>
          <t>7390.6 MiB</t>
        </is>
      </c>
      <c r="AI23" t="n">
        <v>902.0599999999999</v>
      </c>
      <c r="AJ23" t="n">
        <v>-1</v>
      </c>
      <c r="AK23" t="inlineStr">
        <is>
          <t>8278.3 MiB</t>
        </is>
      </c>
      <c r="AL23" t="n">
        <v>4225.78</v>
      </c>
      <c r="AM23" t="n">
        <v>23.25</v>
      </c>
      <c r="AN23" t="n">
        <v>8.36036</v>
      </c>
      <c r="AO23" t="n">
        <v>-542473</v>
      </c>
      <c r="AP23" t="n">
        <v>-7.360360000000001</v>
      </c>
      <c r="AQ23" t="n">
        <v>5.25441</v>
      </c>
      <c r="AR23" t="n">
        <v>203.17</v>
      </c>
      <c r="AS23" t="n">
        <v>3.06843</v>
      </c>
      <c r="AT23" t="n">
        <v>2.42605</v>
      </c>
      <c r="AU23" t="n">
        <v>501.646</v>
      </c>
      <c r="AV23" t="n">
        <v>394.441</v>
      </c>
      <c r="AW23" t="n">
        <v>5831509</v>
      </c>
      <c r="AX23" t="n">
        <v>829441</v>
      </c>
      <c r="AY23" t="n">
        <v>1735439</v>
      </c>
      <c r="AZ23" t="n">
        <v>1373243275</v>
      </c>
      <c r="BA23" t="n">
        <v>193142934</v>
      </c>
      <c r="BB23" t="n">
        <v>0</v>
      </c>
      <c r="BC23" t="n">
        <v>0</v>
      </c>
      <c r="BD23" t="n">
        <v>664235000</v>
      </c>
      <c r="BE23" t="n">
        <v>18523</v>
      </c>
      <c r="BF23" t="n">
        <v>24</v>
      </c>
      <c r="BG23" t="n">
        <v>9.387739999999999</v>
      </c>
      <c r="BH23" t="n">
        <v>5.6991</v>
      </c>
      <c r="BI23" t="n">
        <v>-837988</v>
      </c>
      <c r="BJ23" t="n">
        <v>-8.387739999999999</v>
      </c>
      <c r="BK23" t="n">
        <v>0</v>
      </c>
      <c r="BL23" t="n">
        <v>0</v>
      </c>
      <c r="BM23" t="inlineStr">
        <is>
          <t>10174.8 MiB</t>
        </is>
      </c>
      <c r="BN23" t="n">
        <v>333.18</v>
      </c>
      <c r="BO23" t="n">
        <v>655.119</v>
      </c>
      <c r="BP23" t="n">
        <v>523.8869999999999</v>
      </c>
      <c r="BQ23" t="inlineStr">
        <is>
          <t>8278.3 MiB</t>
        </is>
      </c>
      <c r="BR23" t="n">
        <v>688.95</v>
      </c>
      <c r="BS23" t="n"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2022-09-10T14:45:12Z</dcterms:created>
  <dcterms:modified xmlns:dcterms="http://purl.org/dc/terms/" xmlns:xsi="http://www.w3.org/2001/XMLSchema-instance" xsi:type="dcterms:W3CDTF">2022-09-10T14:45:12Z</dcterms:modified>
</cp:coreProperties>
</file>