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NFR_Compatibility" sheetId="4" r:id="rId7"/>
    <sheet state="visible" name="NFR_Data" sheetId="5" r:id="rId8"/>
    <sheet state="visible" name="NFR_Performance" sheetId="6" r:id="rId9"/>
    <sheet state="visible" name="NFR_Security" sheetId="7" r:id="rId10"/>
    <sheet state="visible" name="Cus_Dispute" sheetId="8" r:id="rId11"/>
    <sheet state="visible" name="Cus_Renew" sheetId="9" r:id="rId12"/>
    <sheet state="visible" name="Cus_Harvest" sheetId="10" r:id="rId13"/>
    <sheet state="visible" name="Cus_Notify" sheetId="11" r:id="rId14"/>
    <sheet state="visible" name="Cus_Tracking" sheetId="12" r:id="rId15"/>
    <sheet state="visible" name="Cus_Spawn" sheetId="13" r:id="rId16"/>
    <sheet state="visible" name="Cus_Payment" sheetId="14" r:id="rId17"/>
    <sheet state="visible" name="Cus_Booking" sheetId="15" r:id="rId18"/>
    <sheet state="visible" name="Cus_Account" sheetId="16" r:id="rId19"/>
    <sheet state="visible" name="Op_Harvest" sheetId="17" r:id="rId20"/>
    <sheet state="visible" name="Op_Cultivation" sheetId="18" r:id="rId21"/>
    <sheet state="visible" name="Op_Control" sheetId="19" r:id="rId22"/>
    <sheet state="visible" name="Op_Monitor" sheetId="20" r:id="rId23"/>
    <sheet state="visible" name="Op_Order" sheetId="21" r:id="rId24"/>
    <sheet state="visible" name="Admin_Report" sheetId="22" r:id="rId25"/>
    <sheet state="visible" name="Admin_Dispute" sheetId="23" r:id="rId26"/>
    <sheet state="visible" name="Admin_IoT" sheetId="24" r:id="rId27"/>
    <sheet state="visible" name="Admin_Config" sheetId="25" r:id="rId28"/>
    <sheet state="visible" name="Admin_Room" sheetId="26" r:id="rId29"/>
    <sheet state="visible" name="Admin_User" sheetId="27" r:id="rId30"/>
    <sheet state="visible" name="Statistics" sheetId="28" r:id="rId31"/>
  </sheets>
  <definedNames>
    <definedName localSheetId="27" name="Z_6F1DCD5D_5DAC_4817_BF40_2B66F6F593E6_.wvu.PrintArea">Statistics!$A:$I</definedName>
    <definedName localSheetId="27" name="Z_2C0D9096_8D85_462A_A9B5_0B488ADB4269_.wvu.PrintArea">Statistics!$A:$I</definedName>
    <definedName localSheetId="27" name="Z_BE54E0AD_3725_4423_92D7_4F1C045BE1BC_.wvu.PrintArea">Statistics!$A:$I</definedName>
    <definedName name="ACTION">#REF!</definedName>
    <definedName hidden="1" localSheetId="3" name="_xlnm._FilterDatabase">NFR_Compatibility!$A$8:$L$10</definedName>
    <definedName hidden="1" localSheetId="4" name="_xlnm._FilterDatabase">NFR_Data!$A$8:$L$11</definedName>
    <definedName hidden="1" localSheetId="5" name="_xlnm._FilterDatabase">NFR_Performance!$A$8:$L$13</definedName>
    <definedName hidden="1" localSheetId="6" name="_xlnm._FilterDatabase">NFR_Security!$A$8:$L$15</definedName>
    <definedName hidden="1" localSheetId="7" name="_xlnm._FilterDatabase">Cus_Dispute!$A$8:$L$21</definedName>
    <definedName hidden="1" localSheetId="8" name="_xlnm._FilterDatabase">Cus_Renew!$A$8:$L$16</definedName>
    <definedName hidden="1" localSheetId="9" name="_xlnm._FilterDatabase">Cus_Harvest!$A$8:$L$17</definedName>
    <definedName hidden="1" localSheetId="10" name="_xlnm._FilterDatabase">Cus_Notify!$A$8:$L$17</definedName>
    <definedName hidden="1" localSheetId="11" name="_xlnm._FilterDatabase">Cus_Tracking!$A$8:$L$17</definedName>
    <definedName hidden="1" localSheetId="12" name="_xlnm._FilterDatabase">Cus_Spawn!$A$8:$L$17</definedName>
    <definedName hidden="1" localSheetId="13" name="_xlnm._FilterDatabase">Cus_Payment!$A$8:$L$23</definedName>
    <definedName hidden="1" localSheetId="14" name="_xlnm._FilterDatabase">Cus_Booking!$A$8:$L$19</definedName>
    <definedName hidden="1" localSheetId="15" name="_xlnm._FilterDatabase">Cus_Account!$A$8:$L$23</definedName>
    <definedName hidden="1" localSheetId="16" name="_xlnm._FilterDatabase">Op_Harvest!$A$8:$L$19</definedName>
    <definedName hidden="1" localSheetId="17" name="_xlnm._FilterDatabase">Op_Cultivation!$A$8:$L$19</definedName>
    <definedName hidden="1" localSheetId="18" name="_xlnm._FilterDatabase">Op_Control!$A$8:$L$19</definedName>
    <definedName hidden="1" localSheetId="19" name="_xlnm._FilterDatabase">Op_Monitor!$A$8:$L$18</definedName>
    <definedName hidden="1" localSheetId="20" name="_xlnm._FilterDatabase">Op_Order!$A$8:$L$18</definedName>
    <definedName hidden="1" localSheetId="21" name="_xlnm._FilterDatabase">Admin_Report!$A$8:$L$20</definedName>
    <definedName hidden="1" localSheetId="22" name="_xlnm._FilterDatabase">Admin_Dispute!$A$8:$L$19</definedName>
    <definedName hidden="1" localSheetId="23" name="_xlnm._FilterDatabase">Admin_IoT!$A$8:$L$19</definedName>
    <definedName hidden="1" localSheetId="24" name="_xlnm._FilterDatabase">Admin_Config!$A$8:$L$20</definedName>
    <definedName hidden="1" localSheetId="25" name="_xlnm._FilterDatabase">Admin_Room!$A$8:$L$19</definedName>
    <definedName hidden="1" localSheetId="26" name="_xlnm._FilterDatabase">Admin_User!$A$8:$L$20</definedName>
  </definedNames>
  <calcPr/>
  <extLst>
    <ext uri="GoogleSheetsCustomDataVersion2">
      <go:sheetsCustomData xmlns:go="http://customooxmlschemas.google.com/" r:id="rId32" roundtripDataChecksum="SqfZsXQ2o6zWNl/BWz+xqSv7g8Cr4wIVA2MHgQG4L6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ID#doco.ZHEgXZRj0hxMcQVEPP8T0A
    (2026-10-25 14:42:18)
*A: Add
  M: Modify
  D: Delete</t>
      </text>
    </comment>
  </commentList>
  <extLst>
    <ext uri="GoogleSheetsCustomDataVersion2">
      <go:sheetsCustomData xmlns:go="http://customooxmlschemas.google.com/" r:id="rId1" roundtripDataSignature="AMtx7mhcDzJf6S8GQW+i38ry0+iV5lLpsQ=="/>
    </ext>
  </extLst>
</comments>
</file>

<file path=xl/sharedStrings.xml><?xml version="1.0" encoding="utf-8"?>
<sst xmlns="http://schemas.openxmlformats.org/spreadsheetml/2006/main" count="2844" uniqueCount="1500">
  <si>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</si>
  <si>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</si>
  <si>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</si>
  <si>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</si>
  <si>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</si>
  <si>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</si>
  <si>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</si>
  <si>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</si>
  <si>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</si>
  <si>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</si>
  <si>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</si>
  <si>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</si>
  <si>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</si>
  <si>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</si>
  <si>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</si>
  <si>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</si>
  <si>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</si>
  <si>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</si>
  <si>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</si>
  <si>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</si>
  <si>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</si>
  <si>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</si>
  <si>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</si>
  <si>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</si>
  <si>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</si>
  <si>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</si>
  <si>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</si>
  <si>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</si>
  <si>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</si>
  <si>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</si>
  <si>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</si>
  <si>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</si>
  <si>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</si>
  <si>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</si>
  <si>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</si>
  <si>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</si>
  <si>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</si>
  <si>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</si>
  <si>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</si>
  <si>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</si>
  <si>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</si>
  <si>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</si>
  <si>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</si>
  <si>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>UNIT TEST DOCUMENT</t>
  </si>
  <si>
    <t>Project Name</t>
  </si>
  <si>
    <t>Building a Smart Mushroom Cultivation Management System with Rental and Remote Monitoring Features.</t>
  </si>
  <si>
    <t>Creator</t>
  </si>
  <si>
    <t>Project QA Team</t>
  </si>
  <si>
    <t>Project Code</t>
  </si>
  <si>
    <t xml:space="preserve">FA26SE123 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</si>
  <si>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</si>
  <si>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</si>
  <si>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</si>
  <si>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</si>
  <si>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</si>
  <si>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</si>
  <si>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</si>
  <si>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</si>
  <si>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</si>
  <si>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</si>
  <si>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Unit test plan</t>
  </si>
  <si>
    <t>A</t>
  </si>
  <si>
    <t>Populate 237 planned test cases from the test report</t>
  </si>
  <si>
    <t>Report5_Test Report.xlsx</t>
  </si>
  <si>
    <t>Function List</t>
  </si>
  <si>
    <t xml:space="preserve">Normal number of Test cases/KLOC </t>
  </si>
  <si>
    <t>N/A - feature-derived scenarios</t>
  </si>
  <si>
    <t>Test Environment Setup Description</t>
  </si>
  <si>
    <t>Backend/API, database, payment sandbox, email OTP, IoT/MQTT and camera simulator; see test documentation.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</si>
  <si>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</si>
  <si>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</si>
  <si>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</si>
  <si>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</si>
  <si>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</si>
  <si>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</si>
  <si>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</si>
  <si>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</si>
  <si>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AD-01</t>
  </si>
  <si>
    <t>Admin_User</t>
  </si>
  <si>
    <t>Account and Access Management</t>
  </si>
  <si>
    <t>Create, edit, and lock users; assign Admin/Operator/Customer roles; configure security permissions</t>
  </si>
  <si>
    <t>Logged in as Admin</t>
  </si>
  <si>
    <t>AD-02</t>
  </si>
  <si>
    <t>Admin_Room</t>
  </si>
  <si>
    <t>Room, Tray, and Layout Management</t>
  </si>
  <si>
    <t>CRUD growing room, tray inventory, diagram layout physical</t>
  </si>
  <si>
    <t>AD-03</t>
  </si>
  <si>
    <t>Admin_Config</t>
  </si>
  <si>
    <t>Rental Plan and Mushroom Species Configuration</t>
  </si>
  <si>
    <t>rental plan 15/25/60 days, price spawn, parameters growth by species</t>
  </si>
  <si>
    <t>AD-04</t>
  </si>
  <si>
    <t>Admin_IoT</t>
  </si>
  <si>
    <t>Manage IoT, threshold sensor, camera</t>
  </si>
  <si>
    <t>Map IoT devices, configure sensor thresholds, and configure Imou Cloud camera integration.</t>
  </si>
  <si>
    <t>Log in Admin, available room/tray</t>
  </si>
  <si>
    <t>AD-05</t>
  </si>
  <si>
    <t>Admin_Dispute</t>
  </si>
  <si>
    <t>handle dispute and refund</t>
  </si>
  <si>
    <t>assess damage, approve refund full/partial, deny</t>
  </si>
  <si>
    <t>has Dispute Ticket from Customer</t>
  </si>
  <si>
    <t>AD-06</t>
  </si>
  <si>
    <t>Admin_Report</t>
  </si>
  <si>
    <t>Dashboard, log and report</t>
  </si>
  <si>
    <t>BI dashboard, activity log, report environment, export data</t>
  </si>
  <si>
    <t>Log in Admin, available data</t>
  </si>
  <si>
    <t>OP-01</t>
  </si>
  <si>
    <t>Op_Order</t>
  </si>
  <si>
    <t>Order Intake, Spawn Inspection, and Tray Acceptance</t>
  </si>
  <si>
    <t>notification order paid, Confirm quality spawn, receive tray, update status</t>
  </si>
  <si>
    <t>Log in Operator, has order paid</t>
  </si>
  <si>
    <t>OP-02</t>
  </si>
  <si>
    <t>Op_Monitor</t>
  </si>
  <si>
    <t>monitor sensor and alert</t>
  </si>
  <si>
    <t>view temperature/humidity real time, alert environment immediate</t>
  </si>
  <si>
    <t>Sensor currently submit data</t>
  </si>
  <si>
    <t>OP-03</t>
  </si>
  <si>
    <t>Op_Control</t>
  </si>
  <si>
    <t>control device manual</t>
  </si>
  <si>
    <t>turn on/off pump, fan, light; automatically pause automation</t>
  </si>
  <si>
    <t>Log in Operator, device online</t>
  </si>
  <si>
    <t>OP-04</t>
  </si>
  <si>
    <t>Op_Cultivation</t>
  </si>
  <si>
    <t>care care, slit grow bag, record growth milestone</t>
  </si>
  <si>
    <t>trigger single-flush, record milestone, attach image Confirm</t>
  </si>
  <si>
    <t>tray received, under cultivation</t>
  </si>
  <si>
    <t>OP-05/OP-06</t>
  </si>
  <si>
    <t>Op_Harvest</t>
  </si>
  <si>
    <t>harvest</t>
  </si>
  <si>
    <t>mark HARVEST_READY, trigger notification customer | update status final by method customer Select</t>
  </si>
  <si>
    <t>tray under cultivation, mushroom mature | customer has Confirm method receive</t>
  </si>
  <si>
    <t>CU-01</t>
  </si>
  <si>
    <t>Cus_Account</t>
  </si>
  <si>
    <t>account and profile customer</t>
  </si>
  <si>
    <t>register, verify OTP, profile, delivery address</t>
  </si>
  <si>
    <t>email is not registered</t>
  </si>
  <si>
    <t>CU-02</t>
  </si>
  <si>
    <t>Cus_Booking</t>
  </si>
  <si>
    <t>Select tray and rental plan</t>
  </si>
  <si>
    <t>Select quantity, plan 15/25/60 days, The system assign tray</t>
  </si>
  <si>
    <t>Log in Customer, trays are Available</t>
  </si>
  <si>
    <t>CU-03</t>
  </si>
  <si>
    <t>Cus_Payment</t>
  </si>
  <si>
    <t>reserve and payment PayOs</t>
  </si>
  <si>
    <t>countdown reserve, payment, handle expired/failed/webhook</t>
  </si>
  <si>
    <t>selected tray and plan</t>
  </si>
  <si>
    <t>CU-04</t>
  </si>
  <si>
    <t>Cus_Spawn</t>
  </si>
  <si>
    <t>purchase spawn and Select mushroom species</t>
  </si>
  <si>
    <t>Select species, purchase batch spawn, timeline by species</t>
  </si>
  <si>
    <t>Logged in as Customer</t>
  </si>
  <si>
    <t>CU-05</t>
  </si>
  <si>
    <t>Cus_Tracking</t>
  </si>
  <si>
    <t>Cultivation Tracking, Sensors, and Camera</t>
  </si>
  <si>
    <t>progress, chart sensor real time, camera tray rented</t>
  </si>
  <si>
    <t>has rental session active</t>
  </si>
  <si>
    <t>CU-06</t>
  </si>
  <si>
    <t>Cus_Notify</t>
  </si>
  <si>
    <t>notification push</t>
  </si>
  <si>
    <t>notification milestone and alert sensor</t>
  </si>
  <si>
    <t>permission granted notification, has rental session</t>
  </si>
  <si>
    <t>CU-07</t>
  </si>
  <si>
    <t>Cus_Harvest</t>
  </si>
  <si>
    <t>Confirm Fulfillment Method</t>
  </si>
  <si>
    <t>Select self-harvest or home delivery for each batch</t>
  </si>
  <si>
    <t>received notification HARVEST_READY</t>
  </si>
  <si>
    <t>CU-08</t>
  </si>
  <si>
    <t>Cus_Renew</t>
  </si>
  <si>
    <t>Purchase More Spawn or Leave Tray Empty</t>
  </si>
  <si>
    <t>decision after harvest khi rental plan is still valid</t>
  </si>
  <si>
    <t>has harvest, plan not expired</t>
  </si>
  <si>
    <t>CU-09</t>
  </si>
  <si>
    <t>Cus_Dispute</t>
  </si>
  <si>
    <t>feedback, dispute, rental history</t>
  </si>
  <si>
    <t>Feedback, report damaged goods in 24 hour, rental history</t>
  </si>
  <si>
    <t>received row home delivery</t>
  </si>
  <si>
    <t>NFR-SEC</t>
  </si>
  <si>
    <t>NFR_Security</t>
  </si>
  <si>
    <t>NFR-01 Security</t>
  </si>
  <si>
    <t>Security, authentication, authorization, and session protection</t>
  </si>
  <si>
    <t>Test/staging environment ready; see precondition for each case.</t>
  </si>
  <si>
    <t>NFR-PERF</t>
  </si>
  <si>
    <t>NFR_Performance</t>
  </si>
  <si>
    <t>NFR-02 Performance and real-time</t>
  </si>
  <si>
    <t>Performance, load, and real-time response</t>
  </si>
  <si>
    <t>NFR-DATA</t>
  </si>
  <si>
    <t>NFR_Data</t>
  </si>
  <si>
    <t>NFR-03 Data integrity and reliability</t>
  </si>
  <si>
    <t>Data integrity, device resilience, backup and recovery</t>
  </si>
  <si>
    <t>NFR-COMP</t>
  </si>
  <si>
    <t>NFR_Compatibility</t>
  </si>
  <si>
    <t>NFR-04 Compatibility</t>
  </si>
  <si>
    <t>Browser and mobile compatibility</t>
  </si>
  <si>
    <t>Test/staging environment ready; see precondition 
for each case.</t>
  </si>
  <si>
    <t>UNIT TEST CASES - NFR-04 Compatibility</t>
  </si>
  <si>
    <t>Function Code</t>
  </si>
  <si>
    <t>Source Sheet</t>
  </si>
  <si>
    <t>Requirement</t>
  </si>
  <si>
    <t>Feature Description</t>
  </si>
  <si>
    <t>Precondition</t>
  </si>
  <si>
    <t>Execution note</t>
  </si>
  <si>
    <t>Planned cases derived from Report5_Test Report.xlsx; not executed. Validate implementation-level boundaries before sign-off.</t>
  </si>
  <si>
    <t>Unit Test ID</t>
  </si>
  <si>
    <t>Source Test ID</t>
  </si>
  <si>
    <t>Test Case Description</t>
  </si>
  <si>
    <t>Steps / Input Data</t>
  </si>
  <si>
    <t>Expected Result</t>
  </si>
  <si>
    <t>Type (N/A/B)</t>
  </si>
  <si>
    <t>Status</t>
  </si>
  <si>
    <t>Test Date</t>
  </si>
  <si>
    <t>Tester</t>
  </si>
  <si>
    <t>Defect ID</t>
  </si>
  <si>
    <t>UT_NFR_16</t>
  </si>
  <si>
    <t>NFR_16</t>
  </si>
  <si>
    <t>Web Portal above Chrome, Firefox, Edge</t>
  </si>
  <si>
    <t>pre-installed the browser/device need test</t>
  </si>
  <si>
    <t>1. open the functionality main above each browser</t>
  </si>
  <si>
    <t>layout not break, functionality works consistently</t>
  </si>
  <si>
    <t>Normal</t>
  </si>
  <si>
    <t>Pending</t>
  </si>
  <si>
    <t>UT_NFR_17</t>
  </si>
  <si>
    <t>NFR_17</t>
  </si>
  <si>
    <t>Display above mobile device</t>
  </si>
  <si>
    <t>1. open interface Customer above Android and iOS</t>
  </si>
  <si>
    <t>interface display correctly, action be, chart and camera active</t>
  </si>
  <si>
    <t>UNIT TEST CASES - NFR-03 Data integrity and reliability</t>
  </si>
  <si>
    <t>UT_NFR_13</t>
  </si>
  <si>
    <t>NFR_13</t>
  </si>
  <si>
    <t>not keep duplicate one tray for two customer</t>
  </si>
  <si>
    <t>Test environment is ready</t>
  </si>
  <si>
    <t>1. two customer same reserve one tray with tool run concurrently</t>
  </si>
  <si>
    <t>only one request successfully</t>
  </si>
  <si>
    <t>Boundary</t>
  </si>
  <si>
    <t>UT_NFR_14</t>
  </si>
  <si>
    <t>NFR_14</t>
  </si>
  <si>
    <t>handle disconnection sensor/IoT</t>
  </si>
  <si>
    <t>1. disconnect network device then reconnect</t>
  </si>
  <si>
    <t>The system send display offline, self restore and no data loss received</t>
  </si>
  <si>
    <t>Abnormal</t>
  </si>
  <si>
    <t>UT_NFR_15</t>
  </si>
  <si>
    <t>NFR_15</t>
  </si>
  <si>
    <t>backup and restore data</t>
  </si>
  <si>
    <t>1. perform backup
2. restore to environment test</t>
  </si>
  <si>
    <t>data restore complete and consistent</t>
  </si>
  <si>
    <t>UNIT TEST CASES - NFR-02 Performance and real-time</t>
  </si>
  <si>
    <t>UT_NFR_08</t>
  </si>
  <si>
    <t>NFR_08</t>
  </si>
  <si>
    <t>load time page main</t>
  </si>
  <si>
    <t>Staging environment matches production</t>
  </si>
  <si>
    <t>1. clear cache
2. open main pages
3. measure using DevTools</t>
  </si>
  <si>
    <t>load time meets required threshold</t>
  </si>
  <si>
    <t>UT_NFR_09</t>
  </si>
  <si>
    <t>NFR_09</t>
  </si>
  <si>
    <t>load handling multiple concurrent users</t>
  </si>
  <si>
    <t>1. use JMeter simulate number of users concurrently by request
2. run 5 minute</t>
  </si>
  <si>
    <t>time feedback trung average and error rate meet the threshold</t>
  </si>
  <si>
    <t>UT_NFR_10</t>
  </si>
  <si>
    <t>NFR_10</t>
  </si>
  <si>
    <t>latency data update sensor</t>
  </si>
  <si>
    <t>1. Thay change value sensor
2. measure time to when Display above Portal</t>
  </si>
  <si>
    <t>latency within required threshold</t>
  </si>
  <si>
    <t>UT_NFR_11</t>
  </si>
  <si>
    <t>NFR_11</t>
  </si>
  <si>
    <t>latency push notification</t>
  </si>
  <si>
    <t>1. create event
2. measure time to when device receive push</t>
  </si>
  <si>
    <t>UT_NFR_12</t>
  </si>
  <si>
    <t>NFR_12</t>
  </si>
  <si>
    <t>multiple user view camera concurrently</t>
  </si>
  <si>
    <t>1. multiple Customer view stream at the same time</t>
  </si>
  <si>
    <t>Stream streams stably, The system not overloaded</t>
  </si>
  <si>
    <t>UNIT TEST CASES - NFR-01 Security</t>
  </si>
  <si>
    <t>UT_NFR_01</t>
  </si>
  <si>
    <t>NFR_01</t>
  </si>
  <si>
    <t>Passwords are hashed in the database</t>
  </si>
  <si>
    <t>1. Create account new
2. open table users
3. view column password</t>
  </si>
  <si>
    <t>password Save format hash, not Save plain text</t>
  </si>
  <si>
    <t>UT_NFR_02</t>
  </si>
  <si>
    <t>NFR_02</t>
  </si>
  <si>
    <t>block SQL Injection in form Log in</t>
  </si>
  <si>
    <t>1. Enter email ' OR '1'='1
2. Log in</t>
  </si>
  <si>
    <t>cannot log in, not expose error The system</t>
  </si>
  <si>
    <t>UT_NFR_03</t>
  </si>
  <si>
    <t>NFR_03</t>
  </si>
  <si>
    <t>block XSS in field Enter text record</t>
  </si>
  <si>
    <t>1. Enter &lt;script&gt;alert(1)&lt;/script&gt; open feedback/ticket
2. submit
3. view again</t>
  </si>
  <si>
    <t>content Display format text record, not run script</t>
  </si>
  <si>
    <t>UT_NFR_04</t>
  </si>
  <si>
    <t>NFR_04</t>
  </si>
  <si>
    <t>access functionality khi not yet Log in</t>
  </si>
  <si>
    <t>1. open browser hidden danh
2. paste URL page need Log in</t>
  </si>
  <si>
    <t>change to page Log in</t>
  </si>
  <si>
    <t>UT_NFR_05</t>
  </si>
  <si>
    <t>NFR_05</t>
  </si>
  <si>
    <t>access control 3 role in layer API</t>
  </si>
  <si>
    <t>1. call API of Admin with token Operator and Customer</t>
  </si>
  <si>
    <t>return 403, not perform the action</t>
  </si>
  <si>
    <t>UT_NFR_06</t>
  </si>
  <si>
    <t>NFR_06</t>
  </si>
  <si>
    <t>Session expire khi not active</t>
  </si>
  <si>
    <t>1. Log in
2. to still too time quy defined
3. action</t>
  </si>
  <si>
    <t>request Log in again</t>
  </si>
  <si>
    <t>UT_NFR_07</t>
  </si>
  <si>
    <t>NFR_07</t>
  </si>
  <si>
    <t>deliver next qua HTTPS</t>
  </si>
  <si>
    <t>1. access The system with HTTP</t>
  </si>
  <si>
    <t>self redirect HTTPS or deny</t>
  </si>
  <si>
    <t>UNIT TEST CASES - feedback, dispute, rental history</t>
  </si>
  <si>
    <t>CU-09: submit feedback, report delivered goods damaged qua Dispute Ticket in 24 hour, view history rental session</t>
  </si>
  <si>
    <t>UT_CDSP_01</t>
  </si>
  <si>
    <t>CDSP_01</t>
  </si>
  <si>
    <t>submit ticket within 24 hour</t>
  </si>
  <si>
    <t>Log in Customer, has order has home delivery (DELIVERED)</t>
  </si>
  <si>
    <t>1. open order has deliver
2. Select report damaged goods
3. Enter description, attach image
4. submit</t>
  </si>
  <si>
    <t>Ticket is created, Admin view see, Customer see status pending handle</t>
  </si>
  <si>
    <t>UT_CDSP_02</t>
  </si>
  <si>
    <t>CDSP_02</t>
  </si>
  <si>
    <t>submit ticket at the time of 23 hour 59 minute</t>
  </si>
  <si>
    <t>1. open delivered order method 23h59
2. submit ticket</t>
  </si>
  <si>
    <t>submit successfully</t>
  </si>
  <si>
    <t>UT_CDSP_03</t>
  </si>
  <si>
    <t>CDSP_03</t>
  </si>
  <si>
    <t>submit ticket at the time of 24 hour 01 minute</t>
  </si>
  <si>
    <t>1. open delivered order method 24h01
2. submit ticket</t>
  </si>
  <si>
    <t>The system block, report has past the deadline 24 hour</t>
  </si>
  <si>
    <t>UT_CDSP_04</t>
  </si>
  <si>
    <t>CDSP_04</t>
  </si>
  <si>
    <t>submit ticket for order SELF_HARVESTED</t>
  </si>
  <si>
    <t>has order SELF_HARVESTED</t>
  </si>
  <si>
    <t>1. open order self-harvest
2. find functionality report damaged goods</t>
  </si>
  <si>
    <t>functionality unavailable or blocked</t>
  </si>
  <si>
    <t>UT_CDSP_05</t>
  </si>
  <si>
    <t>CDSP_05</t>
  </si>
  <si>
    <t>missing description when submit ticket</t>
  </si>
  <si>
    <t>1. Leave blank description
2. submit</t>
  </si>
  <si>
    <t>Show error required Enter description</t>
  </si>
  <si>
    <t>UT_CDSP_06</t>
  </si>
  <si>
    <t>CDSP_06</t>
  </si>
  <si>
    <t>Upload image incorrect format</t>
  </si>
  <si>
    <t>1. attach file not must image
2. submit</t>
  </si>
  <si>
    <t>Show error format</t>
  </si>
  <si>
    <t>UT_CDSP_07</t>
  </si>
  <si>
    <t>CDSP_07</t>
  </si>
  <si>
    <t>submit ticket duplicate for same order</t>
  </si>
  <si>
    <t>1. submit ticket time two for order available ticket</t>
  </si>
  <si>
    <t>The system block or alert available ticket currently open</t>
  </si>
  <si>
    <t>UT_CDSP_08</t>
  </si>
  <si>
    <t>CDSP_08</t>
  </si>
  <si>
    <t>track status and receive result</t>
  </si>
  <si>
    <t>1. Admin approve refund
2. Customer open ticket</t>
  </si>
  <si>
    <t>Customer see result and amount refund, receive notification</t>
  </si>
  <si>
    <t>UT_CDSP_09</t>
  </si>
  <si>
    <t>CDSP_09</t>
  </si>
  <si>
    <t>not view be ticket of another user</t>
  </si>
  <si>
    <t>1. change code ticket in URL/API</t>
  </si>
  <si>
    <t>The system deny (403)</t>
  </si>
  <si>
    <t>UT_CDSP_10</t>
  </si>
  <si>
    <t>CDSP_10</t>
  </si>
  <si>
    <t>submit feedback valid</t>
  </si>
  <si>
    <t>1. open feedback
2. Select assess, Enter content
3. submit</t>
  </si>
  <si>
    <t>Feedback is saved, Admin view be</t>
  </si>
  <si>
    <t>UT_CDSP_11</t>
  </si>
  <si>
    <t>CDSP_11</t>
  </si>
  <si>
    <t>submit feedback Leave blank content</t>
  </si>
  <si>
    <t>1. Leave blank content
2. submit</t>
  </si>
  <si>
    <t>Show error or handle as specified</t>
  </si>
  <si>
    <t>UT_CDSP_12</t>
  </si>
  <si>
    <t>CDSP_12</t>
  </si>
  <si>
    <t>view history rental session complete</t>
  </si>
  <si>
    <t>1. open rental history</t>
  </si>
  <si>
    <t>Display all rental session (active, complete, expire) including species, plan, time, status</t>
  </si>
  <si>
    <t>UT_CDSP_13</t>
  </si>
  <si>
    <t>CDSP_13</t>
  </si>
  <si>
    <t>view details one session completed</t>
  </si>
  <si>
    <t>1. open one session has end</t>
  </si>
  <si>
    <t>Display milestone, result harvest, method receive, payment</t>
  </si>
  <si>
    <t>UNIT TEST CASES - Purchase More Spawn or Leave Tray Empty</t>
  </si>
  <si>
    <t>CU-08: decision purchase more batch spawn or leave the tray empty to when rental plan expire</t>
  </si>
  <si>
    <t>UT_CREN_01</t>
  </si>
  <si>
    <t>CREN_01</t>
  </si>
  <si>
    <t>Display selection Select after harvest</t>
  </si>
  <si>
    <t>Log in Customer, completed a harvest batch</t>
  </si>
  <si>
    <t>1. open rental session just harvest xong</t>
  </si>
  <si>
    <t>Display two options: purchase more spawn or leave tray empty</t>
  </si>
  <si>
    <t>UT_CREN_02</t>
  </si>
  <si>
    <t>CREN_02</t>
  </si>
  <si>
    <t>purchase more batch spawn khi plan still valid</t>
  </si>
  <si>
    <t>rental plan is still valid</t>
  </si>
  <si>
    <t>1. Select purchase more spawn
2. Select species
3. payment</t>
  </si>
  <si>
    <t>order spawn new link open correct tray and rental session display at</t>
  </si>
  <si>
    <t>UT_CREN_03</t>
  </si>
  <si>
    <t>CREN_03</t>
  </si>
  <si>
    <t>purchase more when remaining time not enough chu period</t>
  </si>
  <si>
    <t>1. Select species has chu period long than remaining days of plan</t>
  </si>
  <si>
    <t>The system warn or block as specified</t>
  </si>
  <si>
    <t>UT_CREN_04</t>
  </si>
  <si>
    <t>CREN_04</t>
  </si>
  <si>
    <t>Select leave tray empty</t>
  </si>
  <si>
    <t>1. Select leave tray empty
2. Confirm</t>
  </si>
  <si>
    <t>tray reserved for the customer to when expire, status Empty</t>
  </si>
  <si>
    <t>UT_CREN_05</t>
  </si>
  <si>
    <t>CREN_05</t>
  </si>
  <si>
    <t>tray Leave blank not be assign for another user</t>
  </si>
  <si>
    <t>1. Customer other reserve a tray khi tray currently Leave blank</t>
  </si>
  <si>
    <t>tray that does not appear in tray empty to assign</t>
  </si>
  <si>
    <t>UT_CREN_06</t>
  </si>
  <si>
    <t>CREN_06</t>
  </si>
  <si>
    <t>plan when expired tray return inventory</t>
  </si>
  <si>
    <t>1. pending rental plan expire</t>
  </si>
  <si>
    <t>tray return Available, rental session change Completed</t>
  </si>
  <si>
    <t>UT_CREN_07</t>
  </si>
  <si>
    <t>CREN_07</t>
  </si>
  <si>
    <t>not purchase more when plan has expire</t>
  </si>
  <si>
    <t>rental plan has expired</t>
  </si>
  <si>
    <t>1. open rental session has expire
2. find button purchase more spawn</t>
  </si>
  <si>
    <t>functionality unavailable</t>
  </si>
  <si>
    <t>UT_CREN_08</t>
  </si>
  <si>
    <t>CREN_08</t>
  </si>
  <si>
    <t>not yet make decision</t>
  </si>
  <si>
    <t>1. not Select what
2. pending to expire plan</t>
  </si>
  <si>
    <t>The system handle such as leave tray empty and return tray when expire</t>
  </si>
  <si>
    <t>UNIT TEST CASES - Confirm Fulfillment Method</t>
  </si>
  <si>
    <t>CU-07: be notification when mushroom ripe and Confirm method receive (self-harvest at slot / home delivery) for each batch</t>
  </si>
  <si>
    <t>UT_CHAR_01</t>
  </si>
  <si>
    <t>CHAR_01</t>
  </si>
  <si>
    <t>receive notification harvest</t>
  </si>
  <si>
    <t>Log in Customer, tray has HARVEST_READY</t>
  </si>
  <si>
    <t>1. Operator mark HARVEST_READY</t>
  </si>
  <si>
    <t>Customer receive notification and open be screen selection Select</t>
  </si>
  <si>
    <t>UT_CHAR_02</t>
  </si>
  <si>
    <t>CHAR_02</t>
  </si>
  <si>
    <t>Select On-site Self-Harvesting</t>
  </si>
  <si>
    <t>1. Select self-harvest at slot
2. Confirm</t>
  </si>
  <si>
    <t>selection Select Save, Operator see request self-harvest</t>
  </si>
  <si>
    <t>UT_CHAR_03</t>
  </si>
  <si>
    <t>CHAR_03</t>
  </si>
  <si>
    <t>Select Home Delivery</t>
  </si>
  <si>
    <t>1. Select home delivery
2. Select address
3. Confirm</t>
  </si>
  <si>
    <t>selection Select Save same address, Operator see request delivery</t>
  </si>
  <si>
    <t>UT_CHAR_04</t>
  </si>
  <si>
    <t>CHAR_04</t>
  </si>
  <si>
    <t>Home Delivery khi does not exist address</t>
  </si>
  <si>
    <t>Customer does not exist address</t>
  </si>
  <si>
    <t>1. Select home delivery khi does not exist address
2. Confirm</t>
  </si>
  <si>
    <t>The system request add address before</t>
  </si>
  <si>
    <t>UT_CHAR_05</t>
  </si>
  <si>
    <t>CHAR_05</t>
  </si>
  <si>
    <t>each harvest batch Select individual</t>
  </si>
  <si>
    <t>has from 2 harvest batch</t>
  </si>
  <si>
    <t>1. Select method other nhau for two batch</t>
  </si>
  <si>
    <t>each batch record receive correct selection Select individual</t>
  </si>
  <si>
    <t>UT_CHAR_06</t>
  </si>
  <si>
    <t>CHAR_06</t>
  </si>
  <si>
    <t>change selection Select before Operator complete</t>
  </si>
  <si>
    <t>1. change from home delivery to self-harvest
2. Confirm</t>
  </si>
  <si>
    <t>selection Select new be apply, Operator see selection Select update</t>
  </si>
  <si>
    <t>UT_CHAR_07</t>
  </si>
  <si>
    <t>CHAR_07</t>
  </si>
  <si>
    <t>not change selection Select after completed</t>
  </si>
  <si>
    <t>1. open batch has DELIVERED/SELF_HARVESTED
2. try change</t>
  </si>
  <si>
    <t>The system cannot be changed</t>
  </si>
  <si>
    <t>UT_CHAR_08</t>
  </si>
  <si>
    <t>CHAR_08</t>
  </si>
  <si>
    <t>not yet Confirm method receive</t>
  </si>
  <si>
    <t>1. not Select what after has notification</t>
  </si>
  <si>
    <t>status Display awaiting confirmation, The system remind as specified</t>
  </si>
  <si>
    <t>UT_CHAR_09</t>
  </si>
  <si>
    <t>CHAR_09</t>
  </si>
  <si>
    <t>Select method khi not yet HARVEST_READY</t>
  </si>
  <si>
    <t>1. open tray not ready
2. find functionality Select method receive</t>
  </si>
  <si>
    <t>UNIT TEST CASES - notification push</t>
  </si>
  <si>
    <t>CU-06: receive push notification to milestone crop and alert sensor</t>
  </si>
  <si>
    <t>UT_CNTF_01</t>
  </si>
  <si>
    <t>CNTF_01</t>
  </si>
  <si>
    <t>receive notification germination</t>
  </si>
  <si>
    <t>Log in Customer above device, permission granted notification, has rental session</t>
  </si>
  <si>
    <t>1. Operator record milestone germination</t>
  </si>
  <si>
    <t>Customer receive push correct content, correct tray</t>
  </si>
  <si>
    <t>UT_CNTF_02</t>
  </si>
  <si>
    <t>CNTF_02</t>
  </si>
  <si>
    <t>receive notification ready harvest</t>
  </si>
  <si>
    <t>Customer receive push harvest</t>
  </si>
  <si>
    <t>UT_CNTF_03</t>
  </si>
  <si>
    <t>CNTF_03</t>
  </si>
  <si>
    <t>receive alert sensor</t>
  </si>
  <si>
    <t>1. simulate sensor exceed threshold</t>
  </si>
  <si>
    <t>Customer receive push alert correct tray</t>
  </si>
  <si>
    <t>UT_CNTF_04</t>
  </si>
  <si>
    <t>CNTF_04</t>
  </si>
  <si>
    <t>turn off notification</t>
  </si>
  <si>
    <t>1. open settings
2. turn off notification
3. create one event</t>
  </si>
  <si>
    <t>Customer not receive push</t>
  </si>
  <si>
    <t>UT_CNTF_05</t>
  </si>
  <si>
    <t>CNTF_05</t>
  </si>
  <si>
    <t>turn on again notification</t>
  </si>
  <si>
    <t>1. turn on notification
2. create one event</t>
  </si>
  <si>
    <t>Customer receive push average usual</t>
  </si>
  <si>
    <t>UT_CNTF_06</t>
  </si>
  <si>
    <t>CNTF_06</t>
  </si>
  <si>
    <t>not receive notification of tray another user</t>
  </si>
  <si>
    <t>1. create event for tray of another customer</t>
  </si>
  <si>
    <t>Customer not receive notification that</t>
  </si>
  <si>
    <t>UT_CNTF_07</t>
  </si>
  <si>
    <t>CNTF_07</t>
  </si>
  <si>
    <t>open notification navigate correct screen</t>
  </si>
  <si>
    <t>1. Click open push</t>
  </si>
  <si>
    <t>open correct screen details tray/event</t>
  </si>
  <si>
    <t>UT_CNTF_08</t>
  </si>
  <si>
    <t>CNTF_08</t>
  </si>
  <si>
    <t>view history notification in application</t>
  </si>
  <si>
    <t>1. open notification</t>
  </si>
  <si>
    <t>List notification display correctly order self</t>
  </si>
  <si>
    <t>UT_CNTF_09</t>
  </si>
  <si>
    <t>CNTF_09</t>
  </si>
  <si>
    <t>log out not receive notification</t>
  </si>
  <si>
    <t>1. log out
2. create event</t>
  </si>
  <si>
    <t>device not receive push of account just log out</t>
  </si>
  <si>
    <t>UNIT TEST CASES - Cultivation Tracking, Sensors, and Camera</t>
  </si>
  <si>
    <t>CU-05: track progress, view chart sensor real time, view camera directly tray rented</t>
  </si>
  <si>
    <t>UT_CTRK_01</t>
  </si>
  <si>
    <t>CTRK_01</t>
  </si>
  <si>
    <t>view list rental session active</t>
  </si>
  <si>
    <t>Log in Customer, has rental session active</t>
  </si>
  <si>
    <t>1. Open my tray</t>
  </si>
  <si>
    <t>Display the rental session active including status</t>
  </si>
  <si>
    <t>UT_CTRK_02</t>
  </si>
  <si>
    <t>CTRK_02</t>
  </si>
  <si>
    <t>view progress cultivation</t>
  </si>
  <si>
    <t>1. open one rental session</t>
  </si>
  <si>
    <t>Display stage display at, milestone, image do Operator update</t>
  </si>
  <si>
    <t>UT_CTRK_03</t>
  </si>
  <si>
    <t>CTRK_03</t>
  </si>
  <si>
    <t>view chart sensor real time</t>
  </si>
  <si>
    <t>1. open tab Sensor</t>
  </si>
  <si>
    <t>chart temperature, humidity Display and self update</t>
  </si>
  <si>
    <t>UT_CTRK_04</t>
  </si>
  <si>
    <t>CTRK_04</t>
  </si>
  <si>
    <t>change range time chart</t>
  </si>
  <si>
    <t>1. Select 24 hour then 7 days</t>
  </si>
  <si>
    <t>chart change by range Select, data correct</t>
  </si>
  <si>
    <t>UT_CTRK_05</t>
  </si>
  <si>
    <t>CTRK_05</t>
  </si>
  <si>
    <t>view camera directly</t>
  </si>
  <si>
    <t>1. open tab Camera</t>
  </si>
  <si>
    <t>stream video of correct tray send be</t>
  </si>
  <si>
    <t>UT_CTRK_06</t>
  </si>
  <si>
    <t>CTRK_06</t>
  </si>
  <si>
    <t>Camera offline</t>
  </si>
  <si>
    <t>1. Ngắt camera stream
2. open tab Camera</t>
  </si>
  <si>
    <t>Display notification camera unavailable, not treo page</t>
  </si>
  <si>
    <t>UT_CTRK_07</t>
  </si>
  <si>
    <t>CTRK_07</t>
  </si>
  <si>
    <t>not view be tray of another customer</t>
  </si>
  <si>
    <t>1. change tray ID/session in URL or API to tray another user</t>
  </si>
  <si>
    <t>The system deny (403), not expose sensor hay camera</t>
  </si>
  <si>
    <t>UT_CTRK_08</t>
  </si>
  <si>
    <t>CTRK_08</t>
  </si>
  <si>
    <t>rental session expire not view directly</t>
  </si>
  <si>
    <t>has rental session has expire</t>
  </si>
  <si>
    <t>1. open rental session has expire</t>
  </si>
  <si>
    <t>not view be stream directly, only view history if quy defined for allowed</t>
  </si>
  <si>
    <t>UT_CTRK_09</t>
  </si>
  <si>
    <t>CTRK_09</t>
  </si>
  <si>
    <t>customer has multiple tray view each tray</t>
  </si>
  <si>
    <t>1. change between the tray</t>
  </si>
  <si>
    <t>data sensor and camera change correct by tray</t>
  </si>
  <si>
    <t>UNIT TEST CASES - purchase spawn and Select mushroom species</t>
  </si>
  <si>
    <t>CU-04: purchase spawn has handle, Select mushroom species, track timeline growth by species</t>
  </si>
  <si>
    <t>UT_CSPW_01</t>
  </si>
  <si>
    <t>CSPW_01</t>
  </si>
  <si>
    <t>view list mushroom species and price spawn</t>
  </si>
  <si>
    <t>1. open purchase spawn</t>
  </si>
  <si>
    <t>Display the species active including price and description</t>
  </si>
  <si>
    <t>UT_CSPW_02</t>
  </si>
  <si>
    <t>CSPW_02</t>
  </si>
  <si>
    <t>Select species and purchase batch spawn</t>
  </si>
  <si>
    <t>1. Select species
2. Enter quantity batch valid
3. payment</t>
  </si>
  <si>
    <t>order spawn is created link correct species and quantity</t>
  </si>
  <si>
    <t>UT_CSPW_03</t>
  </si>
  <si>
    <t>CSPW_03</t>
  </si>
  <si>
    <t>next continue when not yet Select species</t>
  </si>
  <si>
    <t>1. not Select species
2. Click next continue</t>
  </si>
  <si>
    <t>report request Select species</t>
  </si>
  <si>
    <t>UT_CSPW_04</t>
  </si>
  <si>
    <t>CSPW_04</t>
  </si>
  <si>
    <t>quantity spawn equal to zero or negative</t>
  </si>
  <si>
    <t>1. Enter quantity 0 or -1</t>
  </si>
  <si>
    <t>Show error quantity invalid</t>
  </si>
  <si>
    <t>UT_CSPW_05</t>
  </si>
  <si>
    <t>CSPW_05</t>
  </si>
  <si>
    <t>quantity exceed exist inventory spawn</t>
  </si>
  <si>
    <t>1. Enter quantity greater than exist inventory</t>
  </si>
  <si>
    <t>report not enough row</t>
  </si>
  <si>
    <t>UT_CSPW_06</t>
  </si>
  <si>
    <t>CSPW_06</t>
  </si>
  <si>
    <t>species be deactivate not Display</t>
  </si>
  <si>
    <t>1. Admin deactivate one species
2. open screen purchase spawn</t>
  </si>
  <si>
    <t>species that does not appear</t>
  </si>
  <si>
    <t>UT_CSPW_07</t>
  </si>
  <si>
    <t>CSPW_07</t>
  </si>
  <si>
    <t>view timeline growth by species</t>
  </si>
  <si>
    <t>1. Select species
2. view timeline</t>
  </si>
  <si>
    <t>the stage and number of days matches parameters Admin has Configure</t>
  </si>
  <si>
    <t>UT_CSPW_08</t>
  </si>
  <si>
    <t>CSPW_08</t>
  </si>
  <si>
    <t>spawn also be reserve 5 minute</t>
  </si>
  <si>
    <t>1. start payment order spawn</t>
  </si>
  <si>
    <t>reserve countdown 5 minute, when expired release spawn/tray</t>
  </si>
  <si>
    <t>UT_CSPW_09</t>
  </si>
  <si>
    <t>CSPW_09</t>
  </si>
  <si>
    <t>Timeline appropriate with rental plan</t>
  </si>
  <si>
    <t>1. Select plan 15 days with species has chu period long than</t>
  </si>
  <si>
    <t>The system alert or handle as specified</t>
  </si>
  <si>
    <t>UNIT TEST CASES - reserve and payment PayOs</t>
  </si>
  <si>
    <t>CU-03: reserve tray/spawn 5 minute, payment qua portal PayOs</t>
  </si>
  <si>
    <t>UT_CPAY_01</t>
  </si>
  <si>
    <t>CPAY_01</t>
  </si>
  <si>
    <t>start reserve when open step payment</t>
  </si>
  <si>
    <t>Log in Customer, selected tray and plan</t>
  </si>
  <si>
    <t>1. Click payment</t>
  </si>
  <si>
    <t>tray be reserve, same profile countdown start from 5:00</t>
  </si>
  <si>
    <t>UT_CPAY_02</t>
  </si>
  <si>
    <t>CPAY_02</t>
  </si>
  <si>
    <t>same profile countdown accurately</t>
  </si>
  <si>
    <t>1. observe same profile in 1 minute</t>
  </si>
  <si>
    <t>time reduce correct by actual</t>
  </si>
  <si>
    <t>UT_CPAY_03</t>
  </si>
  <si>
    <t>CPAY_03</t>
  </si>
  <si>
    <t>expired 5 minute not payment</t>
  </si>
  <si>
    <t>1. pending to expired 5 minute</t>
  </si>
  <si>
    <t>reserve expire, order change Expired, tray be release to status Available</t>
  </si>
  <si>
    <t>UT_CPAY_04</t>
  </si>
  <si>
    <t>CPAY_04</t>
  </si>
  <si>
    <t>tray be release for another customer after expire</t>
  </si>
  <si>
    <t>1. after expire
2. Customer other reserve a tray that</t>
  </si>
  <si>
    <t>Customer other set be tray just release</t>
  </si>
  <si>
    <t>UT_CPAY_05</t>
  </si>
  <si>
    <t>CPAY_05</t>
  </si>
  <si>
    <t>cancel payment between approximately</t>
  </si>
  <si>
    <t>1. Click cancel
2. Confirm</t>
  </si>
  <si>
    <t>tray be release ngay, order change Cancelled</t>
  </si>
  <si>
    <t>UT_CPAY_06</t>
  </si>
  <si>
    <t>CPAY_06</t>
  </si>
  <si>
    <t>close browser in khi reserve</t>
  </si>
  <si>
    <t>1. close browser
2. pending too 5 minute
3. open again</t>
  </si>
  <si>
    <t>reserve expire correct hour even if customer no longer above page</t>
  </si>
  <si>
    <t>UT_CPAY_07</t>
  </si>
  <si>
    <t>CPAY_07</t>
  </si>
  <si>
    <t>payment successfully in 5 minute</t>
  </si>
  <si>
    <t>Log in Customer, currently in time reserve</t>
  </si>
  <si>
    <t>1. change amount/scan QR correct amount and content
2. awaiting confirmation</t>
  </si>
  <si>
    <t>order change Paid, tray belongs to to customer, Operator receive notification</t>
  </si>
  <si>
    <t>UT_CPAY_08</t>
  </si>
  <si>
    <t>CPAY_08</t>
  </si>
  <si>
    <t>payment close milestone 4:59</t>
  </si>
  <si>
    <t>1. complete payment in seconds last of time reserve</t>
  </si>
  <si>
    <t>The system handle consistent as specified (successfully or expire clearly binding)</t>
  </si>
  <si>
    <t>UT_CPAY_09</t>
  </si>
  <si>
    <t>CPAY_09</t>
  </si>
  <si>
    <t>payment after reserve expire</t>
  </si>
  <si>
    <t>1. pending too 5 minute
2. perform change amount</t>
  </si>
  <si>
    <t>order must not trigger; money be refund or record receive to handle as specified</t>
  </si>
  <si>
    <t>UT_CPAY_10</t>
  </si>
  <si>
    <t>CPAY_10</t>
  </si>
  <si>
    <t>payment failure</t>
  </si>
  <si>
    <t>1. simulate deliver service failure</t>
  </si>
  <si>
    <t>Display error, order not yet Paid, customer has can try again if still time reserve</t>
  </si>
  <si>
    <t>UT_CPAY_11</t>
  </si>
  <si>
    <t>CPAY_11</t>
  </si>
  <si>
    <t>incorrect amount change amount</t>
  </si>
  <si>
    <t>1. change amount amount other with amount order</t>
  </si>
  <si>
    <t>order not change Paid, The system record receive to handle</t>
  </si>
  <si>
    <t>UT_CPAY_12</t>
  </si>
  <si>
    <t>CPAY_12</t>
  </si>
  <si>
    <t>Webhook Payos submit lặp</t>
  </si>
  <si>
    <t>1. submit again same one webhook successfully two time</t>
  </si>
  <si>
    <t>order only be Confirm one time, not created deliver service duplicate</t>
  </si>
  <si>
    <t>UT_CPAY_13</t>
  </si>
  <si>
    <t>CPAY_13</t>
  </si>
  <si>
    <t>Webhook has text sign invalid</t>
  </si>
  <si>
    <t>1. submit webhook fake impersonate (incorrect text sign/token)</t>
  </si>
  <si>
    <t>The system deny, order not change status</t>
  </si>
  <si>
    <t>UT_CPAY_14</t>
  </si>
  <si>
    <t>CPAY_14</t>
  </si>
  <si>
    <t>view ization order and history deliver service</t>
  </si>
  <si>
    <t>1. open history payment</t>
  </si>
  <si>
    <t>display correctly order, amount, time, status</t>
  </si>
  <si>
    <t>UT_CPAY_15</t>
  </si>
  <si>
    <t>CPAY_15</t>
  </si>
  <si>
    <t>two customer payment for same one tray</t>
  </si>
  <si>
    <t>1. two customer same action payment near such as concurrently</t>
  </si>
  <si>
    <t>only one customer keep be tray, not be duplicate order</t>
  </si>
  <si>
    <t>UNIT TEST CASES - Select tray and rental plan</t>
  </si>
  <si>
    <t>CU-02: Select quantity tray, rental plan 15/25/60 days, The system automatically allocate slot tray</t>
  </si>
  <si>
    <t>UT_CBOK_01</t>
  </si>
  <si>
    <t>CBOK_01</t>
  </si>
  <si>
    <t>Select quantity tray valid</t>
  </si>
  <si>
    <t>1. open reserve a tray
2. Select quantity tray valid
3. Select plan
4. next continue</t>
  </si>
  <si>
    <t>The system change step next by, Display summary turn off order</t>
  </si>
  <si>
    <t>UT_CBOK_02</t>
  </si>
  <si>
    <t>CBOK_02</t>
  </si>
  <si>
    <t>quantity tray equal to zero or negative</t>
  </si>
  <si>
    <t>1. Enter quantity 0 or -1
2. next continue</t>
  </si>
  <si>
    <t>UT_CBOK_03</t>
  </si>
  <si>
    <t>CBOK_03</t>
  </si>
  <si>
    <t>quantity tray exceed too tray quantity empty</t>
  </si>
  <si>
    <t>1. Enter quantity greater than tray still empty
2. next continue</t>
  </si>
  <si>
    <t>report not enough tray empty, Display tray quantity still again</t>
  </si>
  <si>
    <t>UT_CBOK_04</t>
  </si>
  <si>
    <t>CBOK_04</t>
  </si>
  <si>
    <t>Select plan 15 days</t>
  </si>
  <si>
    <t>1. Select plan 15 days</t>
  </si>
  <si>
    <t>price and days expire calculate correct by plan 15 days</t>
  </si>
  <si>
    <t>UT_CBOK_05</t>
  </si>
  <si>
    <t>CBOK_05</t>
  </si>
  <si>
    <t>Select plan 25 days</t>
  </si>
  <si>
    <t>1. Select plan 25 days</t>
  </si>
  <si>
    <t>price and days expire calculate correct by plan 25 days</t>
  </si>
  <si>
    <t>UT_CBOK_06</t>
  </si>
  <si>
    <t>CBOK_06</t>
  </si>
  <si>
    <t>Select plan 60 days</t>
  </si>
  <si>
    <t>1. Select plan 60 days</t>
  </si>
  <si>
    <t>price and days expire calculate correct by plan 60 days</t>
  </si>
  <si>
    <t>UT_CBOK_07</t>
  </si>
  <si>
    <t>CBOK_07</t>
  </si>
  <si>
    <t>The system self assign slot tray</t>
  </si>
  <si>
    <t>1. complete step Select
2. view summary turn off order</t>
  </si>
  <si>
    <t>slot tray do The system assign, Customer not self Select be</t>
  </si>
  <si>
    <t>UT_CBOK_08</t>
  </si>
  <si>
    <t>CBOK_08</t>
  </si>
  <si>
    <t>tray Maintenance must not assign</t>
  </si>
  <si>
    <t>has tray Maintenance</t>
  </si>
  <si>
    <t>1. reserve a tray khi has tray currently Maintenance</t>
  </si>
  <si>
    <t>slot assigned not belongs to tray Maintenance</t>
  </si>
  <si>
    <t>UT_CBOK_09</t>
  </si>
  <si>
    <t>CBOK_09</t>
  </si>
  <si>
    <t>total money calculate correct</t>
  </si>
  <si>
    <t>1. Select multiple tray and plan
2. view total money</t>
  </si>
  <si>
    <t>total money = tray quantity × price plan (+ price spawn if has)</t>
  </si>
  <si>
    <t>UT_CBOK_10</t>
  </si>
  <si>
    <t>CBOK_10</t>
  </si>
  <si>
    <t>not yet Log in khi reserve a tray</t>
  </si>
  <si>
    <t>not yet Log in</t>
  </si>
  <si>
    <t>1. open reserve a tray when not yet Log in
2. next continue</t>
  </si>
  <si>
    <t>The system request Log in, after that quay again stream reserve a tray</t>
  </si>
  <si>
    <t>UT_CBOK_11</t>
  </si>
  <si>
    <t>CBOK_11</t>
  </si>
  <si>
    <t>two customer reserve a tray last concurrently</t>
  </si>
  <si>
    <t>still correct 1 tray empty</t>
  </si>
  <si>
    <t>1. two Customer same Select tray empty last near such as concurrently</t>
  </si>
  <si>
    <t>only one customer keep be tray, customer still again receive notification expired tray</t>
  </si>
  <si>
    <t>UNIT TEST CASES - account and profile customer</t>
  </si>
  <si>
    <t>CU-01: register with email OTP, Manage profile individual person and delivery address</t>
  </si>
  <si>
    <t>UT_CACC_01</t>
  </si>
  <si>
    <t>CACC_01</t>
  </si>
  <si>
    <t>register successfully with OTP correct</t>
  </si>
  <si>
    <t>email not yet be register</t>
  </si>
  <si>
    <t>1. Enter email, password valid
2. Click register
3. Enter OTP receive be qua email
4. Confirm</t>
  </si>
  <si>
    <t>account be trigger, role Customer, Log in be</t>
  </si>
  <si>
    <t>UT_CACC_02</t>
  </si>
  <si>
    <t>CACC_02</t>
  </si>
  <si>
    <t>Enter OTP incorrect</t>
  </si>
  <si>
    <t>1. register
2. Enter OTP incorrect</t>
  </si>
  <si>
    <t>Show error OTP not correct, account not yet trigger</t>
  </si>
  <si>
    <t>UT_CACC_03</t>
  </si>
  <si>
    <t>CACC_03</t>
  </si>
  <si>
    <t>Enter OTP has expire</t>
  </si>
  <si>
    <t>1. register
2. pending too time effect force
3. Enter OTP</t>
  </si>
  <si>
    <t>report OTP expire</t>
  </si>
  <si>
    <t>UT_CACC_04</t>
  </si>
  <si>
    <t>CACC_04</t>
  </si>
  <si>
    <t>submit again OTP</t>
  </si>
  <si>
    <t>1. Click submit again OTP
2. use OTP new</t>
  </si>
  <si>
    <t>OTP new be submit, OTP old no longer effect force</t>
  </si>
  <si>
    <t>UT_CACC_05</t>
  </si>
  <si>
    <t>CACC_05</t>
  </si>
  <si>
    <t>Enter incorrect OTP multiple times</t>
  </si>
  <si>
    <t>1. Enter incorrect OTP related next multiple times</t>
  </si>
  <si>
    <t>The system limit expiry number time try or lock temporary time</t>
  </si>
  <si>
    <t>UT_CACC_06</t>
  </si>
  <si>
    <t>CACC_06</t>
  </si>
  <si>
    <t>register with email already exists</t>
  </si>
  <si>
    <t>email available in The system</t>
  </si>
  <si>
    <t>1. Enter email has register
2. Click register</t>
  </si>
  <si>
    <t>report email already exists</t>
  </si>
  <si>
    <t>UT_CACC_07</t>
  </si>
  <si>
    <t>CACC_07</t>
  </si>
  <si>
    <t>email incorrect format</t>
  </si>
  <si>
    <t>1. Enter email missing @
2. Click register</t>
  </si>
  <si>
    <t>report email invalid</t>
  </si>
  <si>
    <t>UT_CACC_08</t>
  </si>
  <si>
    <t>CACC_08</t>
  </si>
  <si>
    <t>password not meet requirements</t>
  </si>
  <si>
    <t>1. Enter password too ngắn/weak
2. Click register</t>
  </si>
  <si>
    <t>report password not pass quy defined</t>
  </si>
  <si>
    <t>UT_CACC_09</t>
  </si>
  <si>
    <t>CACC_09</t>
  </si>
  <si>
    <t>password Confirm not matches</t>
  </si>
  <si>
    <t>1. Enter password and Confirm other nhau</t>
  </si>
  <si>
    <t>report password Confirm not matches</t>
  </si>
  <si>
    <t>UT_CACC_10</t>
  </si>
  <si>
    <t>CACC_10</t>
  </si>
  <si>
    <t>update profile valid</t>
  </si>
  <si>
    <t>1. open profile
2. Edit full name, number mobile phone
3. Save</t>
  </si>
  <si>
    <t>Information is updated and Display again correct</t>
  </si>
  <si>
    <t>UT_CACC_11</t>
  </si>
  <si>
    <t>CACC_11</t>
  </si>
  <si>
    <t>number mobile phone incorrect format</t>
  </si>
  <si>
    <t>1. Enter number mobile phone contains text
2. Save</t>
  </si>
  <si>
    <t>Show error format number mobile phone</t>
  </si>
  <si>
    <t>UT_CACC_12</t>
  </si>
  <si>
    <t>CACC_12</t>
  </si>
  <si>
    <t>add delivery address</t>
  </si>
  <si>
    <t>1. open address
2. add address valid
3. Save</t>
  </si>
  <si>
    <t>address new appear in List</t>
  </si>
  <si>
    <t>UT_CACC_13</t>
  </si>
  <si>
    <t>CACC_13</t>
  </si>
  <si>
    <t>Edit and Delete delivery address</t>
  </si>
  <si>
    <t>1. Edit one address
2. Save
3. Delete address</t>
  </si>
  <si>
    <t>address is updated then Delete from List</t>
  </si>
  <si>
    <t>UT_CACC_14</t>
  </si>
  <si>
    <t>CACC_14</t>
  </si>
  <si>
    <t>change password</t>
  </si>
  <si>
    <t>1. Enter password old correct, password new valid
2. Save
3. Log in again with password new</t>
  </si>
  <si>
    <t>change successfully, password old no longer use be</t>
  </si>
  <si>
    <t>UT_CACC_15</t>
  </si>
  <si>
    <t>CACC_15</t>
  </si>
  <si>
    <t>not view be profile another user</t>
  </si>
  <si>
    <t>1. change code users in URL/API to user other</t>
  </si>
  <si>
    <t>The system deny (403), not expose data</t>
  </si>
  <si>
    <t>UNIT TEST CASES - harvest</t>
  </si>
  <si>
    <t>OP-05: inspect maturity, mark HARVEST_READY; OP-06: complete harvest (DELIVERED/SELF_HARVESTED)</t>
  </si>
  <si>
    <t>UT_OHAR_01</t>
  </si>
  <si>
    <t>OHAR_01</t>
  </si>
  <si>
    <t>mark HARVEST_READY when mushroom has ripe</t>
  </si>
  <si>
    <t>Log in Operator, tray under cultivation</t>
  </si>
  <si>
    <t>1. open tray has enough condition
2. Select HARVEST_READY
3. Confirm</t>
  </si>
  <si>
    <t>status changes to HARVEST_READY</t>
  </si>
  <si>
    <t>UT_OHAR_02</t>
  </si>
  <si>
    <t>OHAR_02</t>
  </si>
  <si>
    <t>customer receive notification khi HARVEST_READY</t>
  </si>
  <si>
    <t>1. after mark HARVEST_READY
2. inspect Customer</t>
  </si>
  <si>
    <t>Customer receive notification ready harvest</t>
  </si>
  <si>
    <t>UT_OHAR_03</t>
  </si>
  <si>
    <t>OHAR_03</t>
  </si>
  <si>
    <t>mark HARVEST_READY when not yet to stage</t>
  </si>
  <si>
    <t>1. open tray not yet mature
2. Select HARVEST_READY</t>
  </si>
  <si>
    <t>The system block or alert</t>
  </si>
  <si>
    <t>UT_OHAR_04</t>
  </si>
  <si>
    <t>OHAR_04</t>
  </si>
  <si>
    <t>mark HARVEST_READY two time</t>
  </si>
  <si>
    <t>1. Select HARVEST_READY above tray has mark</t>
  </si>
  <si>
    <t>not created notification duplicate, status remain unchanged</t>
  </si>
  <si>
    <t>UT_OHAR_05</t>
  </si>
  <si>
    <t>OHAR_05</t>
  </si>
  <si>
    <t>view list tray sắp harvest</t>
  </si>
  <si>
    <t>1. open List tray
2. filter by status</t>
  </si>
  <si>
    <t>List correct the tray by status filter</t>
  </si>
  <si>
    <t>UT_OHAR_06</t>
  </si>
  <si>
    <t>OHAR_06</t>
  </si>
  <si>
    <t>complete DELIVERED khi customer Select home delivery</t>
  </si>
  <si>
    <t>customer selected Home Delivery</t>
  </si>
  <si>
    <t>1. open tray has selection Select Home Delivery
2. Select DELIVERED
3. Confirm</t>
  </si>
  <si>
    <t>status final is DELIVERED, record time and user perform</t>
  </si>
  <si>
    <t>UT_OHAR_07</t>
  </si>
  <si>
    <t>OHAR_07</t>
  </si>
  <si>
    <t>complete SELF_HARVESTED khi customer self-harvest</t>
  </si>
  <si>
    <t>customer selected On-site Self-Harvesting</t>
  </si>
  <si>
    <t>1. open tray has selection Select On-site
2. Select SELF_HARVESTED
3. Confirm</t>
  </si>
  <si>
    <t>status final is SELF_HARVESTED</t>
  </si>
  <si>
    <t>UT_OHAR_08</t>
  </si>
  <si>
    <t>OHAR_08</t>
  </si>
  <si>
    <t>Select status not matches selection Select of customer</t>
  </si>
  <si>
    <t>Log in Operator, tray in status HARVEST_READY</t>
  </si>
  <si>
    <t>1. tray Home Delivery but Select SELF_HARVESTED</t>
  </si>
  <si>
    <t>The system block and report not matches</t>
  </si>
  <si>
    <t>UT_OHAR_09</t>
  </si>
  <si>
    <t>OHAR_09</t>
  </si>
  <si>
    <t>complete khi customer not yet Confirm method receive</t>
  </si>
  <si>
    <t>customer not yet Confirm</t>
  </si>
  <si>
    <t>1. open tray HARVEST_READY does not exist selection Select
2. try Select status final</t>
  </si>
  <si>
    <t>The system block, request customer Confirm before</t>
  </si>
  <si>
    <t>UT_OHAR_10</t>
  </si>
  <si>
    <t>OHAR_10</t>
  </si>
  <si>
    <t>not change again status final</t>
  </si>
  <si>
    <t>1. open tray has DELIVERED
2. try change status</t>
  </si>
  <si>
    <t>The system does not allow thay change</t>
  </si>
  <si>
    <t>UT_OHAR_11</t>
  </si>
  <si>
    <t>OHAR_11</t>
  </si>
  <si>
    <t>tray change status after harvest</t>
  </si>
  <si>
    <t>1. complete harvest
2. view status tray/rental session</t>
  </si>
  <si>
    <t>customer see result and the selection Select next by (purchase more spawn or Leave blank)</t>
  </si>
  <si>
    <t>UNIT TEST CASES - care care, slit grow bag, record growth milestone</t>
  </si>
  <si>
    <t>OP-04: slit grow bag spawn trigger single-flush, record growth milestone, attach image Confirm</t>
  </si>
  <si>
    <t>UT_OCUL_01</t>
  </si>
  <si>
    <t>OCUL_01</t>
  </si>
  <si>
    <t>slit grow bag trigger single-flush</t>
  </si>
  <si>
    <t>Log in Operator, tray has be receive and under cultivation</t>
  </si>
  <si>
    <t>1. open tray
2. Select slit grow bag
3. Confirm</t>
  </si>
  <si>
    <t>The system record receive has slit grow bag, time and user perform, status tray update</t>
  </si>
  <si>
    <t>UT_OCUL_02</t>
  </si>
  <si>
    <t>OCUL_02</t>
  </si>
  <si>
    <t>slit grow bag khi tray not yet be receive</t>
  </si>
  <si>
    <t>has order not yet receive tray</t>
  </si>
  <si>
    <t>1. open order not yet receive tray
2. try Select slit grow bag</t>
  </si>
  <si>
    <t>The system block action</t>
  </si>
  <si>
    <t>UT_OCUL_03</t>
  </si>
  <si>
    <t>OCUL_03</t>
  </si>
  <si>
    <t>slit grow bag time order two for same tray</t>
  </si>
  <si>
    <t>1. Select slit grow bag above tray has slit</t>
  </si>
  <si>
    <t>The system block, report has perform</t>
  </si>
  <si>
    <t>UT_OCUL_04</t>
  </si>
  <si>
    <t>OCUL_04</t>
  </si>
  <si>
    <t>record growth milestone including image</t>
  </si>
  <si>
    <t>1. Select record milestone (example germination)
2. attach image
3. Save</t>
  </si>
  <si>
    <t>Milestone is saved same image and time</t>
  </si>
  <si>
    <t>UT_OCUL_05</t>
  </si>
  <si>
    <t>OCUL_05</t>
  </si>
  <si>
    <t>Upload image correct format</t>
  </si>
  <si>
    <t>1. attach image JPG/PNG valid
2. Save</t>
  </si>
  <si>
    <t>image load up and Display be</t>
  </si>
  <si>
    <t>UT_OCUL_06</t>
  </si>
  <si>
    <t>OCUL_06</t>
  </si>
  <si>
    <t>Upload file incorrect format</t>
  </si>
  <si>
    <t>1. attach file .exe or .pdf
2. Save</t>
  </si>
  <si>
    <t>Show error format must not support</t>
  </si>
  <si>
    <t>UT_OCUL_07</t>
  </si>
  <si>
    <t>OCUL_07</t>
  </si>
  <si>
    <t>Upload image exceed dung quantity</t>
  </si>
  <si>
    <t>1. attach image greater than limit expiry
2. Save</t>
  </si>
  <si>
    <t>Show error exceed dung quantity</t>
  </si>
  <si>
    <t>UT_OCUL_08</t>
  </si>
  <si>
    <t>OCUL_08</t>
  </si>
  <si>
    <t>record milestone does not have image</t>
  </si>
  <si>
    <t>1. record milestone
2. not attach image
3. Save</t>
  </si>
  <si>
    <t>behavior correct as specified (required image then Show error)</t>
  </si>
  <si>
    <t>UT_OCUL_09</t>
  </si>
  <si>
    <t>OCUL_09</t>
  </si>
  <si>
    <t>Customer receive notification khi has milestone</t>
  </si>
  <si>
    <t>1. Operator Save milestone germination
2. inspect device Customer</t>
  </si>
  <si>
    <t>Customer receive push notification correct content</t>
  </si>
  <si>
    <t>UT_OCUL_10</t>
  </si>
  <si>
    <t>OCUL_10</t>
  </si>
  <si>
    <t>update status care care</t>
  </si>
  <si>
    <t>1. Select update care care
2. Select status
3. Save</t>
  </si>
  <si>
    <t>status care care update and Display for Customer</t>
  </si>
  <si>
    <t>UT_OCUL_11</t>
  </si>
  <si>
    <t>OCUL_11</t>
  </si>
  <si>
    <t>view history milestone of tray</t>
  </si>
  <si>
    <t>1. open tray
2. view tab history</t>
  </si>
  <si>
    <t>List milestone by order self time, correct image</t>
  </si>
  <si>
    <t>UNIT TEST CASES - control device manual</t>
  </si>
  <si>
    <t>OP-03: control manual pump, fan, light; automatically pause automation to ensure an full</t>
  </si>
  <si>
    <t>UT_OCTL_01</t>
  </si>
  <si>
    <t>OCTL_01</t>
  </si>
  <si>
    <t>turn on pump manual</t>
  </si>
  <si>
    <t>Log in Operator, device currently online</t>
  </si>
  <si>
    <t>1. open control
2. Select pump
3. Click turn on</t>
  </si>
  <si>
    <t>pump active, status Display turn on</t>
  </si>
  <si>
    <t>UT_OCTL_02</t>
  </si>
  <si>
    <t>OCTL_02</t>
  </si>
  <si>
    <t>turn off pump manual</t>
  </si>
  <si>
    <t>1. Select pump currently turn on
2. Click turn off</t>
  </si>
  <si>
    <t>pump stop, status Display turn off</t>
  </si>
  <si>
    <t>UT_OCTL_03</t>
  </si>
  <si>
    <t>OCTL_03</t>
  </si>
  <si>
    <t>turn on/off fan</t>
  </si>
  <si>
    <t>1. Select fan
2. Click turn on then turn off</t>
  </si>
  <si>
    <t>fan change status correct by command</t>
  </si>
  <si>
    <t>UT_OCTL_04</t>
  </si>
  <si>
    <t>OCTL_04</t>
  </si>
  <si>
    <t>turn on/off light</t>
  </si>
  <si>
    <t>1. Select light
2. Click turn on then turn off</t>
  </si>
  <si>
    <t>light change status correct by command</t>
  </si>
  <si>
    <t>UT_OCTL_05</t>
  </si>
  <si>
    <t>OCTL_05</t>
  </si>
  <si>
    <t>Override make pause automation</t>
  </si>
  <si>
    <t>1. perform one command manual when automation currently run</t>
  </si>
  <si>
    <t>Automation of device/khu area that pause and Display clearly status currently Manual</t>
  </si>
  <si>
    <t>UT_OCTL_06</t>
  </si>
  <si>
    <t>OCTL_06</t>
  </si>
  <si>
    <t>restore automation</t>
  </si>
  <si>
    <t>1. Click restore automatically
2. observe</t>
  </si>
  <si>
    <t>Automation run again, device make by rule automatically</t>
  </si>
  <si>
    <t>UT_OCTL_07</t>
  </si>
  <si>
    <t>OCTL_07</t>
  </si>
  <si>
    <t>control khi device offline</t>
  </si>
  <si>
    <t>1. disconnect device
2. submit command turn on</t>
  </si>
  <si>
    <t>Show error device offline, status not be Display incorrect</t>
  </si>
  <si>
    <t>UT_OCTL_08</t>
  </si>
  <si>
    <t>OCTL_08</t>
  </si>
  <si>
    <t>command does not have feedback (timeout)</t>
  </si>
  <si>
    <t>1. simulate device not feedback
2. submit command</t>
  </si>
  <si>
    <t>Display error timeout, status keep correct actual</t>
  </si>
  <si>
    <t>UT_OCTL_09</t>
  </si>
  <si>
    <t>OCTL_09</t>
  </si>
  <si>
    <t>record log action control</t>
  </si>
  <si>
    <t>1. perform command
2. view Activity Log</t>
  </si>
  <si>
    <t>Log record user perform, device, action, time</t>
  </si>
  <si>
    <t>UT_OCTL_10</t>
  </si>
  <si>
    <t>OCTL_10</t>
  </si>
  <si>
    <t>two Operator control same device</t>
  </si>
  <si>
    <t>1. two Operator submit command left nhau near such as concurrently</t>
  </si>
  <si>
    <t>status final consistent, all two see status correct</t>
  </si>
  <si>
    <t>UT_OCTL_11</t>
  </si>
  <si>
    <t>OCTL_11</t>
  </si>
  <si>
    <t>Customer does not have permission control</t>
  </si>
  <si>
    <t>has account Customer</t>
  </si>
  <si>
    <t>1. Log in Customer
2. call API/URL control device</t>
  </si>
  <si>
    <t>The system deny</t>
  </si>
  <si>
    <t>UNIT TEST CASES - monitor sensor and alert</t>
  </si>
  <si>
    <t>OP-02: monitor temperature, humidity by time actual and receive alert environment immediate</t>
  </si>
  <si>
    <t>UT_OMON_01</t>
  </si>
  <si>
    <t>OMON_01</t>
  </si>
  <si>
    <t>view temperature and humidity by room/tray</t>
  </si>
  <si>
    <t>Log in Operator, sensor currently submit data</t>
  </si>
  <si>
    <t>1. open monitor
2. Select room</t>
  </si>
  <si>
    <t>Display value temperature, humidity display at correct with data sensor</t>
  </si>
  <si>
    <t>UT_OMON_02</t>
  </si>
  <si>
    <t>OMON_02</t>
  </si>
  <si>
    <t>data self update not need load again page</t>
  </si>
  <si>
    <t>1. remain unchanged screen
2. Thay change value sensor simulate</t>
  </si>
  <si>
    <t>value above screen self update in time quy defined</t>
  </si>
  <si>
    <t>UT_OMON_03</t>
  </si>
  <si>
    <t>OMON_03</t>
  </si>
  <si>
    <t>alert when exceed threshold above</t>
  </si>
  <si>
    <t>1. simulate temperature cao than threshold max</t>
  </si>
  <si>
    <t>Operator receive alert ngay, specify clearly room/tray, only number, value</t>
  </si>
  <si>
    <t>UT_OMON_04</t>
  </si>
  <si>
    <t>OMON_04</t>
  </si>
  <si>
    <t>alert when low than threshold below</t>
  </si>
  <si>
    <t>1. simulate humidity low than threshold min</t>
  </si>
  <si>
    <t>Operator receive alert corresponding</t>
  </si>
  <si>
    <t>UT_OMON_05</t>
  </si>
  <si>
    <t>OMON_05</t>
  </si>
  <si>
    <t>value correct with threshold</t>
  </si>
  <si>
    <t>1. simulate value with correct threshold max</t>
  </si>
  <si>
    <t>behavior correct as specified (not alert if threshold is bao including)</t>
  </si>
  <si>
    <t>UT_OMON_06</t>
  </si>
  <si>
    <t>OMON_06</t>
  </si>
  <si>
    <t>status become to average usual</t>
  </si>
  <si>
    <t>1. put value to in threshold</t>
  </si>
  <si>
    <t>alert be mark has end/record receive become again average usual</t>
  </si>
  <si>
    <t>UT_OMON_07</t>
  </si>
  <si>
    <t>OMON_07</t>
  </si>
  <si>
    <t>not submit alert duplicate lặp continuously</t>
  </si>
  <si>
    <t>1. keep value exceed threshold in multiple chu period</t>
  </si>
  <si>
    <t>not spam alert, by rule prevent lặp of The system</t>
  </si>
  <si>
    <t>UT_OMON_08</t>
  </si>
  <si>
    <t>OMON_08</t>
  </si>
  <si>
    <t>Sensor disconnection</t>
  </si>
  <si>
    <t>1. disconnect sensor
2. observe screen</t>
  </si>
  <si>
    <t>Display status Offline and sinh alert disconnection</t>
  </si>
  <si>
    <t>UT_OMON_09</t>
  </si>
  <si>
    <t>OMON_09</t>
  </si>
  <si>
    <t>view history chart</t>
  </si>
  <si>
    <t>1. Select range time</t>
  </si>
  <si>
    <t>chart display correctly data of range selected</t>
  </si>
  <si>
    <t>UT_OMON_10</t>
  </si>
  <si>
    <t>OMON_10</t>
  </si>
  <si>
    <t>alert is saved open history</t>
  </si>
  <si>
    <t>1. after has alert
2. open history alert</t>
  </si>
  <si>
    <t>alert be record again complete</t>
  </si>
  <si>
    <t>UNIT TEST CASES - Order Intake, Spawn Inspection, and Tray Acceptance</t>
  </si>
  <si>
    <t>OP-01: receive notification order paid, inspect quality bag spawn, receive tray do The system assign, update status</t>
  </si>
  <si>
    <t>UT_OORD_01</t>
  </si>
  <si>
    <t>OORD_01</t>
  </si>
  <si>
    <t>receive notification order spawn paid</t>
  </si>
  <si>
    <t>has order just payment</t>
  </si>
  <si>
    <t>1. Customer payment successfully one order
2. observe Web Portal of Operator</t>
  </si>
  <si>
    <t>Operator receive notification new order paid</t>
  </si>
  <si>
    <t>UT_OORD_02</t>
  </si>
  <si>
    <t>OORD_02</t>
  </si>
  <si>
    <t>does not have notification for order not yet payment or expire reserve</t>
  </si>
  <si>
    <t>Logged in as Operator</t>
  </si>
  <si>
    <t>1. create order but to expired 5 minute not payment</t>
  </si>
  <si>
    <t>Operator not receive notification and order does not appear in List need handle</t>
  </si>
  <si>
    <t>UT_OORD_03</t>
  </si>
  <si>
    <t>OORD_03</t>
  </si>
  <si>
    <t>view details order</t>
  </si>
  <si>
    <t>1. open order from notification</t>
  </si>
  <si>
    <t>Display mushroom species, tray quantity, rental plan, slot tray The system has assign</t>
  </si>
  <si>
    <t>UT_OORD_04</t>
  </si>
  <si>
    <t>OORD_04</t>
  </si>
  <si>
    <t>Confirm bag spawn pass quality</t>
  </si>
  <si>
    <t>1. open order
2. inspect bag spawn
3. Select pass
4. Save</t>
  </si>
  <si>
    <t>status order change to next step (pending receive tray)</t>
  </si>
  <si>
    <t>UT_OORD_05</t>
  </si>
  <si>
    <t>OORD_05</t>
  </si>
  <si>
    <t>report bag spawn not pass</t>
  </si>
  <si>
    <t>1. Select not pass
2. Enter reason, attach image
3. Save</t>
  </si>
  <si>
    <t>order change to status handle incident, reason and image is saved</t>
  </si>
  <si>
    <t>UT_OORD_06</t>
  </si>
  <si>
    <t>OORD_06</t>
  </si>
  <si>
    <t>receive tray do The system assign</t>
  </si>
  <si>
    <t>1. open order has Confirm spawn
2. Click receive tray</t>
  </si>
  <si>
    <t>status tray change currently use, correct slot has assign for customer</t>
  </si>
  <si>
    <t>UT_OORD_07</t>
  </si>
  <si>
    <t>OORD_07</t>
  </si>
  <si>
    <t>Operator not can self change slot tray</t>
  </si>
  <si>
    <t>1. open order
2. find functionality change slot tray</t>
  </si>
  <si>
    <t>The system cannot be changed, slot do The system assign</t>
  </si>
  <si>
    <t>UT_OORD_08</t>
  </si>
  <si>
    <t>OORD_08</t>
  </si>
  <si>
    <t>update status by correct order self</t>
  </si>
  <si>
    <t>1. update time turn the status quy defined</t>
  </si>
  <si>
    <t>each step update successfully and has record time, user perform</t>
  </si>
  <si>
    <t>UT_OORD_09</t>
  </si>
  <si>
    <t>OORD_09</t>
  </si>
  <si>
    <t>jump status incorrect order self</t>
  </si>
  <si>
    <t>1. try change thẳng to status final</t>
  </si>
  <si>
    <t>The system block and Show error</t>
  </si>
  <si>
    <t>UT_OORD_10</t>
  </si>
  <si>
    <t>OORD_10</t>
  </si>
  <si>
    <t>Customer see status has update</t>
  </si>
  <si>
    <t>1. Operator change status
2. Customer open screen track</t>
  </si>
  <si>
    <t>Customer see status new corresponding</t>
  </si>
  <si>
    <t>UNIT TEST CASES - Dashboard, log and report</t>
  </si>
  <si>
    <t>AD-06: Dashboard BI, log active The system, report compliance environment, export data assign analytics</t>
  </si>
  <si>
    <t>UT_ARPT_01</t>
  </si>
  <si>
    <t>ARPT_01</t>
  </si>
  <si>
    <t>view dashboard BI</t>
  </si>
  <si>
    <t>Log in Admin, The system available data</t>
  </si>
  <si>
    <t>1. open Dashboard</t>
  </si>
  <si>
    <t>Display the only number main (revenue, number order, occupancy rate tray) load not error</t>
  </si>
  <si>
    <t>UT_ARPT_02</t>
  </si>
  <si>
    <t>ARPT_02</t>
  </si>
  <si>
    <t>dashboard metrics matches data source</t>
  </si>
  <si>
    <t>1. So compare only number dashboard with data in DB/report order</t>
  </si>
  <si>
    <t>the data duplicate matches</t>
  </si>
  <si>
    <t>UT_ARPT_03</t>
  </si>
  <si>
    <t>ARPT_03</t>
  </si>
  <si>
    <t>filter dashboard by range time</t>
  </si>
  <si>
    <t>1. Select range days
2. apply</t>
  </si>
  <si>
    <t>chart and only number update correct range selected</t>
  </si>
  <si>
    <t>UT_ARPT_04</t>
  </si>
  <si>
    <t>ARPT_04</t>
  </si>
  <si>
    <t>view activity log</t>
  </si>
  <si>
    <t>1. open Activity Log</t>
  </si>
  <si>
    <t>Display log by order self time new most before</t>
  </si>
  <si>
    <t>UT_ARPT_05</t>
  </si>
  <si>
    <t>ARPT_05</t>
  </si>
  <si>
    <t>filter log by users and action</t>
  </si>
  <si>
    <t>1. Select user and type action
2. apply</t>
  </si>
  <si>
    <t>only Display log matching the criteria</t>
  </si>
  <si>
    <t>UT_ARPT_06</t>
  </si>
  <si>
    <t>ARPT_06</t>
  </si>
  <si>
    <t>Log record all actions sensitive</t>
  </si>
  <si>
    <t>1. perform change role, refund, override device
2. view log</t>
  </si>
  <si>
    <t>each action all has record record (user, time, content)</t>
  </si>
  <si>
    <t>UT_ARPT_07</t>
  </si>
  <si>
    <t>ARPT_07</t>
  </si>
  <si>
    <t>view report compliance environment</t>
  </si>
  <si>
    <t>1. open report environment
2. Select room and range time</t>
  </si>
  <si>
    <t>report show the time temperature/humidity exceed threshold accurately</t>
  </si>
  <si>
    <t>UT_ARPT_08</t>
  </si>
  <si>
    <t>ARPT_08</t>
  </si>
  <si>
    <t>Export data ra file</t>
  </si>
  <si>
    <t>1. Select report
2. Click Export</t>
  </si>
  <si>
    <t>load to file (CSV/Excel) has data correct with screen</t>
  </si>
  <si>
    <t>UT_ARPT_09</t>
  </si>
  <si>
    <t>ARPT_09</t>
  </si>
  <si>
    <t>Export khi does not have data</t>
  </si>
  <si>
    <t>1. Select range days does not have data
2. Export</t>
  </si>
  <si>
    <t>The system notification does not have data or file only has header</t>
  </si>
  <si>
    <t>UT_ARPT_10</t>
  </si>
  <si>
    <t>ARPT_10</t>
  </si>
  <si>
    <t>Export range time large</t>
  </si>
  <si>
    <t>1. Select range 12 month
2. Export</t>
  </si>
  <si>
    <t>Export complete, not timeout, data complete</t>
  </si>
  <si>
    <t>UT_ARPT_11</t>
  </si>
  <si>
    <t>ARPT_11</t>
  </si>
  <si>
    <t>Operator/Customer not access be report Admin</t>
  </si>
  <si>
    <t>has account Operator</t>
  </si>
  <si>
    <t>1. Log in Operator
2. paste URL Dashboard Admin</t>
  </si>
  <si>
    <t>The system deny access</t>
  </si>
  <si>
    <t>UT_ARPT_12</t>
  </si>
  <si>
    <t>ARPT_12</t>
  </si>
  <si>
    <t>Log not can Edit or Delete</t>
  </si>
  <si>
    <t>1. inspect interface and API of Activity Log</t>
  </si>
  <si>
    <t>does not have functionality Edit/Delete log</t>
  </si>
  <si>
    <t>UNIT TEST CASES - handle dispute and refund</t>
  </si>
  <si>
    <t>AD-05: Manage tranh dispute, assess damage yield, approve refund (full/partial)</t>
  </si>
  <si>
    <t>UT_ADSP_01</t>
  </si>
  <si>
    <t>ADSP_01</t>
  </si>
  <si>
    <t>view list Dispute Ticket</t>
  </si>
  <si>
    <t>Log in Admin, has Dispute Ticket from Customer</t>
  </si>
  <si>
    <t>1. open menu dispute</t>
  </si>
  <si>
    <t>List ticket Display code, customer, order, status, time create</t>
  </si>
  <si>
    <t>UT_ADSP_02</t>
  </si>
  <si>
    <t>ADSP_02</t>
  </si>
  <si>
    <t>view details ticket</t>
  </si>
  <si>
    <t>1. open one ticket</t>
  </si>
  <si>
    <t>Display description, image with evidence, Information order and history delivery</t>
  </si>
  <si>
    <t>UT_ADSP_03</t>
  </si>
  <si>
    <t>ADSP_03</t>
  </si>
  <si>
    <t>record receive assess damage yield</t>
  </si>
  <si>
    <t>1. open ticket
2. Enter level damage and receive review
3. Save</t>
  </si>
  <si>
    <t>assess is saved link with ticket</t>
  </si>
  <si>
    <t>UT_ADSP_04</t>
  </si>
  <si>
    <t>ADSP_04</t>
  </si>
  <si>
    <t>approve refund full</t>
  </si>
  <si>
    <t>1. open ticket
2. Select refund full
3. Confirm</t>
  </si>
  <si>
    <t>amount refund with value order, status ticket has handle, Customer receive notification</t>
  </si>
  <si>
    <t>UT_ADSP_05</t>
  </si>
  <si>
    <t>ADSP_05</t>
  </si>
  <si>
    <t>approve refund partial valid</t>
  </si>
  <si>
    <t>1. Select refund partial
2. Enter amount less than value order
3. Confirm</t>
  </si>
  <si>
    <t>refund correct amount Enter, ticket change has handle</t>
  </si>
  <si>
    <t>UT_ADSP_06</t>
  </si>
  <si>
    <t>ADSP_06</t>
  </si>
  <si>
    <t>refund partial exceed value order</t>
  </si>
  <si>
    <t>1. Enter amount greater than value order
2. Confirm</t>
  </si>
  <si>
    <t>Show error amount invalid, not refund</t>
  </si>
  <si>
    <t>UT_ADSP_07</t>
  </si>
  <si>
    <t>ADSP_07</t>
  </si>
  <si>
    <t>refund partial with amount 0 or negative</t>
  </si>
  <si>
    <t>1. Enter amount 0 or -1
2. Confirm</t>
  </si>
  <si>
    <t>Show error amount invalid</t>
  </si>
  <si>
    <t>UT_ADSP_08</t>
  </si>
  <si>
    <t>ADSP_08</t>
  </si>
  <si>
    <t>deny ticket including reason</t>
  </si>
  <si>
    <t>1. Select deny
2. Enter reason
3. Confirm</t>
  </si>
  <si>
    <t>Ticket change deny, Customer see reason</t>
  </si>
  <si>
    <t>UT_ADSP_09</t>
  </si>
  <si>
    <t>ADSP_09</t>
  </si>
  <si>
    <t>deny ticket not Enter reason</t>
  </si>
  <si>
    <t>1. Select deny
2. Leave blank reason
3. Confirm</t>
  </si>
  <si>
    <t>Show error required Enter reason</t>
  </si>
  <si>
    <t>UT_ADSP_10</t>
  </si>
  <si>
    <t>ADSP_10</t>
  </si>
  <si>
    <t>handle again ticket has handle</t>
  </si>
  <si>
    <t>1. open ticket has refund
2. try approve again</t>
  </si>
  <si>
    <t>The system block, prevent refund two time</t>
  </si>
  <si>
    <t>UT_ADSP_11</t>
  </si>
  <si>
    <t>ADSP_11</t>
  </si>
  <si>
    <t>record activity log for action refund</t>
  </si>
  <si>
    <t>1. approve one refund
2. view Activity Log</t>
  </si>
  <si>
    <t>Log record user approve, time, amount, ticket</t>
  </si>
  <si>
    <t>UNIT TEST CASES - Manage IoT, threshold sensor, camera</t>
  </si>
  <si>
    <t>AD-04: Manage IoT Device Mapping, Configure Sensor Thresholds, and Imou Cloud Camera Streaming</t>
  </si>
  <si>
    <t>Map IoT devices, configure sensor thresholds, and configure Imou Cloud camera streaming.</t>
  </si>
  <si>
    <t>UT_AIOT_01</t>
  </si>
  <si>
    <t>AIOT_01</t>
  </si>
  <si>
    <t>Map device IoT with tray</t>
  </si>
  <si>
    <t>Log in Admin, available room and tray</t>
  </si>
  <si>
    <t>1. open device
2. Select tray
3. assign device (sensor, pump, fan, light)
4. Save</t>
  </si>
  <si>
    <t>device link correct tray, data sensor Display for that tray</t>
  </si>
  <si>
    <t>UT_AIOT_02</t>
  </si>
  <si>
    <t>AIOT_02</t>
  </si>
  <si>
    <t>Map device has assigned for tray other</t>
  </si>
  <si>
    <t>1. Select device has assign
2. assign to tray other</t>
  </si>
  <si>
    <t>The system block or alert device currently be use</t>
  </si>
  <si>
    <t>UT_AIOT_03</t>
  </si>
  <si>
    <t>AIOT_03</t>
  </si>
  <si>
    <t>set threshold temperature/humidity valid</t>
  </si>
  <si>
    <t>1. Select room/tray
2. Enter threshold min/max
3. Save</t>
  </si>
  <si>
    <t>threshold is saved, use to sinh alert</t>
  </si>
  <si>
    <t>UT_AIOT_04</t>
  </si>
  <si>
    <t>AIOT_04</t>
  </si>
  <si>
    <t>threshold min greater than or with max</t>
  </si>
  <si>
    <t>1. Enter min &gt;= max
2. Save</t>
  </si>
  <si>
    <t>Show error threshold invalid</t>
  </si>
  <si>
    <t>UT_AIOT_05</t>
  </si>
  <si>
    <t>AIOT_05</t>
  </si>
  <si>
    <t>threshold outside limit expiry for allowed</t>
  </si>
  <si>
    <t>1. Enter temperature exceed limit expiry physical (example 200)
2. Save</t>
  </si>
  <si>
    <t>Show error value outside range</t>
  </si>
  <si>
    <t>UT_AIOT_06</t>
  </si>
  <si>
    <t>AIOT_06</t>
  </si>
  <si>
    <t>change threshold apply for alert new</t>
  </si>
  <si>
    <t>1. change threshold above
2. simulate sensor exceed threshold new</t>
  </si>
  <si>
    <t>alert generated by threshold new, not by threshold old</t>
  </si>
  <si>
    <t>UT_AIOT_07</t>
  </si>
  <si>
    <t>AIOT_07</t>
  </si>
  <si>
    <t>Configure valid Imou Cloud camera</t>
  </si>
  <si>
    <t>Log in as Admin; room and tray available; camera registered</t>
  </si>
  <si>
    <t>1. Select room/tray. 
2. Configure a valid Imou camera mapping.
3. Save.</t>
  </si>
  <si>
    <t>Camera configuration is saved successfully, and authorized customers can view the live stream.</t>
  </si>
  <si>
    <t>UT_AIOT_08</t>
  </si>
  <si>
    <t>AIOT_08</t>
  </si>
  <si>
    <t>Configure invalid camera mapping</t>
  </si>
  <si>
    <t>1. Enter an invalid camera/device identifier. 
2. Save</t>
  </si>
  <si>
    <t>The system displays a validation error and rejects the invalid mapping.</t>
  </si>
  <si>
    <t>UT_AIOT_09</t>
  </si>
  <si>
    <t>AIOT_09</t>
  </si>
  <si>
    <t>Leave camera configuration blank</t>
  </si>
  <si>
    <t>1. Clear the camera mapping. 
2. Save.</t>
  </si>
  <si>
    <t>The system accepts the empty value if optional; otherwise, it displays a validation error.</t>
  </si>
  <si>
    <t>UT_AIOT_10</t>
  </si>
  <si>
    <t>AIOT_10</t>
  </si>
  <si>
    <t>remove mapping device</t>
  </si>
  <si>
    <t>1. Select device has assign
2. Click remove
3. Confirm</t>
  </si>
  <si>
    <t>device to status not yet assign, tray no longer receive data from device that</t>
  </si>
  <si>
    <t>UT_AIOT_11</t>
  </si>
  <si>
    <t>AIOT_11</t>
  </si>
  <si>
    <t>Display status device offline</t>
  </si>
  <si>
    <t>1. disconnect connection device try
2. view list device</t>
  </si>
  <si>
    <t>device Display status Offline</t>
  </si>
  <si>
    <t>UNIT TEST CASES - Rental Plan and Mushroom Species Configuration</t>
  </si>
  <si>
    <t>AD-03: Configure rental plan tray 15/25/60 days, price spawn and parameters growth by mushroom species</t>
  </si>
  <si>
    <t>UT_ACFG_01</t>
  </si>
  <si>
    <t>ACFG_01</t>
  </si>
  <si>
    <t>view list rental plan</t>
  </si>
  <si>
    <t>Logged in with an Admin account</t>
  </si>
  <si>
    <t>1. open Configure &gt; rental plan</t>
  </si>
  <si>
    <t>Display 3 plan 15, 25, 60 days including price and status</t>
  </si>
  <si>
    <t>UT_ACFG_02</t>
  </si>
  <si>
    <t>ACFG_02</t>
  </si>
  <si>
    <t>Edit price rental plan valid</t>
  </si>
  <si>
    <t>1. Select plan 25 days
2. Enter price new valid
3. Save</t>
  </si>
  <si>
    <t>price is updated and display correctly in screen reserve a tray of Customer</t>
  </si>
  <si>
    <t>UT_ACFG_03</t>
  </si>
  <si>
    <t>ACFG_03</t>
  </si>
  <si>
    <t>Enter price negative or equal to zero</t>
  </si>
  <si>
    <t>1. Select plan
2. Enter price -1 or 0
3. Save</t>
  </si>
  <si>
    <t>Show error price invalid, not Save</t>
  </si>
  <si>
    <t>UT_ACFG_04</t>
  </si>
  <si>
    <t>ACFG_04</t>
  </si>
  <si>
    <t>Enter price not must number</t>
  </si>
  <si>
    <t>1. Select plan
2. Enter price abc
3. Save</t>
  </si>
  <si>
    <t>Show error format, not Save</t>
  </si>
  <si>
    <t>UT_ACFG_05</t>
  </si>
  <si>
    <t>ACFG_05</t>
  </si>
  <si>
    <t>turn off one rental plan</t>
  </si>
  <si>
    <t>1. Select plan
2. change status Inactive
3. Save
4. open screen reserve a tray of Customer</t>
  </si>
  <si>
    <t>Customer no longer see plan has turn off</t>
  </si>
  <si>
    <t>UT_ACFG_06</t>
  </si>
  <si>
    <t>ACFG_06</t>
  </si>
  <si>
    <t>change price not image affect order created</t>
  </si>
  <si>
    <t>has order paid</t>
  </si>
  <si>
    <t>1. change price plan
2. open order paid before that</t>
  </si>
  <si>
    <t>order old remain unchanged price at the time of payment</t>
  </si>
  <si>
    <t>UT_ACFG_07</t>
  </si>
  <si>
    <t>ACFG_07</t>
  </si>
  <si>
    <t>add mushroom species valid</t>
  </si>
  <si>
    <t>1. open mushroom species
2. Add New
3. Enter name, price spawn, parameters temperature/humidity/number of days each stage
4. Save</t>
  </si>
  <si>
    <t>species new appear, parameters Save correct</t>
  </si>
  <si>
    <t>UT_ACFG_08</t>
  </si>
  <si>
    <t>ACFG_08</t>
  </si>
  <si>
    <t>add species duplicate name</t>
  </si>
  <si>
    <t>1. add species with name available
2. Save</t>
  </si>
  <si>
    <t>Show error duplicate name</t>
  </si>
  <si>
    <t>UT_ACFG_09</t>
  </si>
  <si>
    <t>ACFG_09</t>
  </si>
  <si>
    <t>Enter price spawn negative</t>
  </si>
  <si>
    <t>1. add/Edit species
2. Enter price spawn -10
3. Save</t>
  </si>
  <si>
    <t>Show error price invalid</t>
  </si>
  <si>
    <t>UT_ACFG_10</t>
  </si>
  <si>
    <t>ACFG_10</t>
  </si>
  <si>
    <t>Edit parameters growth</t>
  </si>
  <si>
    <t>1. Select species
2. change number of days stage germination
3. Save</t>
  </si>
  <si>
    <t>parameters update, timeline of Customer Display by parameters new</t>
  </si>
  <si>
    <t>UT_ACFG_11</t>
  </si>
  <si>
    <t>ACFG_11</t>
  </si>
  <si>
    <t>parameters temperature min greater than maximum</t>
  </si>
  <si>
    <t>1. Enter temperature min &gt; max
2. Save</t>
  </si>
  <si>
    <t>Show error value range invalid</t>
  </si>
  <si>
    <t>UT_ACFG_12</t>
  </si>
  <si>
    <t>ACFG_12</t>
  </si>
  <si>
    <t>deactivate mushroom species</t>
  </si>
  <si>
    <t>1. Select species
2. change Inactive
3. open screen Select spawn of Customer</t>
  </si>
  <si>
    <t>species no longer be Display to purchase</t>
  </si>
  <si>
    <t>UNIT TEST CASES - Room, Tray, and Layout Management</t>
  </si>
  <si>
    <t>AD-02: Manage growing room, tray inventory, Configure layout physical</t>
  </si>
  <si>
    <t>UT_AROOM_01</t>
  </si>
  <si>
    <t>AROOM_01</t>
  </si>
  <si>
    <t>create growing room valid</t>
  </si>
  <si>
    <t>1. open growing room
2. Click Add New
3. Enter name, facility, capacity valid
4. Save</t>
  </si>
  <si>
    <t>room new appear in List</t>
  </si>
  <si>
    <t>UT_AROOM_02</t>
  </si>
  <si>
    <t>AROOM_02</t>
  </si>
  <si>
    <t>Create room duplicate name in at the same facility</t>
  </si>
  <si>
    <t>1. Click Add New
2. Enter name room already exists
3. Save</t>
  </si>
  <si>
    <t>Show error duplicate name, not created</t>
  </si>
  <si>
    <t>UT_AROOM_03</t>
  </si>
  <si>
    <t>AROOM_03</t>
  </si>
  <si>
    <t>Edit information room</t>
  </si>
  <si>
    <t>1. Select room
2. Edit name/capacity
3. Save</t>
  </si>
  <si>
    <t>Information is updated</t>
  </si>
  <si>
    <t>UT_AROOM_04</t>
  </si>
  <si>
    <t>AROOM_04</t>
  </si>
  <si>
    <t>Delete room does not exist tray rented</t>
  </si>
  <si>
    <t>has room does not have tray rented</t>
  </si>
  <si>
    <t>1. Select room empty
2. Click Delete
3. Confirm</t>
  </si>
  <si>
    <t>room deleted from List</t>
  </si>
  <si>
    <t>UT_AROOM_05</t>
  </si>
  <si>
    <t>AROOM_05</t>
  </si>
  <si>
    <t>Delete room currently has tray rented</t>
  </si>
  <si>
    <t>has room contains tray rented</t>
  </si>
  <si>
    <t>1. Select room has tray rented
2. Click Delete</t>
  </si>
  <si>
    <t>The system block Delete and report reason</t>
  </si>
  <si>
    <t>UT_AROOM_06</t>
  </si>
  <si>
    <t>AROOM_06</t>
  </si>
  <si>
    <t>Add Tray open room</t>
  </si>
  <si>
    <t>1. Select room
2. Click Add Tray
3. Enter quantity/tray ID
4. Save</t>
  </si>
  <si>
    <t>tray is created, status Available, belongs to correct room</t>
  </si>
  <si>
    <t>UT_AROOM_07</t>
  </si>
  <si>
    <t>AROOM_07</t>
  </si>
  <si>
    <t>Add Tray duplicate code</t>
  </si>
  <si>
    <t>1. Add Tray with code already exists
2. Save</t>
  </si>
  <si>
    <t>Show error duplicate tray ID</t>
  </si>
  <si>
    <t>UT_AROOM_08</t>
  </si>
  <si>
    <t>AROOM_08</t>
  </si>
  <si>
    <t>Configure layout physical (row, shelf, slot)</t>
  </si>
  <si>
    <t>1. open layout room
2. Khai report number of rows, number of shelves, slot
3. Save</t>
  </si>
  <si>
    <t>diagram layout display correctly, each tray has defined position</t>
  </si>
  <si>
    <t>UT_AROOM_09</t>
  </si>
  <si>
    <t>AROOM_09</t>
  </si>
  <si>
    <t>change tray to status Maintenance</t>
  </si>
  <si>
    <t>1. Select tray Available
2. change status Maintenance
3. Save</t>
  </si>
  <si>
    <t>tray no longer be The system assign for new order</t>
  </si>
  <si>
    <t>UT_AROOM_10</t>
  </si>
  <si>
    <t>AROOM_10</t>
  </si>
  <si>
    <t>deactivate tray currently rented</t>
  </si>
  <si>
    <t>1. Select tray rented
2. change status Maintenance</t>
  </si>
  <si>
    <t>The system block and report tray currently has rental session</t>
  </si>
  <si>
    <t>UT_AROOM_11</t>
  </si>
  <si>
    <t>AROOM_11</t>
  </si>
  <si>
    <t>view statistics tray empty / rented</t>
  </si>
  <si>
    <t>1. open tray inventory</t>
  </si>
  <si>
    <t>quantity tray by status matches data actual</t>
  </si>
  <si>
    <t>UNIT TEST CASES - Account and Access Management</t>
  </si>
  <si>
    <t>AD-01: Manage account, assign role (Admin/Operator/Customer), Configure permission security</t>
  </si>
  <si>
    <t>UT_AUSR_01</t>
  </si>
  <si>
    <t>AUSR_01</t>
  </si>
  <si>
    <t>view list account</t>
  </si>
  <si>
    <t>1. open menu users</t>
  </si>
  <si>
    <t>Display List user including email, full name, role, status</t>
  </si>
  <si>
    <t>UT_AUSR_02</t>
  </si>
  <si>
    <t>AUSR_02</t>
  </si>
  <si>
    <t>Create account Operator valid</t>
  </si>
  <si>
    <t>1. Click Add New
2. Enter Information valid, Select role Operator
3. Click Save</t>
  </si>
  <si>
    <t>Display success message, user new appear in List with role Operator</t>
  </si>
  <si>
    <t>UT_AUSR_03</t>
  </si>
  <si>
    <t>AUSR_03</t>
  </si>
  <si>
    <t>Create account with email already exists</t>
  </si>
  <si>
    <t>1. Click Add New
2. Enter email available in The system
3. Click Save</t>
  </si>
  <si>
    <t>Show error email already exists, not Create account</t>
  </si>
  <si>
    <t>UT_AUSR_04</t>
  </si>
  <si>
    <t>AUSR_04</t>
  </si>
  <si>
    <t>Leave blank field required khi create user</t>
  </si>
  <si>
    <t>1. Click Add New
2. Leave blank email
3. Click Save</t>
  </si>
  <si>
    <t>Show error field required, not Create account</t>
  </si>
  <si>
    <t>UT_AUSR_05</t>
  </si>
  <si>
    <t>AUSR_05</t>
  </si>
  <si>
    <t>change role Customer become Operator</t>
  </si>
  <si>
    <t>1. Select user Customer
2. change role to Operator
3. Save
4. Log in with user that</t>
  </si>
  <si>
    <t>role update, user access be functionality of Operator</t>
  </si>
  <si>
    <t>UT_AUSR_06</t>
  </si>
  <si>
    <t>AUSR_06</t>
  </si>
  <si>
    <t>lock account</t>
  </si>
  <si>
    <t>1. Select user active
2. Click lock
3. use user that Log in</t>
  </si>
  <si>
    <t>status changes to lock, user cannot log in and receive notification account locked</t>
  </si>
  <si>
    <t>UT_AUSR_07</t>
  </si>
  <si>
    <t>AUSR_07</t>
  </si>
  <si>
    <t>unlock account</t>
  </si>
  <si>
    <t>1. Select user currently locked
2. Click unlock
3. Log in again</t>
  </si>
  <si>
    <t>user Log in successfully</t>
  </si>
  <si>
    <t>UT_AUSR_08</t>
  </si>
  <si>
    <t>AUSR_08</t>
  </si>
  <si>
    <t>Configure permission for role</t>
  </si>
  <si>
    <t>1. open access control
2. remove a permission of role Operator
3. Save
4. Log in Operator</t>
  </si>
  <si>
    <t>Operator no longer see/not use be functionality permission has been revoked</t>
  </si>
  <si>
    <t>UT_AUSR_09</t>
  </si>
  <si>
    <t>AUSR_09</t>
  </si>
  <si>
    <t>Operator access page Admin administration with URL</t>
  </si>
  <si>
    <t>1. Log in Operator
2. paste directly URL page Admin</t>
  </si>
  <si>
    <t>The system deny (403 or change to page does not have permission)</t>
  </si>
  <si>
    <t>UT_AUSR_10</t>
  </si>
  <si>
    <t>AUSR_10</t>
  </si>
  <si>
    <t>Customer access page Operator with URL</t>
  </si>
  <si>
    <t>1. Log in Customer
2. paste directly URL page Operator</t>
  </si>
  <si>
    <t>UT_AUSR_11</t>
  </si>
  <si>
    <t>AUSR_11</t>
  </si>
  <si>
    <t>Admin self lock or lower permission themselves</t>
  </si>
  <si>
    <t>1. Select account Admin currently Log in
2. Click lock or change role</t>
  </si>
  <si>
    <t>The system block action and Display notification</t>
  </si>
  <si>
    <t>UT_AUSR_12</t>
  </si>
  <si>
    <t>AUSR_12</t>
  </si>
  <si>
    <t>search and filter user by role</t>
  </si>
  <si>
    <t>1. Select filter role = Operator
2. Enter keyword name</t>
  </si>
  <si>
    <t>List only Display user matching the criteria</t>
  </si>
  <si>
    <t>UNIT TEST REPORT</t>
  </si>
  <si>
    <t>Mushroom Farm Tray Leasing System</t>
  </si>
  <si>
    <t>FA26SE123</t>
  </si>
  <si>
    <t>Pending assignment</t>
  </si>
  <si>
    <t>FA26SE123_TR_V1</t>
  </si>
  <si>
    <t>Notes</t>
  </si>
  <si>
    <t>Function code</t>
  </si>
  <si>
    <t>Passed</t>
  </si>
  <si>
    <t>Failed</t>
  </si>
  <si>
    <t>N</t>
  </si>
  <si>
    <t>B</t>
  </si>
  <si>
    <t>Total Test Cases</t>
  </si>
  <si>
    <t>Sub total</t>
  </si>
  <si>
    <t>Test coverage</t>
  </si>
  <si>
    <t>N/A - no cases executed</t>
  </si>
  <si>
    <t>Test successful coverage</t>
  </si>
  <si>
    <t>Pending cases</t>
  </si>
  <si>
    <t>Test type classification</t>
  </si>
  <si>
    <t>N=154; A=53; B=30 (derived; confirm at execution)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</si>
</sst>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3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2.0"/>
      <color theme="1"/>
      <name val="Tahoma"/>
    </font>
    <font>
      <sz val="10.0"/>
      <color theme="1"/>
      <name val="Tahoma"/>
    </font>
    <font>
      <i/>
      <sz val="10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Tahoma"/>
    </font>
    <font>
      <b/>
      <sz val="14.0"/>
      <color theme="1"/>
      <name val="Tahoma"/>
    </font>
    <font>
      <color theme="1"/>
      <name val="Tahoma"/>
    </font>
    <font>
      <b/>
      <sz val="11.0"/>
      <color theme="1"/>
      <name val="Tahoma"/>
    </font>
    <font>
      <sz val="11.0"/>
      <color theme="1"/>
      <name val="Tahoma"/>
    </font>
    <font>
      <i/>
      <sz val="10.0"/>
      <color rgb="FF000000"/>
      <name val="Tahoma"/>
    </font>
    <font>
      <u/>
      <sz val="10.0"/>
      <color rgb="FF0000FF"/>
      <name val="Tahoma"/>
    </font>
    <font>
      <sz val="10.0"/>
      <color rgb="FFFFFFFF"/>
      <name val="Tahoma"/>
    </font>
    <font>
      <sz val="10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</fills>
  <borders count="2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ill="1" applyFont="1">
      <alignment horizontal="left" shrinkToFit="0" vertical="bottom" wrapText="1"/>
    </xf>
    <xf borderId="1" fillId="2" fontId="4" numFmtId="0" xfId="0" applyAlignment="1" applyBorder="1" applyFill="1" applyFont="1">
      <alignment horizontal="left" shrinkToFit="0" vertical="bottom" wrapText="0"/>
    </xf>
    <xf borderId="1" fillId="2" fontId="5" numFmtId="0" xfId="0" applyAlignment="1" applyBorder="1" applyFill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2" fillId="0" fontId="6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0"/>
    </xf>
    <xf borderId="1" fillId="3" fontId="9" numFmtId="0" xfId="0" applyAlignment="1" applyBorder="1" applyFill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5" fillId="3" fontId="5" numFmtId="0" xfId="0" applyAlignment="1" applyBorder="1" applyFill="1" applyFont="1">
      <alignment horizontal="lef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4" numFmtId="14" xfId="0" applyAlignment="1" applyBorder="1" applyFont="1" applyNumberFormat="1">
      <alignment shrinkToFit="0" vertical="bottom" wrapText="0"/>
    </xf>
    <xf borderId="5" fillId="3" fontId="5" numFmtId="0" xfId="0" applyAlignment="1" applyBorder="1" applyFill="1" applyFont="1">
      <alignment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6" fillId="4" fontId="11" numFmtId="164" xfId="0" applyAlignment="1" applyBorder="1" applyFill="1" applyFont="1" applyNumberFormat="1">
      <alignment horizontal="center" shrinkToFit="0" vertical="center" wrapText="0"/>
    </xf>
    <xf borderId="7" fillId="4" fontId="11" numFmtId="0" xfId="0" applyAlignment="1" applyBorder="1" applyFill="1" applyFont="1">
      <alignment horizontal="center" shrinkToFit="0" vertical="center" wrapText="0"/>
    </xf>
    <xf borderId="8" fillId="4" fontId="11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9" fillId="0" fontId="4" numFmtId="14" xfId="0" applyAlignment="1" applyBorder="1" applyFont="1" applyNumberFormat="1">
      <alignment shrinkToFit="0" vertical="top" wrapText="1"/>
    </xf>
    <xf borderId="10" fillId="0" fontId="3" numFmtId="49" xfId="0" applyAlignment="1" applyBorder="1" applyFont="1" applyNumberFormat="1">
      <alignment shrinkToFit="0" vertical="top" wrapText="0"/>
    </xf>
    <xf borderId="10" fillId="0" fontId="3" numFmtId="0" xfId="0" applyAlignment="1" applyBorder="1" applyFont="1">
      <alignment shrinkToFit="0" vertical="top" wrapText="0"/>
    </xf>
    <xf borderId="10" fillId="0" fontId="3" numFmtId="15" xfId="0" applyAlignment="1" applyBorder="1" applyFont="1" applyNumberFormat="1">
      <alignment shrinkToFit="0" vertical="top" wrapText="0"/>
    </xf>
    <xf borderId="11" fillId="0" fontId="4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0"/>
    </xf>
    <xf borderId="9" fillId="0" fontId="3" numFmtId="164" xfId="0" applyAlignment="1" applyBorder="1" applyFont="1" applyNumberFormat="1">
      <alignment shrinkToFit="0" vertical="top" wrapText="0"/>
    </xf>
    <xf borderId="11" fillId="0" fontId="3" numFmtId="0" xfId="0" applyAlignment="1" applyBorder="1" applyFont="1">
      <alignment shrinkToFit="0" vertical="top" wrapText="0"/>
    </xf>
    <xf borderId="12" fillId="0" fontId="3" numFmtId="164" xfId="0" applyAlignment="1" applyBorder="1" applyFont="1" applyNumberFormat="1">
      <alignment shrinkToFit="0" vertical="top" wrapText="0"/>
    </xf>
    <xf borderId="13" fillId="0" fontId="3" numFmtId="49" xfId="0" applyAlignment="1" applyBorder="1" applyFont="1" applyNumberFormat="1">
      <alignment shrinkToFit="0" vertical="top" wrapText="0"/>
    </xf>
    <xf borderId="13" fillId="0" fontId="3" numFmtId="0" xfId="0" applyAlignment="1" applyBorder="1" applyFont="1">
      <alignment shrinkToFit="0" vertical="top" wrapText="0"/>
    </xf>
    <xf borderId="14" fillId="0" fontId="3" numFmtId="0" xfId="0" applyAlignment="1" applyBorder="1" applyFont="1">
      <alignment shrinkToFit="0" vertical="top" wrapText="0"/>
    </xf>
    <xf borderId="1" fillId="3" fontId="3" numFmtId="1" xfId="0" applyAlignment="1" applyBorder="1" applyFill="1" applyFont="1" applyNumberFormat="1">
      <alignment shrinkToFit="0" vertical="bottom" wrapText="0"/>
    </xf>
    <xf borderId="1" fillId="3" fontId="3" numFmtId="0" xfId="0" applyAlignment="1" applyBorder="1" applyFill="1" applyFont="1">
      <alignment horizontal="left" shrinkToFit="0" vertical="bottom" wrapText="0"/>
    </xf>
    <xf borderId="1" fillId="3" fontId="3" numFmtId="0" xfId="0" applyAlignment="1" applyBorder="1" applyFill="1" applyFont="1">
      <alignment horizontal="left" shrinkToFit="0" vertical="bottom" wrapText="1"/>
    </xf>
    <xf borderId="1" fillId="3" fontId="7" numFmtId="0" xfId="0" applyAlignment="1" applyBorder="1" applyFill="1" applyFont="1">
      <alignment horizontal="left" shrinkToFit="0" vertical="bottom" wrapText="0"/>
    </xf>
    <xf borderId="1" fillId="3" fontId="12" numFmtId="0" xfId="0" applyAlignment="1" applyBorder="1" applyFill="1" applyFont="1">
      <alignment horizontal="left" shrinkToFit="0" vertical="bottom" wrapText="0"/>
    </xf>
    <xf borderId="1" fillId="3" fontId="13" numFmtId="0" xfId="0" applyAlignment="1" applyBorder="1" applyFill="1" applyFont="1">
      <alignment horizontal="left" shrinkToFit="0" vertical="bottom" wrapText="0"/>
    </xf>
    <xf borderId="2" fillId="3" fontId="5" numFmtId="1" xfId="0" applyAlignment="1" applyBorder="1" applyFill="1" applyFont="1" applyNumberFormat="1">
      <alignment shrinkToFit="0" vertical="bottom" wrapText="0"/>
    </xf>
    <xf borderId="15" fillId="0" fontId="8" numFmtId="0" xfId="0" applyAlignment="1" applyBorder="1" applyFont="1">
      <alignment vertical="center"/>
    </xf>
    <xf borderId="2" fillId="3" fontId="4" numFmtId="0" xfId="0" applyAlignment="1" applyBorder="1" applyFill="1" applyFont="1">
      <alignment horizontal="left" shrinkToFit="0" vertical="bottom" wrapText="0"/>
    </xf>
    <xf borderId="2" fillId="3" fontId="5" numFmtId="1" xfId="0" applyAlignment="1" applyBorder="1" applyFill="1" applyFont="1" applyNumberFormat="1">
      <alignment horizontal="left" shrinkToFit="0" vertical="bottom" wrapText="0"/>
    </xf>
    <xf borderId="16" fillId="3" fontId="4" numFmtId="0" xfId="0" applyAlignment="1" applyBorder="1" applyFill="1" applyFont="1">
      <alignment horizontal="left" shrinkToFit="0" vertical="bottom" wrapText="0"/>
    </xf>
    <xf borderId="17" fillId="3" fontId="4" numFmtId="0" xfId="0" applyAlignment="1" applyBorder="1" applyFill="1" applyFont="1">
      <alignment horizontal="left" shrinkToFit="0" vertical="bottom" wrapText="0"/>
    </xf>
    <xf borderId="18" fillId="3" fontId="4" numFmtId="0" xfId="0" applyAlignment="1" applyBorder="1" applyFill="1" applyFont="1">
      <alignment horizontal="left" shrinkToFit="0" vertical="bottom" wrapText="0"/>
    </xf>
    <xf borderId="2" fillId="3" fontId="5" numFmtId="1" xfId="0" applyAlignment="1" applyBorder="1" applyFill="1" applyFont="1" applyNumberFormat="1">
      <alignment shrinkToFit="0" vertical="center" wrapText="1"/>
    </xf>
    <xf borderId="2" fillId="3" fontId="4" numFmtId="0" xfId="0" applyAlignment="1" applyBorder="1" applyFill="1" applyFont="1">
      <alignment horizontal="left" shrinkToFit="0" vertical="top" wrapText="1"/>
    </xf>
    <xf borderId="1" fillId="3" fontId="9" numFmtId="1" xfId="0" applyAlignment="1" applyBorder="1" applyFill="1" applyFont="1" applyNumberFormat="1">
      <alignment shrinkToFit="0" vertical="bottom" wrapText="0"/>
    </xf>
    <xf borderId="1" fillId="3" fontId="3" numFmtId="0" xfId="0" applyAlignment="1" applyBorder="1" applyFill="1" applyFont="1">
      <alignment shrinkToFit="0" vertical="bottom" wrapText="1"/>
    </xf>
    <xf borderId="1" fillId="3" fontId="3" numFmtId="1" xfId="0" applyAlignment="1" applyBorder="1" applyFill="1" applyFont="1" applyNumberFormat="1">
      <alignment shrinkToFit="0" vertical="center" wrapText="0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ill="1" applyFont="1">
      <alignment horizontal="left" shrinkToFit="0" vertical="center" wrapText="1"/>
    </xf>
    <xf borderId="5" fillId="5" fontId="11" numFmtId="1" xfId="0" applyAlignment="1" applyBorder="1" applyFill="1" applyFont="1" applyNumberFormat="1">
      <alignment horizontal="center" shrinkToFit="0" vertical="center" wrapText="1"/>
    </xf>
    <xf borderId="5" fillId="5" fontId="11" numFmtId="0" xfId="0" applyAlignment="1" applyBorder="1" applyFill="1" applyFont="1">
      <alignment horizontal="center" shrinkToFit="0" vertical="center" wrapText="1"/>
    </xf>
    <xf borderId="5" fillId="3" fontId="3" numFmtId="1" xfId="0" applyAlignment="1" applyBorder="1" applyFill="1" applyFont="1" applyNumberFormat="1">
      <alignment horizontal="center" shrinkToFit="0" vertical="center" wrapText="1"/>
    </xf>
    <xf borderId="5" fillId="3" fontId="3" numFmtId="1" xfId="0" applyAlignment="1" applyBorder="1" applyFill="1" applyFont="1" applyNumberFormat="1">
      <alignment shrinkToFit="0" vertical="center" wrapText="1"/>
    </xf>
    <xf borderId="5" fillId="3" fontId="3" numFmtId="49" xfId="0" applyAlignment="1" applyBorder="1" applyFill="1" applyFont="1" applyNumberFormat="1">
      <alignment horizontal="left" shrinkToFit="0" vertical="center" wrapText="1"/>
    </xf>
    <xf borderId="5" fillId="3" fontId="14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horizontal="left" readingOrder="0" shrinkToFit="0" vertical="center" wrapText="1"/>
    </xf>
    <xf borderId="5" fillId="3" fontId="3" numFmtId="1" xfId="0" applyAlignment="1" applyBorder="1" applyFill="1" applyFont="1" applyNumberFormat="1">
      <alignment shrinkToFit="0" vertical="bottom" wrapText="1"/>
    </xf>
    <xf borderId="5" fillId="3" fontId="3" numFmtId="0" xfId="0" applyAlignment="1" applyBorder="1" applyFill="1" applyFont="1">
      <alignment horizontal="left" readingOrder="0" shrinkToFit="0" vertical="bottom" wrapText="1"/>
    </xf>
    <xf borderId="5" fillId="3" fontId="3" numFmtId="0" xfId="0" applyAlignment="1" applyBorder="1" applyFill="1" applyFont="1">
      <alignment horizontal="left" shrinkToFit="0" vertical="bottom" wrapText="1"/>
    </xf>
    <xf borderId="5" fillId="3" fontId="3" numFmtId="1" xfId="0" applyAlignment="1" applyBorder="1" applyFill="1" applyFont="1" applyNumberFormat="1">
      <alignment shrinkToFit="0" vertical="bottom" wrapText="0"/>
    </xf>
    <xf borderId="5" fillId="3" fontId="3" numFmtId="0" xfId="0" applyAlignment="1" applyBorder="1" applyFill="1" applyFont="1">
      <alignment horizontal="left" shrinkToFit="0" vertical="bottom" wrapText="0"/>
    </xf>
    <xf borderId="5" fillId="3" fontId="3" numFmtId="0" xfId="0" applyAlignment="1" applyBorder="1" applyFill="1" applyFont="1">
      <alignment horizontal="left" readingOrder="0" shrinkToFit="0" vertical="bottom" wrapText="0"/>
    </xf>
    <xf borderId="0" fillId="0" fontId="15" numFmtId="0" xfId="0" applyAlignment="1" applyFont="1">
      <alignment horizontal="center" shrinkToFit="0" vertical="center" wrapText="0"/>
    </xf>
    <xf borderId="0" fillId="0" fontId="16" numFmtId="0" xfId="0" applyAlignment="1" applyFont="1">
      <alignment vertical="center"/>
    </xf>
    <xf borderId="5" fillId="5" fontId="17" numFmtId="0" xfId="0" applyAlignment="1" applyBorder="1" applyFill="1" applyFont="1">
      <alignment shrinkToFit="0" vertical="center" wrapText="1"/>
    </xf>
    <xf borderId="5" fillId="0" fontId="18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vertical="center"/>
    </xf>
    <xf borderId="5" fillId="0" fontId="18" numFmtId="0" xfId="0" applyAlignment="1" applyBorder="1" applyFont="1">
      <alignment readingOrder="0" shrinkToFit="0" vertical="center" wrapText="1"/>
    </xf>
    <xf borderId="19" fillId="3" fontId="12" numFmtId="0" xfId="0" applyAlignment="1" applyBorder="1" applyFill="1" applyFont="1">
      <alignment horizontal="center" shrinkToFit="0" vertical="bottom" wrapText="0"/>
    </xf>
    <xf borderId="20" fillId="0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1" fillId="3" fontId="5" numFmtId="0" xfId="0" applyAlignment="1" applyBorder="1" applyFill="1" applyFont="1">
      <alignment shrinkToFit="0" vertical="bottom" wrapText="0"/>
    </xf>
    <xf borderId="1" fillId="3" fontId="3" numFmtId="164" xfId="0" applyAlignment="1" applyBorder="1" applyFill="1" applyFont="1" applyNumberFormat="1">
      <alignment shrinkToFit="0" vertical="bottom" wrapText="0"/>
    </xf>
    <xf borderId="5" fillId="3" fontId="5" numFmtId="0" xfId="0" applyAlignment="1" applyBorder="1" applyFill="1" applyFont="1">
      <alignment horizontal="left" shrinkToFit="0" vertical="center" wrapText="0"/>
    </xf>
    <xf borderId="2" fillId="3" fontId="5" numFmtId="0" xfId="0" applyAlignment="1" applyBorder="1" applyFill="1" applyFont="1">
      <alignment horizontal="left"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2" fillId="3" fontId="4" numFmtId="0" xfId="0" applyAlignment="1" applyBorder="1" applyFill="1" applyFont="1">
      <alignment horizontal="left" readingOrder="0" shrinkToFit="0" vertical="bottom" wrapText="0"/>
    </xf>
    <xf borderId="2" fillId="3" fontId="19" numFmtId="14" xfId="0" applyAlignment="1" applyBorder="1" applyFill="1" applyFont="1" applyNumberFormat="1">
      <alignment horizontal="left" shrinkToFit="0" vertical="top" wrapText="0"/>
    </xf>
    <xf borderId="2" fillId="3" fontId="4" numFmtId="0" xfId="0" applyAlignment="1" applyBorder="1" applyFill="1" applyFont="1">
      <alignment shrinkToFit="0" vertical="top" wrapText="0"/>
    </xf>
    <xf borderId="1" fillId="3" fontId="9" numFmtId="0" xfId="0" applyAlignment="1" applyBorder="1" applyFill="1" applyFont="1">
      <alignment shrinkToFit="0" vertical="bottom" wrapText="0"/>
    </xf>
    <xf borderId="1" fillId="3" fontId="10" numFmtId="0" xfId="0" applyAlignment="1" applyBorder="1" applyFill="1" applyFont="1">
      <alignment shrinkToFit="0" vertical="bottom" wrapText="0"/>
    </xf>
    <xf borderId="5" fillId="5" fontId="11" numFmtId="0" xfId="0" applyAlignment="1" applyBorder="1" applyFill="1" applyFont="1">
      <alignment horizontal="center" shrinkToFit="0" vertical="bottom" wrapText="0"/>
    </xf>
    <xf borderId="5" fillId="5" fontId="11" numFmtId="0" xfId="0" applyAlignment="1" applyBorder="1" applyFill="1" applyFont="1">
      <alignment horizontal="center" shrinkToFit="0" vertical="bottom" wrapText="1"/>
    </xf>
    <xf borderId="5" fillId="3" fontId="3" numFmtId="0" xfId="0" applyAlignment="1" applyBorder="1" applyFill="1" applyFont="1">
      <alignment horizontal="center" shrinkToFit="0" vertical="bottom" wrapText="0"/>
    </xf>
    <xf borderId="5" fillId="3" fontId="20" numFmtId="49" xfId="0" applyAlignment="1" applyBorder="1" applyFill="1" applyFont="1" applyNumberFormat="1">
      <alignment shrinkToFit="0" vertical="bottom" wrapText="0"/>
    </xf>
    <xf borderId="5" fillId="4" fontId="21" numFmtId="0" xfId="0" applyAlignment="1" applyBorder="1" applyFill="1" applyFont="1">
      <alignment horizontal="center" shrinkToFit="0" vertical="bottom" wrapText="0"/>
    </xf>
    <xf borderId="5" fillId="4" fontId="11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shrinkToFit="0" vertical="bottom" wrapText="0"/>
    </xf>
    <xf borderId="5" fillId="3" fontId="3" numFmtId="10" xfId="0" applyAlignment="1" applyBorder="1" applyFill="1" applyFont="1" applyNumberFormat="1">
      <alignment horizontal="center" shrinkToFit="0" vertical="bottom" wrapText="0"/>
    </xf>
    <xf borderId="5" fillId="3" fontId="3" numFmtId="9" xfId="0" applyAlignment="1" applyBorder="1" applyFill="1" applyFont="1" applyNumberFormat="1">
      <alignment horizontal="center" shrinkToFit="0" vertical="bottom" wrapText="0"/>
    </xf>
    <xf borderId="5" fillId="3" fontId="5" numFmtId="2" xfId="0" applyAlignment="1" applyBorder="1" applyFill="1" applyFont="1" applyNumberFormat="1">
      <alignment horizontal="right" shrinkToFit="0" vertical="bottom" wrapText="1"/>
    </xf>
    <xf borderId="5" fillId="3" fontId="22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Statistics!$F$17:$H$17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Statistics!$C$17:$E$17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24</xdr:row>
      <xdr:rowOff>0</xdr:rowOff>
    </xdr:from>
    <xdr:ext cx="7591425" cy="2438400"/>
    <xdr:graphicFrame>
      <xdr:nvGraphicFramePr>
        <xdr:cNvPr descr="Chart 0" id="67489277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24</xdr:row>
      <xdr:rowOff>19050</xdr:rowOff>
    </xdr:from>
    <xdr:ext cx="4257675" cy="2409825"/>
    <xdr:graphicFrame>
      <xdr:nvGraphicFramePr>
        <xdr:cNvPr descr="Chart 1" id="205737861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</cols>
  <sheetData>
    <row r="1" ht="21.75" customHeight="1">
      <c r="A1" s="1" t="s">
        <v>0</v>
      </c>
    </row>
    <row r="2" ht="21.75" customHeight="1">
      <c r="A2" s="1"/>
    </row>
    <row r="3" ht="17.25" customHeight="1">
      <c r="A3" s="2" t="s">
        <v>1</v>
      </c>
    </row>
    <row r="4" ht="15.0" customHeight="1">
      <c r="A4" s="3" t="s">
        <v>2</v>
      </c>
    </row>
    <row r="5" ht="15.0" customHeight="1">
      <c r="A5" s="3" t="s">
        <v>3</v>
      </c>
    </row>
    <row r="6" ht="39.0" customHeight="1">
      <c r="A6" s="4" t="s">
        <v>4</v>
      </c>
    </row>
    <row r="7" ht="29.25" customHeight="1">
      <c r="A7" s="4" t="s">
        <v>5</v>
      </c>
    </row>
    <row r="8" ht="30.0" customHeight="1">
      <c r="A8" s="4" t="s">
        <v>6</v>
      </c>
    </row>
    <row r="9" ht="16.5" customHeight="1">
      <c r="A9" s="5" t="s">
        <v>7</v>
      </c>
    </row>
    <row r="10" ht="16.5" customHeight="1">
      <c r="A10" s="3"/>
    </row>
    <row r="11" ht="17.25" customHeight="1">
      <c r="A11" s="2" t="s">
        <v>8</v>
      </c>
    </row>
    <row r="12" ht="15.0" customHeight="1">
      <c r="A12" s="6" t="s">
        <v>9</v>
      </c>
    </row>
    <row r="13" ht="39.0" customHeight="1">
      <c r="A13" s="3" t="s">
        <v>10</v>
      </c>
    </row>
    <row r="14" ht="13.5" customHeight="1">
      <c r="A14" s="3" t="s">
        <v>11</v>
      </c>
    </row>
    <row r="15" ht="26.25" customHeight="1">
      <c r="A15" s="4" t="s">
        <v>12</v>
      </c>
    </row>
    <row r="16" ht="13.5" customHeight="1">
      <c r="A16" s="3"/>
    </row>
    <row r="17" ht="15.0" customHeight="1">
      <c r="A17" s="6" t="s">
        <v>13</v>
      </c>
    </row>
    <row r="18" ht="13.5" customHeight="1">
      <c r="A18" s="3" t="s">
        <v>14</v>
      </c>
    </row>
    <row r="19" ht="13.5" customHeight="1">
      <c r="A19" s="6" t="s">
        <v>15</v>
      </c>
    </row>
    <row r="20" ht="13.5" customHeight="1">
      <c r="A20" s="3" t="s">
        <v>16</v>
      </c>
    </row>
    <row r="21" ht="26.25" customHeight="1">
      <c r="A21" s="4" t="s">
        <v>17</v>
      </c>
    </row>
    <row r="22" ht="13.5" customHeight="1">
      <c r="A22" s="3" t="s">
        <v>18</v>
      </c>
    </row>
    <row r="23" ht="13.5" customHeight="1">
      <c r="A23" s="3" t="s">
        <v>19</v>
      </c>
    </row>
    <row r="24" ht="13.5" customHeight="1">
      <c r="A24" s="3" t="s">
        <v>20</v>
      </c>
    </row>
    <row r="25" ht="13.5" customHeight="1">
      <c r="A25" s="3" t="s">
        <v>21</v>
      </c>
    </row>
    <row r="26" ht="13.5" customHeight="1">
      <c r="A26" s="3" t="s">
        <v>22</v>
      </c>
    </row>
    <row r="27" ht="13.5" customHeight="1">
      <c r="A27" s="3" t="s">
        <v>23</v>
      </c>
    </row>
    <row r="28" ht="13.5" customHeight="1">
      <c r="A28" s="3" t="s">
        <v>24</v>
      </c>
    </row>
    <row r="29" ht="13.5" customHeight="1">
      <c r="A29" s="3" t="s">
        <v>25</v>
      </c>
    </row>
    <row r="30" ht="13.5" customHeight="1">
      <c r="A30" s="3" t="s">
        <v>26</v>
      </c>
    </row>
    <row r="31" ht="13.5" customHeight="1">
      <c r="A31" s="6" t="s">
        <v>27</v>
      </c>
    </row>
    <row r="32" ht="30.0" customHeight="1">
      <c r="A32" s="4" t="s">
        <v>28</v>
      </c>
    </row>
    <row r="33" ht="13.5" customHeight="1">
      <c r="A33" s="3" t="s">
        <v>29</v>
      </c>
    </row>
    <row r="34" ht="13.5" customHeight="1">
      <c r="A34" s="3" t="s">
        <v>30</v>
      </c>
    </row>
    <row r="35" ht="13.5" customHeight="1">
      <c r="A35" s="3" t="s">
        <v>31</v>
      </c>
    </row>
    <row r="36" ht="13.5" customHeight="1">
      <c r="A36" s="3" t="s">
        <v>32</v>
      </c>
    </row>
    <row r="37" ht="13.5" customHeight="1">
      <c r="A37" s="6" t="s">
        <v>33</v>
      </c>
    </row>
    <row r="38" ht="13.5" customHeight="1">
      <c r="A38" s="3" t="s">
        <v>34</v>
      </c>
    </row>
    <row r="39" ht="39.0" customHeight="1">
      <c r="A39" s="4" t="s">
        <v>35</v>
      </c>
    </row>
    <row r="40" ht="13.5" customHeight="1">
      <c r="A40" s="4"/>
    </row>
    <row r="41" ht="15.0" customHeight="1">
      <c r="A41" s="6" t="s">
        <v>36</v>
      </c>
    </row>
    <row r="42" ht="13.5" customHeight="1">
      <c r="A42" s="3" t="s">
        <v>37</v>
      </c>
    </row>
    <row r="43" ht="13.5" customHeight="1">
      <c r="A43" s="3" t="s">
        <v>38</v>
      </c>
    </row>
    <row r="44" ht="13.5" customHeight="1">
      <c r="A44" s="3" t="s">
        <v>39</v>
      </c>
    </row>
    <row r="45" ht="13.5" customHeight="1">
      <c r="A45" s="3" t="s">
        <v>40</v>
      </c>
    </row>
    <row r="46" ht="13.5" customHeight="1">
      <c r="A46" s="3" t="s">
        <v>41</v>
      </c>
    </row>
    <row r="47" ht="13.5" customHeight="1">
      <c r="A47" s="3" t="s">
        <v>42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43.38"/>
    <col customWidth="1" min="6" max="6" width="48.13"/>
    <col customWidth="1" min="7" max="26" width="8.0"/>
  </cols>
  <sheetData>
    <row r="1" ht="12.7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75.75" customHeight="1">
      <c r="A2" s="9"/>
      <c r="B2" s="10" t="s">
        <v>43</v>
      </c>
      <c r="C2" s="11"/>
      <c r="D2" s="11"/>
      <c r="E2" s="11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4"/>
      <c r="B3" s="15"/>
      <c r="C3" s="8"/>
      <c r="D3" s="8"/>
      <c r="E3" s="16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7" t="s">
        <v>44</v>
      </c>
      <c r="B4" s="18" t="s">
        <v>45</v>
      </c>
      <c r="C4" s="11"/>
      <c r="D4" s="12"/>
      <c r="E4" s="17" t="s">
        <v>46</v>
      </c>
      <c r="F4" s="19" t="s">
        <v>47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7" t="s">
        <v>48</v>
      </c>
      <c r="B5" s="18" t="s">
        <v>49</v>
      </c>
      <c r="C5" s="11"/>
      <c r="D5" s="12"/>
      <c r="E5" s="17" t="s">
        <v>50</v>
      </c>
      <c r="F5" s="20">
        <v>46319.0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21" t="s">
        <v>51</v>
      </c>
      <c r="B6" s="22" t="str">
        <f>B5&amp;"_TR_v"&amp;F6</f>
        <v>FA26SE123 _TR_v1</v>
      </c>
      <c r="C6" s="11"/>
      <c r="D6" s="12"/>
      <c r="E6" s="17" t="s">
        <v>52</v>
      </c>
      <c r="F6" s="23">
        <v>1.0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4"/>
      <c r="B7" s="15"/>
      <c r="C7" s="8"/>
      <c r="D7" s="8"/>
      <c r="E7" s="25"/>
      <c r="F7" s="15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6" t="s">
        <v>53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7" t="s">
        <v>54</v>
      </c>
      <c r="B10" s="28" t="s">
        <v>52</v>
      </c>
      <c r="C10" s="28" t="s">
        <v>55</v>
      </c>
      <c r="D10" s="28" t="s">
        <v>56</v>
      </c>
      <c r="E10" s="28" t="s">
        <v>57</v>
      </c>
      <c r="F10" s="29" t="s">
        <v>58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6.25" customHeight="1">
      <c r="A11" s="31">
        <v>46319.0</v>
      </c>
      <c r="B11" s="32" t="s">
        <v>59</v>
      </c>
      <c r="C11" s="33" t="s">
        <v>60</v>
      </c>
      <c r="D11" s="33" t="s">
        <v>61</v>
      </c>
      <c r="E11" s="34" t="s">
        <v>62</v>
      </c>
      <c r="F11" s="35" t="s">
        <v>63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21.75" customHeight="1">
      <c r="A12" s="37"/>
      <c r="B12" s="32"/>
      <c r="C12" s="33"/>
      <c r="D12" s="33"/>
      <c r="E12" s="33"/>
      <c r="F12" s="38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9.5" customHeight="1">
      <c r="A13" s="37"/>
      <c r="B13" s="32"/>
      <c r="C13" s="33"/>
      <c r="D13" s="33"/>
      <c r="E13" s="33"/>
      <c r="F13" s="38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1.75" customHeight="1">
      <c r="A14" s="37"/>
      <c r="B14" s="32"/>
      <c r="C14" s="33"/>
      <c r="D14" s="33"/>
      <c r="E14" s="33"/>
      <c r="F14" s="38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9.5" customHeight="1">
      <c r="A15" s="37"/>
      <c r="B15" s="32"/>
      <c r="C15" s="33"/>
      <c r="D15" s="33"/>
      <c r="E15" s="33"/>
      <c r="F15" s="38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1.75" customHeight="1">
      <c r="A16" s="37"/>
      <c r="B16" s="32"/>
      <c r="C16" s="33"/>
      <c r="D16" s="33"/>
      <c r="E16" s="33"/>
      <c r="F16" s="38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9.5" customHeight="1">
      <c r="A17" s="39"/>
      <c r="B17" s="40"/>
      <c r="C17" s="41"/>
      <c r="D17" s="41"/>
      <c r="E17" s="41"/>
      <c r="F17" s="42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75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22.75"/>
    <col customWidth="1" min="4" max="4" width="38.75"/>
    <col customWidth="1" min="5" max="5" width="21.0"/>
    <col customWidth="1" min="6" max="6" width="18.13"/>
    <col customWidth="1" min="7" max="7" width="55.75"/>
    <col customWidth="1" min="8" max="8" width="38.75"/>
  </cols>
  <sheetData>
    <row r="1" ht="12.75" customHeight="1">
      <c r="A1" s="43"/>
      <c r="B1" s="43"/>
      <c r="C1" s="43"/>
      <c r="D1" s="44"/>
      <c r="E1" s="45"/>
      <c r="F1" s="44"/>
      <c r="G1" s="44"/>
      <c r="H1" s="44"/>
    </row>
    <row r="2" ht="24.0" customHeight="1">
      <c r="A2" s="43"/>
      <c r="B2" s="43"/>
      <c r="C2" s="43"/>
      <c r="D2" s="44"/>
      <c r="E2" s="46" t="s">
        <v>64</v>
      </c>
      <c r="F2" s="46"/>
      <c r="G2" s="47"/>
      <c r="H2" s="44"/>
    </row>
    <row r="3" ht="13.5" customHeight="1">
      <c r="A3" s="43"/>
      <c r="B3" s="43"/>
      <c r="C3" s="43"/>
      <c r="D3" s="44"/>
      <c r="E3" s="45"/>
      <c r="F3" s="48"/>
      <c r="G3" s="48"/>
      <c r="H3" s="44"/>
    </row>
    <row r="4" ht="14.25" customHeight="1">
      <c r="A4" s="49" t="s">
        <v>44</v>
      </c>
      <c r="B4" s="11"/>
      <c r="C4" s="11"/>
      <c r="D4" s="50"/>
      <c r="E4" s="51" t="str">
        <f>Cover!B4</f>
        <v>Building a Smart Mushroom Cultivation Management System with Rental and Remote Monitoring Features.</v>
      </c>
      <c r="F4" s="11"/>
      <c r="G4" s="11"/>
      <c r="H4" s="12"/>
    </row>
    <row r="5" ht="14.25" customHeight="1">
      <c r="A5" s="49" t="s">
        <v>48</v>
      </c>
      <c r="B5" s="11"/>
      <c r="C5" s="11"/>
      <c r="D5" s="50"/>
      <c r="E5" s="51" t="str">
        <f>Cover!B5</f>
        <v>FA26SE123 </v>
      </c>
      <c r="F5" s="11"/>
      <c r="G5" s="11"/>
      <c r="H5" s="12"/>
    </row>
    <row r="6" ht="14.25" customHeight="1">
      <c r="A6" s="52" t="s">
        <v>65</v>
      </c>
      <c r="B6" s="11"/>
      <c r="C6" s="11"/>
      <c r="D6" s="12"/>
      <c r="E6" s="53" t="s">
        <v>66</v>
      </c>
      <c r="F6" s="54"/>
      <c r="G6" s="54"/>
      <c r="H6" s="55"/>
    </row>
    <row r="7" ht="12.75" customHeight="1">
      <c r="A7" s="56" t="s">
        <v>67</v>
      </c>
      <c r="B7" s="11"/>
      <c r="C7" s="11"/>
      <c r="D7" s="12"/>
      <c r="E7" s="57" t="s">
        <v>68</v>
      </c>
      <c r="F7" s="11"/>
      <c r="G7" s="11"/>
      <c r="H7" s="12"/>
    </row>
    <row r="8" ht="12.75" customHeight="1">
      <c r="A8" s="58"/>
      <c r="B8" s="58"/>
      <c r="C8" s="58"/>
      <c r="D8" s="16"/>
      <c r="E8" s="59"/>
      <c r="F8" s="16"/>
      <c r="G8" s="16"/>
      <c r="H8" s="16"/>
    </row>
    <row r="9" ht="12.75" customHeight="1">
      <c r="A9" s="60"/>
      <c r="B9" s="60"/>
      <c r="C9" s="60"/>
      <c r="D9" s="61"/>
      <c r="E9" s="62"/>
      <c r="F9" s="61"/>
      <c r="G9" s="61"/>
      <c r="H9" s="61"/>
    </row>
    <row r="10" ht="24.0" customHeight="1">
      <c r="A10" s="63" t="s">
        <v>69</v>
      </c>
      <c r="B10" s="63" t="s">
        <v>70</v>
      </c>
      <c r="C10" s="63" t="s">
        <v>71</v>
      </c>
      <c r="D10" s="64" t="s">
        <v>72</v>
      </c>
      <c r="E10" s="64" t="s">
        <v>73</v>
      </c>
      <c r="F10" s="64" t="s">
        <v>74</v>
      </c>
      <c r="G10" s="64" t="s">
        <v>75</v>
      </c>
      <c r="H10" s="64" t="s">
        <v>76</v>
      </c>
    </row>
    <row r="11" ht="26.25" customHeight="1">
      <c r="A11" s="65">
        <v>1.0</v>
      </c>
      <c r="B11" s="66" t="s">
        <v>77</v>
      </c>
      <c r="C11" s="66" t="s">
        <v>78</v>
      </c>
      <c r="D11" s="67" t="s">
        <v>79</v>
      </c>
      <c r="E11" s="67" t="s">
        <v>77</v>
      </c>
      <c r="F11" s="68" t="s">
        <v>78</v>
      </c>
      <c r="G11" s="69" t="s">
        <v>80</v>
      </c>
      <c r="H11" s="69" t="s">
        <v>81</v>
      </c>
    </row>
    <row r="12" ht="12.75" customHeight="1">
      <c r="A12" s="65">
        <v>2.0</v>
      </c>
      <c r="B12" s="66" t="s">
        <v>82</v>
      </c>
      <c r="C12" s="66" t="s">
        <v>83</v>
      </c>
      <c r="D12" s="67" t="s">
        <v>84</v>
      </c>
      <c r="E12" s="67" t="s">
        <v>82</v>
      </c>
      <c r="F12" s="68" t="s">
        <v>83</v>
      </c>
      <c r="G12" s="69" t="s">
        <v>85</v>
      </c>
      <c r="H12" s="69" t="s">
        <v>81</v>
      </c>
    </row>
    <row r="13" ht="26.25" customHeight="1">
      <c r="A13" s="65">
        <v>3.0</v>
      </c>
      <c r="B13" s="66" t="s">
        <v>86</v>
      </c>
      <c r="C13" s="66" t="s">
        <v>87</v>
      </c>
      <c r="D13" s="67" t="s">
        <v>88</v>
      </c>
      <c r="E13" s="67" t="s">
        <v>86</v>
      </c>
      <c r="F13" s="68" t="s">
        <v>87</v>
      </c>
      <c r="G13" s="69" t="s">
        <v>89</v>
      </c>
      <c r="H13" s="69" t="s">
        <v>81</v>
      </c>
    </row>
    <row r="14" ht="12.75" customHeight="1">
      <c r="A14" s="65">
        <v>4.0</v>
      </c>
      <c r="B14" s="66" t="s">
        <v>90</v>
      </c>
      <c r="C14" s="66" t="s">
        <v>91</v>
      </c>
      <c r="D14" s="67" t="s">
        <v>92</v>
      </c>
      <c r="E14" s="67" t="s">
        <v>90</v>
      </c>
      <c r="F14" s="68" t="s">
        <v>91</v>
      </c>
      <c r="G14" s="70" t="s">
        <v>93</v>
      </c>
      <c r="H14" s="69" t="s">
        <v>94</v>
      </c>
    </row>
    <row r="15" ht="12.75" customHeight="1">
      <c r="A15" s="65">
        <v>5.0</v>
      </c>
      <c r="B15" s="66" t="s">
        <v>95</v>
      </c>
      <c r="C15" s="66" t="s">
        <v>96</v>
      </c>
      <c r="D15" s="67" t="s">
        <v>97</v>
      </c>
      <c r="E15" s="67" t="s">
        <v>95</v>
      </c>
      <c r="F15" s="68" t="s">
        <v>96</v>
      </c>
      <c r="G15" s="69" t="s">
        <v>98</v>
      </c>
      <c r="H15" s="69" t="s">
        <v>99</v>
      </c>
    </row>
    <row r="16" ht="12.75" customHeight="1">
      <c r="A16" s="65">
        <v>6.0</v>
      </c>
      <c r="B16" s="66" t="s">
        <v>100</v>
      </c>
      <c r="C16" s="66" t="s">
        <v>101</v>
      </c>
      <c r="D16" s="67" t="s">
        <v>102</v>
      </c>
      <c r="E16" s="67" t="s">
        <v>100</v>
      </c>
      <c r="F16" s="68" t="s">
        <v>101</v>
      </c>
      <c r="G16" s="69" t="s">
        <v>103</v>
      </c>
      <c r="H16" s="69" t="s">
        <v>104</v>
      </c>
    </row>
    <row r="17" ht="26.25" customHeight="1">
      <c r="A17" s="65">
        <v>7.0</v>
      </c>
      <c r="B17" s="66" t="s">
        <v>105</v>
      </c>
      <c r="C17" s="66" t="s">
        <v>106</v>
      </c>
      <c r="D17" s="67" t="s">
        <v>107</v>
      </c>
      <c r="E17" s="67" t="s">
        <v>105</v>
      </c>
      <c r="F17" s="68" t="s">
        <v>106</v>
      </c>
      <c r="G17" s="69" t="s">
        <v>108</v>
      </c>
      <c r="H17" s="69" t="s">
        <v>109</v>
      </c>
    </row>
    <row r="18" ht="26.25" customHeight="1">
      <c r="A18" s="65">
        <v>8.0</v>
      </c>
      <c r="B18" s="66" t="s">
        <v>110</v>
      </c>
      <c r="C18" s="66" t="s">
        <v>111</v>
      </c>
      <c r="D18" s="67" t="s">
        <v>112</v>
      </c>
      <c r="E18" s="67" t="s">
        <v>110</v>
      </c>
      <c r="F18" s="68" t="s">
        <v>111</v>
      </c>
      <c r="G18" s="69" t="s">
        <v>113</v>
      </c>
      <c r="H18" s="69" t="s">
        <v>114</v>
      </c>
    </row>
    <row r="19" ht="12.75" customHeight="1">
      <c r="A19" s="65">
        <v>9.0</v>
      </c>
      <c r="B19" s="66" t="s">
        <v>115</v>
      </c>
      <c r="C19" s="66" t="s">
        <v>116</v>
      </c>
      <c r="D19" s="67" t="s">
        <v>117</v>
      </c>
      <c r="E19" s="67" t="s">
        <v>115</v>
      </c>
      <c r="F19" s="68" t="s">
        <v>116</v>
      </c>
      <c r="G19" s="69" t="s">
        <v>118</v>
      </c>
      <c r="H19" s="69" t="s">
        <v>119</v>
      </c>
    </row>
    <row r="20" ht="26.25" customHeight="1">
      <c r="A20" s="65">
        <v>10.0</v>
      </c>
      <c r="B20" s="66" t="s">
        <v>120</v>
      </c>
      <c r="C20" s="66" t="s">
        <v>121</v>
      </c>
      <c r="D20" s="67" t="s">
        <v>122</v>
      </c>
      <c r="E20" s="67" t="s">
        <v>120</v>
      </c>
      <c r="F20" s="68" t="s">
        <v>121</v>
      </c>
      <c r="G20" s="69" t="s">
        <v>123</v>
      </c>
      <c r="H20" s="69" t="s">
        <v>124</v>
      </c>
    </row>
    <row r="21" ht="26.25" customHeight="1">
      <c r="A21" s="65">
        <v>11.0</v>
      </c>
      <c r="B21" s="66" t="s">
        <v>125</v>
      </c>
      <c r="C21" s="66" t="s">
        <v>126</v>
      </c>
      <c r="D21" s="67" t="s">
        <v>127</v>
      </c>
      <c r="E21" s="67" t="s">
        <v>125</v>
      </c>
      <c r="F21" s="68" t="s">
        <v>126</v>
      </c>
      <c r="G21" s="69" t="s">
        <v>128</v>
      </c>
      <c r="H21" s="69" t="s">
        <v>129</v>
      </c>
    </row>
    <row r="22" ht="12.75" customHeight="1">
      <c r="A22" s="65">
        <v>12.0</v>
      </c>
      <c r="B22" s="66" t="s">
        <v>130</v>
      </c>
      <c r="C22" s="66" t="s">
        <v>131</v>
      </c>
      <c r="D22" s="67" t="s">
        <v>132</v>
      </c>
      <c r="E22" s="67" t="s">
        <v>130</v>
      </c>
      <c r="F22" s="68" t="s">
        <v>131</v>
      </c>
      <c r="G22" s="69" t="s">
        <v>133</v>
      </c>
      <c r="H22" s="69" t="s">
        <v>134</v>
      </c>
    </row>
    <row r="23" ht="12.75" customHeight="1">
      <c r="A23" s="65">
        <v>13.0</v>
      </c>
      <c r="B23" s="66" t="s">
        <v>135</v>
      </c>
      <c r="C23" s="66" t="s">
        <v>136</v>
      </c>
      <c r="D23" s="67" t="s">
        <v>137</v>
      </c>
      <c r="E23" s="67" t="s">
        <v>135</v>
      </c>
      <c r="F23" s="68" t="s">
        <v>136</v>
      </c>
      <c r="G23" s="69" t="s">
        <v>138</v>
      </c>
      <c r="H23" s="69" t="s">
        <v>139</v>
      </c>
    </row>
    <row r="24" ht="12.75" customHeight="1">
      <c r="A24" s="71">
        <v>14.0</v>
      </c>
      <c r="B24" s="71" t="s">
        <v>140</v>
      </c>
      <c r="C24" s="71" t="s">
        <v>141</v>
      </c>
      <c r="D24" s="72" t="s">
        <v>142</v>
      </c>
      <c r="E24" s="73" t="s">
        <v>140</v>
      </c>
      <c r="F24" s="68" t="s">
        <v>141</v>
      </c>
      <c r="G24" s="73" t="s">
        <v>143</v>
      </c>
      <c r="H24" s="73" t="s">
        <v>144</v>
      </c>
    </row>
    <row r="25" ht="26.25" customHeight="1">
      <c r="A25" s="71">
        <v>15.0</v>
      </c>
      <c r="B25" s="71" t="s">
        <v>145</v>
      </c>
      <c r="C25" s="71" t="s">
        <v>146</v>
      </c>
      <c r="D25" s="73" t="s">
        <v>147</v>
      </c>
      <c r="E25" s="73" t="s">
        <v>145</v>
      </c>
      <c r="F25" s="68" t="s">
        <v>146</v>
      </c>
      <c r="G25" s="73" t="s">
        <v>148</v>
      </c>
      <c r="H25" s="73" t="s">
        <v>149</v>
      </c>
    </row>
    <row r="26" ht="12.75" customHeight="1">
      <c r="A26" s="71">
        <v>16.0</v>
      </c>
      <c r="B26" s="71" t="s">
        <v>150</v>
      </c>
      <c r="C26" s="71" t="s">
        <v>151</v>
      </c>
      <c r="D26" s="73" t="s">
        <v>152</v>
      </c>
      <c r="E26" s="73" t="s">
        <v>150</v>
      </c>
      <c r="F26" s="68" t="s">
        <v>151</v>
      </c>
      <c r="G26" s="73" t="s">
        <v>153</v>
      </c>
      <c r="H26" s="73" t="s">
        <v>154</v>
      </c>
    </row>
    <row r="27" ht="26.25" customHeight="1">
      <c r="A27" s="71">
        <v>17.0</v>
      </c>
      <c r="B27" s="71" t="s">
        <v>155</v>
      </c>
      <c r="C27" s="71" t="s">
        <v>156</v>
      </c>
      <c r="D27" s="73" t="s">
        <v>157</v>
      </c>
      <c r="E27" s="73" t="s">
        <v>155</v>
      </c>
      <c r="F27" s="68" t="s">
        <v>156</v>
      </c>
      <c r="G27" s="73" t="s">
        <v>158</v>
      </c>
      <c r="H27" s="73" t="s">
        <v>159</v>
      </c>
    </row>
    <row r="28" ht="12.75" customHeight="1">
      <c r="A28" s="71">
        <v>18.0</v>
      </c>
      <c r="B28" s="71" t="s">
        <v>160</v>
      </c>
      <c r="C28" s="71" t="s">
        <v>161</v>
      </c>
      <c r="D28" s="73" t="s">
        <v>162</v>
      </c>
      <c r="E28" s="73" t="s">
        <v>160</v>
      </c>
      <c r="F28" s="68" t="s">
        <v>161</v>
      </c>
      <c r="G28" s="73" t="s">
        <v>163</v>
      </c>
      <c r="H28" s="73" t="s">
        <v>164</v>
      </c>
    </row>
    <row r="29" ht="12.75" customHeight="1">
      <c r="A29" s="71">
        <v>19.0</v>
      </c>
      <c r="B29" s="71" t="s">
        <v>165</v>
      </c>
      <c r="C29" s="71" t="s">
        <v>166</v>
      </c>
      <c r="D29" s="73" t="s">
        <v>167</v>
      </c>
      <c r="E29" s="73" t="s">
        <v>165</v>
      </c>
      <c r="F29" s="68" t="s">
        <v>166</v>
      </c>
      <c r="G29" s="73" t="s">
        <v>168</v>
      </c>
      <c r="H29" s="73" t="s">
        <v>169</v>
      </c>
    </row>
    <row r="30" ht="12.75" customHeight="1">
      <c r="A30" s="71">
        <v>20.0</v>
      </c>
      <c r="B30" s="71" t="s">
        <v>170</v>
      </c>
      <c r="C30" s="71" t="s">
        <v>171</v>
      </c>
      <c r="D30" s="73" t="s">
        <v>172</v>
      </c>
      <c r="E30" s="73" t="s">
        <v>170</v>
      </c>
      <c r="F30" s="68" t="s">
        <v>171</v>
      </c>
      <c r="G30" s="73" t="s">
        <v>173</v>
      </c>
      <c r="H30" s="73" t="s">
        <v>174</v>
      </c>
    </row>
    <row r="31" ht="26.25" customHeight="1">
      <c r="A31" s="71">
        <v>22.0</v>
      </c>
      <c r="B31" s="71" t="s">
        <v>175</v>
      </c>
      <c r="C31" s="71" t="s">
        <v>176</v>
      </c>
      <c r="D31" s="73" t="s">
        <v>177</v>
      </c>
      <c r="E31" s="73" t="s">
        <v>175</v>
      </c>
      <c r="F31" s="68" t="s">
        <v>176</v>
      </c>
      <c r="G31" s="73" t="s">
        <v>178</v>
      </c>
      <c r="H31" s="73" t="s">
        <v>179</v>
      </c>
    </row>
    <row r="32" ht="26.25" customHeight="1">
      <c r="A32" s="71">
        <v>23.0</v>
      </c>
      <c r="B32" s="71" t="s">
        <v>180</v>
      </c>
      <c r="C32" s="71" t="s">
        <v>181</v>
      </c>
      <c r="D32" s="73" t="s">
        <v>182</v>
      </c>
      <c r="E32" s="73" t="s">
        <v>180</v>
      </c>
      <c r="F32" s="68" t="s">
        <v>181</v>
      </c>
      <c r="G32" s="73" t="s">
        <v>183</v>
      </c>
      <c r="H32" s="73" t="s">
        <v>179</v>
      </c>
    </row>
    <row r="33" ht="26.25" customHeight="1">
      <c r="A33" s="71">
        <v>24.0</v>
      </c>
      <c r="B33" s="71" t="s">
        <v>184</v>
      </c>
      <c r="C33" s="71" t="s">
        <v>185</v>
      </c>
      <c r="D33" s="73" t="s">
        <v>186</v>
      </c>
      <c r="E33" s="73" t="s">
        <v>184</v>
      </c>
      <c r="F33" s="68" t="s">
        <v>185</v>
      </c>
      <c r="G33" s="73" t="s">
        <v>187</v>
      </c>
      <c r="H33" s="73" t="s">
        <v>179</v>
      </c>
    </row>
    <row r="34" ht="24.0" customHeight="1">
      <c r="A34" s="74">
        <v>25.0</v>
      </c>
      <c r="B34" s="74" t="s">
        <v>188</v>
      </c>
      <c r="C34" s="74" t="s">
        <v>189</v>
      </c>
      <c r="D34" s="75" t="s">
        <v>190</v>
      </c>
      <c r="E34" s="73" t="s">
        <v>188</v>
      </c>
      <c r="F34" s="68" t="s">
        <v>189</v>
      </c>
      <c r="G34" s="75" t="s">
        <v>191</v>
      </c>
      <c r="H34" s="76" t="s">
        <v>192</v>
      </c>
    </row>
  </sheetData>
  <mergeCells count="7">
    <mergeCell ref="A4:D4"/>
    <mergeCell ref="E4:H4"/>
    <mergeCell ref="A5:D5"/>
    <mergeCell ref="E5:H5"/>
    <mergeCell ref="A6:D6"/>
    <mergeCell ref="A7:D7"/>
    <mergeCell ref="E7:H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6.75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193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188</v>
      </c>
      <c r="C2" s="78"/>
      <c r="D2" s="78" t="s">
        <v>72</v>
      </c>
      <c r="E2" s="78" t="s">
        <v>190</v>
      </c>
      <c r="F2" s="78"/>
      <c r="G2" s="78" t="s">
        <v>195</v>
      </c>
      <c r="H2" s="78" t="s">
        <v>189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191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191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179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211</v>
      </c>
      <c r="C9" s="80" t="s">
        <v>212</v>
      </c>
      <c r="D9" s="80" t="s">
        <v>213</v>
      </c>
      <c r="E9" s="80" t="s">
        <v>214</v>
      </c>
      <c r="F9" s="80" t="s">
        <v>215</v>
      </c>
      <c r="G9" s="80" t="s">
        <v>216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219</v>
      </c>
      <c r="C10" s="80" t="s">
        <v>220</v>
      </c>
      <c r="D10" s="80" t="s">
        <v>221</v>
      </c>
      <c r="E10" s="80" t="s">
        <v>214</v>
      </c>
      <c r="F10" s="80" t="s">
        <v>222</v>
      </c>
      <c r="G10" s="80" t="s">
        <v>223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2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0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13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224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184</v>
      </c>
      <c r="C2" s="78"/>
      <c r="D2" s="78" t="s">
        <v>72</v>
      </c>
      <c r="E2" s="78" t="s">
        <v>186</v>
      </c>
      <c r="F2" s="78"/>
      <c r="G2" s="78" t="s">
        <v>195</v>
      </c>
      <c r="H2" s="78" t="s">
        <v>185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187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187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179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225</v>
      </c>
      <c r="C9" s="80" t="s">
        <v>226</v>
      </c>
      <c r="D9" s="80" t="s">
        <v>227</v>
      </c>
      <c r="E9" s="80" t="s">
        <v>228</v>
      </c>
      <c r="F9" s="80" t="s">
        <v>229</v>
      </c>
      <c r="G9" s="80" t="s">
        <v>230</v>
      </c>
      <c r="H9" s="80" t="s">
        <v>231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232</v>
      </c>
      <c r="C10" s="80" t="s">
        <v>233</v>
      </c>
      <c r="D10" s="80" t="s">
        <v>234</v>
      </c>
      <c r="E10" s="80" t="s">
        <v>228</v>
      </c>
      <c r="F10" s="80" t="s">
        <v>235</v>
      </c>
      <c r="G10" s="80" t="s">
        <v>236</v>
      </c>
      <c r="H10" s="80" t="s">
        <v>237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238</v>
      </c>
      <c r="C11" s="80" t="s">
        <v>239</v>
      </c>
      <c r="D11" s="80" t="s">
        <v>240</v>
      </c>
      <c r="E11" s="80" t="s">
        <v>228</v>
      </c>
      <c r="F11" s="80" t="s">
        <v>241</v>
      </c>
      <c r="G11" s="80" t="s">
        <v>242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2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1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38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243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180</v>
      </c>
      <c r="C2" s="78"/>
      <c r="D2" s="78" t="s">
        <v>72</v>
      </c>
      <c r="E2" s="78" t="s">
        <v>182</v>
      </c>
      <c r="F2" s="78"/>
      <c r="G2" s="78" t="s">
        <v>195</v>
      </c>
      <c r="H2" s="78" t="s">
        <v>181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183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183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179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244</v>
      </c>
      <c r="C9" s="80" t="s">
        <v>245</v>
      </c>
      <c r="D9" s="80" t="s">
        <v>246</v>
      </c>
      <c r="E9" s="80" t="s">
        <v>247</v>
      </c>
      <c r="F9" s="80" t="s">
        <v>248</v>
      </c>
      <c r="G9" s="80" t="s">
        <v>249</v>
      </c>
      <c r="H9" s="80" t="s">
        <v>231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250</v>
      </c>
      <c r="C10" s="80" t="s">
        <v>251</v>
      </c>
      <c r="D10" s="80" t="s">
        <v>252</v>
      </c>
      <c r="E10" s="80" t="s">
        <v>247</v>
      </c>
      <c r="F10" s="80" t="s">
        <v>253</v>
      </c>
      <c r="G10" s="80" t="s">
        <v>254</v>
      </c>
      <c r="H10" s="80" t="s">
        <v>231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255</v>
      </c>
      <c r="C11" s="80" t="s">
        <v>256</v>
      </c>
      <c r="D11" s="80" t="s">
        <v>257</v>
      </c>
      <c r="E11" s="80" t="s">
        <v>247</v>
      </c>
      <c r="F11" s="80" t="s">
        <v>258</v>
      </c>
      <c r="G11" s="80" t="s">
        <v>259</v>
      </c>
      <c r="H11" s="80" t="s">
        <v>231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260</v>
      </c>
      <c r="C12" s="80" t="s">
        <v>261</v>
      </c>
      <c r="D12" s="80" t="s">
        <v>262</v>
      </c>
      <c r="E12" s="80" t="s">
        <v>247</v>
      </c>
      <c r="F12" s="80" t="s">
        <v>263</v>
      </c>
      <c r="G12" s="80" t="s">
        <v>259</v>
      </c>
      <c r="H12" s="80" t="s">
        <v>231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264</v>
      </c>
      <c r="C13" s="80" t="s">
        <v>265</v>
      </c>
      <c r="D13" s="80" t="s">
        <v>266</v>
      </c>
      <c r="E13" s="80" t="s">
        <v>247</v>
      </c>
      <c r="F13" s="80" t="s">
        <v>267</v>
      </c>
      <c r="G13" s="80" t="s">
        <v>268</v>
      </c>
      <c r="H13" s="80" t="s">
        <v>231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2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3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8.75"/>
  </cols>
  <sheetData>
    <row r="1" ht="25.5" customHeight="1">
      <c r="A1" s="77" t="s">
        <v>269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175</v>
      </c>
      <c r="C2" s="78"/>
      <c r="D2" s="78" t="s">
        <v>72</v>
      </c>
      <c r="E2" s="78" t="s">
        <v>177</v>
      </c>
      <c r="F2" s="78"/>
      <c r="G2" s="78" t="s">
        <v>195</v>
      </c>
      <c r="H2" s="78" t="s">
        <v>176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178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178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179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270</v>
      </c>
      <c r="C9" s="80" t="s">
        <v>271</v>
      </c>
      <c r="D9" s="80" t="s">
        <v>272</v>
      </c>
      <c r="E9" s="80" t="s">
        <v>228</v>
      </c>
      <c r="F9" s="80" t="s">
        <v>273</v>
      </c>
      <c r="G9" s="80" t="s">
        <v>274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275</v>
      </c>
      <c r="C10" s="80" t="s">
        <v>276</v>
      </c>
      <c r="D10" s="80" t="s">
        <v>277</v>
      </c>
      <c r="E10" s="80" t="s">
        <v>228</v>
      </c>
      <c r="F10" s="80" t="s">
        <v>278</v>
      </c>
      <c r="G10" s="80" t="s">
        <v>279</v>
      </c>
      <c r="H10" s="80" t="s">
        <v>237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280</v>
      </c>
      <c r="C11" s="80" t="s">
        <v>281</v>
      </c>
      <c r="D11" s="80" t="s">
        <v>282</v>
      </c>
      <c r="E11" s="80" t="s">
        <v>228</v>
      </c>
      <c r="F11" s="80" t="s">
        <v>283</v>
      </c>
      <c r="G11" s="80" t="s">
        <v>284</v>
      </c>
      <c r="H11" s="80" t="s">
        <v>237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285</v>
      </c>
      <c r="C12" s="80" t="s">
        <v>286</v>
      </c>
      <c r="D12" s="80" t="s">
        <v>287</v>
      </c>
      <c r="E12" s="80" t="s">
        <v>228</v>
      </c>
      <c r="F12" s="80" t="s">
        <v>288</v>
      </c>
      <c r="G12" s="80" t="s">
        <v>289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290</v>
      </c>
      <c r="C13" s="80" t="s">
        <v>291</v>
      </c>
      <c r="D13" s="80" t="s">
        <v>292</v>
      </c>
      <c r="E13" s="80" t="s">
        <v>228</v>
      </c>
      <c r="F13" s="80" t="s">
        <v>293</v>
      </c>
      <c r="G13" s="80" t="s">
        <v>294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295</v>
      </c>
      <c r="C14" s="80" t="s">
        <v>296</v>
      </c>
      <c r="D14" s="80" t="s">
        <v>297</v>
      </c>
      <c r="E14" s="80" t="s">
        <v>228</v>
      </c>
      <c r="F14" s="80" t="s">
        <v>298</v>
      </c>
      <c r="G14" s="80" t="s">
        <v>299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300</v>
      </c>
      <c r="C15" s="80" t="s">
        <v>301</v>
      </c>
      <c r="D15" s="80" t="s">
        <v>302</v>
      </c>
      <c r="E15" s="80" t="s">
        <v>228</v>
      </c>
      <c r="F15" s="80" t="s">
        <v>303</v>
      </c>
      <c r="G15" s="80" t="s">
        <v>304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5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8.25"/>
  </cols>
  <sheetData>
    <row r="1" ht="25.5" customHeight="1">
      <c r="A1" s="77" t="s">
        <v>305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170</v>
      </c>
      <c r="C2" s="78"/>
      <c r="D2" s="78" t="s">
        <v>72</v>
      </c>
      <c r="E2" s="78" t="s">
        <v>172</v>
      </c>
      <c r="F2" s="78"/>
      <c r="G2" s="78" t="s">
        <v>195</v>
      </c>
      <c r="H2" s="78" t="s">
        <v>171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306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173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174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307</v>
      </c>
      <c r="C9" s="80" t="s">
        <v>308</v>
      </c>
      <c r="D9" s="80" t="s">
        <v>309</v>
      </c>
      <c r="E9" s="80" t="s">
        <v>310</v>
      </c>
      <c r="F9" s="80" t="s">
        <v>311</v>
      </c>
      <c r="G9" s="80" t="s">
        <v>312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313</v>
      </c>
      <c r="C10" s="80" t="s">
        <v>314</v>
      </c>
      <c r="D10" s="80" t="s">
        <v>315</v>
      </c>
      <c r="E10" s="80" t="s">
        <v>310</v>
      </c>
      <c r="F10" s="80" t="s">
        <v>316</v>
      </c>
      <c r="G10" s="80" t="s">
        <v>317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318</v>
      </c>
      <c r="C11" s="80" t="s">
        <v>319</v>
      </c>
      <c r="D11" s="80" t="s">
        <v>320</v>
      </c>
      <c r="E11" s="80" t="s">
        <v>310</v>
      </c>
      <c r="F11" s="80" t="s">
        <v>321</v>
      </c>
      <c r="G11" s="80" t="s">
        <v>322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323</v>
      </c>
      <c r="C12" s="80" t="s">
        <v>324</v>
      </c>
      <c r="D12" s="80" t="s">
        <v>325</v>
      </c>
      <c r="E12" s="80" t="s">
        <v>326</v>
      </c>
      <c r="F12" s="80" t="s">
        <v>327</v>
      </c>
      <c r="G12" s="80" t="s">
        <v>328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329</v>
      </c>
      <c r="C13" s="80" t="s">
        <v>330</v>
      </c>
      <c r="D13" s="80" t="s">
        <v>331</v>
      </c>
      <c r="E13" s="80" t="s">
        <v>310</v>
      </c>
      <c r="F13" s="80" t="s">
        <v>332</v>
      </c>
      <c r="G13" s="80" t="s">
        <v>333</v>
      </c>
      <c r="H13" s="80" t="s">
        <v>237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334</v>
      </c>
      <c r="C14" s="80" t="s">
        <v>335</v>
      </c>
      <c r="D14" s="80" t="s">
        <v>336</v>
      </c>
      <c r="E14" s="80" t="s">
        <v>310</v>
      </c>
      <c r="F14" s="80" t="s">
        <v>337</v>
      </c>
      <c r="G14" s="80" t="s">
        <v>338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339</v>
      </c>
      <c r="C15" s="80" t="s">
        <v>340</v>
      </c>
      <c r="D15" s="80" t="s">
        <v>341</v>
      </c>
      <c r="E15" s="80" t="s">
        <v>310</v>
      </c>
      <c r="F15" s="80" t="s">
        <v>342</v>
      </c>
      <c r="G15" s="80" t="s">
        <v>343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344</v>
      </c>
      <c r="C16" s="80" t="s">
        <v>345</v>
      </c>
      <c r="D16" s="80" t="s">
        <v>346</v>
      </c>
      <c r="E16" s="80" t="s">
        <v>310</v>
      </c>
      <c r="F16" s="80" t="s">
        <v>347</v>
      </c>
      <c r="G16" s="80" t="s">
        <v>348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349</v>
      </c>
      <c r="C17" s="80" t="s">
        <v>350</v>
      </c>
      <c r="D17" s="80" t="s">
        <v>351</v>
      </c>
      <c r="E17" s="80" t="s">
        <v>310</v>
      </c>
      <c r="F17" s="80" t="s">
        <v>352</v>
      </c>
      <c r="G17" s="80" t="s">
        <v>353</v>
      </c>
      <c r="H17" s="80" t="s">
        <v>237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354</v>
      </c>
      <c r="C18" s="80" t="s">
        <v>355</v>
      </c>
      <c r="D18" s="80" t="s">
        <v>356</v>
      </c>
      <c r="E18" s="80" t="s">
        <v>149</v>
      </c>
      <c r="F18" s="80" t="s">
        <v>357</v>
      </c>
      <c r="G18" s="80" t="s">
        <v>358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359</v>
      </c>
      <c r="C19" s="80" t="s">
        <v>360</v>
      </c>
      <c r="D19" s="80" t="s">
        <v>361</v>
      </c>
      <c r="E19" s="80" t="s">
        <v>149</v>
      </c>
      <c r="F19" s="80" t="s">
        <v>362</v>
      </c>
      <c r="G19" s="80" t="s">
        <v>363</v>
      </c>
      <c r="H19" s="80" t="s">
        <v>237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60.0" customHeight="1">
      <c r="A20" s="80">
        <v>12.0</v>
      </c>
      <c r="B20" s="80" t="s">
        <v>364</v>
      </c>
      <c r="C20" s="80" t="s">
        <v>365</v>
      </c>
      <c r="D20" s="80" t="s">
        <v>366</v>
      </c>
      <c r="E20" s="80" t="s">
        <v>149</v>
      </c>
      <c r="F20" s="80" t="s">
        <v>367</v>
      </c>
      <c r="G20" s="80" t="s">
        <v>368</v>
      </c>
      <c r="H20" s="80" t="s">
        <v>217</v>
      </c>
      <c r="I20" s="80" t="s">
        <v>218</v>
      </c>
      <c r="J20" s="80"/>
      <c r="K20" s="80"/>
      <c r="L20" s="8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60.0" customHeight="1">
      <c r="A21" s="80">
        <v>13.0</v>
      </c>
      <c r="B21" s="80" t="s">
        <v>369</v>
      </c>
      <c r="C21" s="80" t="s">
        <v>370</v>
      </c>
      <c r="D21" s="80" t="s">
        <v>371</v>
      </c>
      <c r="E21" s="80" t="s">
        <v>149</v>
      </c>
      <c r="F21" s="80" t="s">
        <v>372</v>
      </c>
      <c r="G21" s="80" t="s">
        <v>373</v>
      </c>
      <c r="H21" s="80" t="s">
        <v>217</v>
      </c>
      <c r="I21" s="80" t="s">
        <v>218</v>
      </c>
      <c r="J21" s="80"/>
      <c r="K21" s="80"/>
      <c r="L21" s="80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21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20.0"/>
  </cols>
  <sheetData>
    <row r="1" ht="25.5" customHeight="1">
      <c r="A1" s="77" t="s">
        <v>374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165</v>
      </c>
      <c r="C2" s="78"/>
      <c r="D2" s="78" t="s">
        <v>72</v>
      </c>
      <c r="E2" s="78" t="s">
        <v>167</v>
      </c>
      <c r="F2" s="78"/>
      <c r="G2" s="78" t="s">
        <v>195</v>
      </c>
      <c r="H2" s="78" t="s">
        <v>166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375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168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169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376</v>
      </c>
      <c r="C9" s="80" t="s">
        <v>377</v>
      </c>
      <c r="D9" s="80" t="s">
        <v>378</v>
      </c>
      <c r="E9" s="80" t="s">
        <v>379</v>
      </c>
      <c r="F9" s="80" t="s">
        <v>380</v>
      </c>
      <c r="G9" s="80" t="s">
        <v>381</v>
      </c>
      <c r="H9" s="80" t="s">
        <v>237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382</v>
      </c>
      <c r="C10" s="80" t="s">
        <v>383</v>
      </c>
      <c r="D10" s="80" t="s">
        <v>384</v>
      </c>
      <c r="E10" s="80" t="s">
        <v>385</v>
      </c>
      <c r="F10" s="80" t="s">
        <v>386</v>
      </c>
      <c r="G10" s="80" t="s">
        <v>387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388</v>
      </c>
      <c r="C11" s="80" t="s">
        <v>389</v>
      </c>
      <c r="D11" s="80" t="s">
        <v>390</v>
      </c>
      <c r="E11" s="80" t="s">
        <v>379</v>
      </c>
      <c r="F11" s="80" t="s">
        <v>391</v>
      </c>
      <c r="G11" s="80" t="s">
        <v>392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393</v>
      </c>
      <c r="C12" s="80" t="s">
        <v>394</v>
      </c>
      <c r="D12" s="80" t="s">
        <v>395</v>
      </c>
      <c r="E12" s="80" t="s">
        <v>379</v>
      </c>
      <c r="F12" s="80" t="s">
        <v>396</v>
      </c>
      <c r="G12" s="80" t="s">
        <v>397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398</v>
      </c>
      <c r="C13" s="80" t="s">
        <v>399</v>
      </c>
      <c r="D13" s="80" t="s">
        <v>400</v>
      </c>
      <c r="E13" s="80" t="s">
        <v>379</v>
      </c>
      <c r="F13" s="80" t="s">
        <v>401</v>
      </c>
      <c r="G13" s="80" t="s">
        <v>402</v>
      </c>
      <c r="H13" s="80" t="s">
        <v>237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403</v>
      </c>
      <c r="C14" s="80" t="s">
        <v>404</v>
      </c>
      <c r="D14" s="80" t="s">
        <v>405</v>
      </c>
      <c r="E14" s="80" t="s">
        <v>379</v>
      </c>
      <c r="F14" s="80" t="s">
        <v>406</v>
      </c>
      <c r="G14" s="80" t="s">
        <v>407</v>
      </c>
      <c r="H14" s="80" t="s">
        <v>237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408</v>
      </c>
      <c r="C15" s="80" t="s">
        <v>409</v>
      </c>
      <c r="D15" s="80" t="s">
        <v>410</v>
      </c>
      <c r="E15" s="80" t="s">
        <v>411</v>
      </c>
      <c r="F15" s="80" t="s">
        <v>412</v>
      </c>
      <c r="G15" s="80" t="s">
        <v>413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414</v>
      </c>
      <c r="C16" s="80" t="s">
        <v>415</v>
      </c>
      <c r="D16" s="80" t="s">
        <v>416</v>
      </c>
      <c r="E16" s="80" t="s">
        <v>379</v>
      </c>
      <c r="F16" s="80" t="s">
        <v>417</v>
      </c>
      <c r="G16" s="80" t="s">
        <v>418</v>
      </c>
      <c r="H16" s="80" t="s">
        <v>237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6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7.25"/>
  </cols>
  <sheetData>
    <row r="1" ht="25.5" customHeight="1">
      <c r="A1" s="77" t="s">
        <v>419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160</v>
      </c>
      <c r="C2" s="78"/>
      <c r="D2" s="78" t="s">
        <v>72</v>
      </c>
      <c r="E2" s="78" t="s">
        <v>162</v>
      </c>
      <c r="F2" s="78"/>
      <c r="G2" s="78" t="s">
        <v>195</v>
      </c>
      <c r="H2" s="78" t="s">
        <v>161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420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163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164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421</v>
      </c>
      <c r="C9" s="80" t="s">
        <v>422</v>
      </c>
      <c r="D9" s="80" t="s">
        <v>423</v>
      </c>
      <c r="E9" s="80" t="s">
        <v>424</v>
      </c>
      <c r="F9" s="80" t="s">
        <v>425</v>
      </c>
      <c r="G9" s="80" t="s">
        <v>426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427</v>
      </c>
      <c r="C10" s="80" t="s">
        <v>428</v>
      </c>
      <c r="D10" s="80" t="s">
        <v>429</v>
      </c>
      <c r="E10" s="80" t="s">
        <v>424</v>
      </c>
      <c r="F10" s="80" t="s">
        <v>430</v>
      </c>
      <c r="G10" s="80" t="s">
        <v>431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432</v>
      </c>
      <c r="C11" s="80" t="s">
        <v>433</v>
      </c>
      <c r="D11" s="80" t="s">
        <v>434</v>
      </c>
      <c r="E11" s="80" t="s">
        <v>424</v>
      </c>
      <c r="F11" s="80" t="s">
        <v>435</v>
      </c>
      <c r="G11" s="80" t="s">
        <v>436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437</v>
      </c>
      <c r="C12" s="80" t="s">
        <v>438</v>
      </c>
      <c r="D12" s="80" t="s">
        <v>439</v>
      </c>
      <c r="E12" s="80" t="s">
        <v>440</v>
      </c>
      <c r="F12" s="80" t="s">
        <v>441</v>
      </c>
      <c r="G12" s="80" t="s">
        <v>442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443</v>
      </c>
      <c r="C13" s="80" t="s">
        <v>444</v>
      </c>
      <c r="D13" s="80" t="s">
        <v>445</v>
      </c>
      <c r="E13" s="80" t="s">
        <v>446</v>
      </c>
      <c r="F13" s="80" t="s">
        <v>447</v>
      </c>
      <c r="G13" s="80" t="s">
        <v>448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449</v>
      </c>
      <c r="C14" s="80" t="s">
        <v>450</v>
      </c>
      <c r="D14" s="80" t="s">
        <v>451</v>
      </c>
      <c r="E14" s="80" t="s">
        <v>424</v>
      </c>
      <c r="F14" s="80" t="s">
        <v>452</v>
      </c>
      <c r="G14" s="80" t="s">
        <v>453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454</v>
      </c>
      <c r="C15" s="80" t="s">
        <v>455</v>
      </c>
      <c r="D15" s="80" t="s">
        <v>456</v>
      </c>
      <c r="E15" s="80" t="s">
        <v>424</v>
      </c>
      <c r="F15" s="80" t="s">
        <v>457</v>
      </c>
      <c r="G15" s="80" t="s">
        <v>458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459</v>
      </c>
      <c r="C16" s="80" t="s">
        <v>460</v>
      </c>
      <c r="D16" s="80" t="s">
        <v>461</v>
      </c>
      <c r="E16" s="80" t="s">
        <v>424</v>
      </c>
      <c r="F16" s="80" t="s">
        <v>462</v>
      </c>
      <c r="G16" s="80" t="s">
        <v>463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464</v>
      </c>
      <c r="C17" s="80" t="s">
        <v>465</v>
      </c>
      <c r="D17" s="80" t="s">
        <v>466</v>
      </c>
      <c r="E17" s="80" t="s">
        <v>424</v>
      </c>
      <c r="F17" s="80" t="s">
        <v>467</v>
      </c>
      <c r="G17" s="80" t="s">
        <v>413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7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8.0"/>
  </cols>
  <sheetData>
    <row r="1" ht="25.5" customHeight="1">
      <c r="A1" s="77" t="s">
        <v>468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155</v>
      </c>
      <c r="C2" s="78"/>
      <c r="D2" s="78" t="s">
        <v>72</v>
      </c>
      <c r="E2" s="78" t="s">
        <v>157</v>
      </c>
      <c r="F2" s="78"/>
      <c r="G2" s="78" t="s">
        <v>195</v>
      </c>
      <c r="H2" s="78" t="s">
        <v>156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469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158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159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72.75" customHeight="1">
      <c r="A9" s="80">
        <v>1.0</v>
      </c>
      <c r="B9" s="80" t="s">
        <v>470</v>
      </c>
      <c r="C9" s="80" t="s">
        <v>471</v>
      </c>
      <c r="D9" s="80" t="s">
        <v>472</v>
      </c>
      <c r="E9" s="80" t="s">
        <v>473</v>
      </c>
      <c r="F9" s="80" t="s">
        <v>474</v>
      </c>
      <c r="G9" s="80" t="s">
        <v>475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476</v>
      </c>
      <c r="C10" s="80" t="s">
        <v>477</v>
      </c>
      <c r="D10" s="80" t="s">
        <v>478</v>
      </c>
      <c r="E10" s="80" t="s">
        <v>473</v>
      </c>
      <c r="F10" s="80" t="s">
        <v>425</v>
      </c>
      <c r="G10" s="80" t="s">
        <v>479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480</v>
      </c>
      <c r="C11" s="80" t="s">
        <v>481</v>
      </c>
      <c r="D11" s="80" t="s">
        <v>482</v>
      </c>
      <c r="E11" s="80" t="s">
        <v>473</v>
      </c>
      <c r="F11" s="80" t="s">
        <v>483</v>
      </c>
      <c r="G11" s="80" t="s">
        <v>484</v>
      </c>
      <c r="H11" s="80" t="s">
        <v>231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485</v>
      </c>
      <c r="C12" s="80" t="s">
        <v>486</v>
      </c>
      <c r="D12" s="80" t="s">
        <v>487</v>
      </c>
      <c r="E12" s="80" t="s">
        <v>473</v>
      </c>
      <c r="F12" s="80" t="s">
        <v>488</v>
      </c>
      <c r="G12" s="80" t="s">
        <v>489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490</v>
      </c>
      <c r="C13" s="80" t="s">
        <v>491</v>
      </c>
      <c r="D13" s="80" t="s">
        <v>492</v>
      </c>
      <c r="E13" s="80" t="s">
        <v>473</v>
      </c>
      <c r="F13" s="80" t="s">
        <v>493</v>
      </c>
      <c r="G13" s="80" t="s">
        <v>494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495</v>
      </c>
      <c r="C14" s="80" t="s">
        <v>496</v>
      </c>
      <c r="D14" s="80" t="s">
        <v>497</v>
      </c>
      <c r="E14" s="80" t="s">
        <v>473</v>
      </c>
      <c r="F14" s="80" t="s">
        <v>498</v>
      </c>
      <c r="G14" s="80" t="s">
        <v>499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500</v>
      </c>
      <c r="C15" s="80" t="s">
        <v>501</v>
      </c>
      <c r="D15" s="80" t="s">
        <v>502</v>
      </c>
      <c r="E15" s="80" t="s">
        <v>473</v>
      </c>
      <c r="F15" s="80" t="s">
        <v>503</v>
      </c>
      <c r="G15" s="80" t="s">
        <v>504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505</v>
      </c>
      <c r="C16" s="80" t="s">
        <v>506</v>
      </c>
      <c r="D16" s="80" t="s">
        <v>507</v>
      </c>
      <c r="E16" s="80" t="s">
        <v>473</v>
      </c>
      <c r="F16" s="80" t="s">
        <v>508</v>
      </c>
      <c r="G16" s="80" t="s">
        <v>509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510</v>
      </c>
      <c r="C17" s="80" t="s">
        <v>511</v>
      </c>
      <c r="D17" s="80" t="s">
        <v>512</v>
      </c>
      <c r="E17" s="80" t="s">
        <v>473</v>
      </c>
      <c r="F17" s="80" t="s">
        <v>513</v>
      </c>
      <c r="G17" s="80" t="s">
        <v>514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7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8.5"/>
  </cols>
  <sheetData>
    <row r="1" ht="25.5" customHeight="1">
      <c r="A1" s="77" t="s">
        <v>515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150</v>
      </c>
      <c r="C2" s="78"/>
      <c r="D2" s="78" t="s">
        <v>72</v>
      </c>
      <c r="E2" s="78" t="s">
        <v>152</v>
      </c>
      <c r="F2" s="78"/>
      <c r="G2" s="78" t="s">
        <v>195</v>
      </c>
      <c r="H2" s="78" t="s">
        <v>151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516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153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154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517</v>
      </c>
      <c r="C9" s="80" t="s">
        <v>518</v>
      </c>
      <c r="D9" s="80" t="s">
        <v>519</v>
      </c>
      <c r="E9" s="80" t="s">
        <v>520</v>
      </c>
      <c r="F9" s="80" t="s">
        <v>521</v>
      </c>
      <c r="G9" s="80" t="s">
        <v>522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523</v>
      </c>
      <c r="C10" s="80" t="s">
        <v>524</v>
      </c>
      <c r="D10" s="80" t="s">
        <v>525</v>
      </c>
      <c r="E10" s="80" t="s">
        <v>520</v>
      </c>
      <c r="F10" s="80" t="s">
        <v>526</v>
      </c>
      <c r="G10" s="80" t="s">
        <v>527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528</v>
      </c>
      <c r="C11" s="80" t="s">
        <v>529</v>
      </c>
      <c r="D11" s="80" t="s">
        <v>530</v>
      </c>
      <c r="E11" s="80" t="s">
        <v>520</v>
      </c>
      <c r="F11" s="80" t="s">
        <v>531</v>
      </c>
      <c r="G11" s="80" t="s">
        <v>532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533</v>
      </c>
      <c r="C12" s="80" t="s">
        <v>534</v>
      </c>
      <c r="D12" s="80" t="s">
        <v>535</v>
      </c>
      <c r="E12" s="80" t="s">
        <v>520</v>
      </c>
      <c r="F12" s="80" t="s">
        <v>536</v>
      </c>
      <c r="G12" s="80" t="s">
        <v>537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538</v>
      </c>
      <c r="C13" s="80" t="s">
        <v>539</v>
      </c>
      <c r="D13" s="80" t="s">
        <v>540</v>
      </c>
      <c r="E13" s="80" t="s">
        <v>520</v>
      </c>
      <c r="F13" s="80" t="s">
        <v>541</v>
      </c>
      <c r="G13" s="80" t="s">
        <v>542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543</v>
      </c>
      <c r="C14" s="80" t="s">
        <v>544</v>
      </c>
      <c r="D14" s="80" t="s">
        <v>545</v>
      </c>
      <c r="E14" s="80" t="s">
        <v>520</v>
      </c>
      <c r="F14" s="80" t="s">
        <v>546</v>
      </c>
      <c r="G14" s="80" t="s">
        <v>547</v>
      </c>
      <c r="H14" s="80" t="s">
        <v>237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548</v>
      </c>
      <c r="C15" s="80" t="s">
        <v>549</v>
      </c>
      <c r="D15" s="80" t="s">
        <v>550</v>
      </c>
      <c r="E15" s="80" t="s">
        <v>520</v>
      </c>
      <c r="F15" s="80" t="s">
        <v>551</v>
      </c>
      <c r="G15" s="80" t="s">
        <v>552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553</v>
      </c>
      <c r="C16" s="80" t="s">
        <v>554</v>
      </c>
      <c r="D16" s="80" t="s">
        <v>555</v>
      </c>
      <c r="E16" s="80" t="s">
        <v>556</v>
      </c>
      <c r="F16" s="80" t="s">
        <v>557</v>
      </c>
      <c r="G16" s="80" t="s">
        <v>558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559</v>
      </c>
      <c r="C17" s="80" t="s">
        <v>560</v>
      </c>
      <c r="D17" s="80" t="s">
        <v>561</v>
      </c>
      <c r="E17" s="80" t="s">
        <v>520</v>
      </c>
      <c r="F17" s="80" t="s">
        <v>562</v>
      </c>
      <c r="G17" s="80" t="s">
        <v>563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7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8.63"/>
  </cols>
  <sheetData>
    <row r="1" ht="25.5" customHeight="1">
      <c r="A1" s="77" t="s">
        <v>564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145</v>
      </c>
      <c r="C2" s="78"/>
      <c r="D2" s="78" t="s">
        <v>72</v>
      </c>
      <c r="E2" s="78" t="s">
        <v>147</v>
      </c>
      <c r="F2" s="78"/>
      <c r="G2" s="78" t="s">
        <v>195</v>
      </c>
      <c r="H2" s="78" t="s">
        <v>146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565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148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149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566</v>
      </c>
      <c r="C9" s="80" t="s">
        <v>567</v>
      </c>
      <c r="D9" s="80" t="s">
        <v>568</v>
      </c>
      <c r="E9" s="80" t="s">
        <v>149</v>
      </c>
      <c r="F9" s="80" t="s">
        <v>569</v>
      </c>
      <c r="G9" s="80" t="s">
        <v>570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571</v>
      </c>
      <c r="C10" s="80" t="s">
        <v>572</v>
      </c>
      <c r="D10" s="80" t="s">
        <v>573</v>
      </c>
      <c r="E10" s="80" t="s">
        <v>149</v>
      </c>
      <c r="F10" s="80" t="s">
        <v>574</v>
      </c>
      <c r="G10" s="80" t="s">
        <v>575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576</v>
      </c>
      <c r="C11" s="80" t="s">
        <v>577</v>
      </c>
      <c r="D11" s="80" t="s">
        <v>578</v>
      </c>
      <c r="E11" s="80" t="s">
        <v>149</v>
      </c>
      <c r="F11" s="80" t="s">
        <v>579</v>
      </c>
      <c r="G11" s="80" t="s">
        <v>580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581</v>
      </c>
      <c r="C12" s="80" t="s">
        <v>582</v>
      </c>
      <c r="D12" s="80" t="s">
        <v>583</v>
      </c>
      <c r="E12" s="80" t="s">
        <v>149</v>
      </c>
      <c r="F12" s="80" t="s">
        <v>584</v>
      </c>
      <c r="G12" s="80" t="s">
        <v>585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586</v>
      </c>
      <c r="C13" s="80" t="s">
        <v>587</v>
      </c>
      <c r="D13" s="80" t="s">
        <v>588</v>
      </c>
      <c r="E13" s="80" t="s">
        <v>149</v>
      </c>
      <c r="F13" s="80" t="s">
        <v>589</v>
      </c>
      <c r="G13" s="80" t="s">
        <v>590</v>
      </c>
      <c r="H13" s="80" t="s">
        <v>237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591</v>
      </c>
      <c r="C14" s="80" t="s">
        <v>592</v>
      </c>
      <c r="D14" s="80" t="s">
        <v>593</v>
      </c>
      <c r="E14" s="80" t="s">
        <v>149</v>
      </c>
      <c r="F14" s="80" t="s">
        <v>594</v>
      </c>
      <c r="G14" s="80" t="s">
        <v>595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596</v>
      </c>
      <c r="C15" s="80" t="s">
        <v>597</v>
      </c>
      <c r="D15" s="80" t="s">
        <v>598</v>
      </c>
      <c r="E15" s="80" t="s">
        <v>149</v>
      </c>
      <c r="F15" s="80" t="s">
        <v>599</v>
      </c>
      <c r="G15" s="80" t="s">
        <v>600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601</v>
      </c>
      <c r="C16" s="80" t="s">
        <v>602</v>
      </c>
      <c r="D16" s="80" t="s">
        <v>603</v>
      </c>
      <c r="E16" s="80" t="s">
        <v>149</v>
      </c>
      <c r="F16" s="80" t="s">
        <v>604</v>
      </c>
      <c r="G16" s="80" t="s">
        <v>605</v>
      </c>
      <c r="H16" s="80" t="s">
        <v>231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606</v>
      </c>
      <c r="C17" s="80" t="s">
        <v>607</v>
      </c>
      <c r="D17" s="80" t="s">
        <v>608</v>
      </c>
      <c r="E17" s="80" t="s">
        <v>149</v>
      </c>
      <c r="F17" s="80" t="s">
        <v>609</v>
      </c>
      <c r="G17" s="80" t="s">
        <v>610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7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8.75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81" t="s">
        <v>611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140</v>
      </c>
      <c r="C2" s="78"/>
      <c r="D2" s="78" t="s">
        <v>72</v>
      </c>
      <c r="E2" s="82" t="s">
        <v>142</v>
      </c>
      <c r="F2" s="78"/>
      <c r="G2" s="78" t="s">
        <v>195</v>
      </c>
      <c r="H2" s="78" t="s">
        <v>141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82" t="s">
        <v>612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143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144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613</v>
      </c>
      <c r="C9" s="80" t="s">
        <v>614</v>
      </c>
      <c r="D9" s="80" t="s">
        <v>615</v>
      </c>
      <c r="E9" s="80" t="s">
        <v>616</v>
      </c>
      <c r="F9" s="80" t="s">
        <v>617</v>
      </c>
      <c r="G9" s="80" t="s">
        <v>618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619</v>
      </c>
      <c r="C10" s="80" t="s">
        <v>620</v>
      </c>
      <c r="D10" s="80" t="s">
        <v>621</v>
      </c>
      <c r="E10" s="80" t="s">
        <v>616</v>
      </c>
      <c r="F10" s="80" t="s">
        <v>622</v>
      </c>
      <c r="G10" s="80" t="s">
        <v>623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624</v>
      </c>
      <c r="C11" s="80" t="s">
        <v>625</v>
      </c>
      <c r="D11" s="80" t="s">
        <v>626</v>
      </c>
      <c r="E11" s="80" t="s">
        <v>616</v>
      </c>
      <c r="F11" s="80" t="s">
        <v>627</v>
      </c>
      <c r="G11" s="80" t="s">
        <v>628</v>
      </c>
      <c r="H11" s="80" t="s">
        <v>231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629</v>
      </c>
      <c r="C12" s="80" t="s">
        <v>630</v>
      </c>
      <c r="D12" s="80" t="s">
        <v>631</v>
      </c>
      <c r="E12" s="80" t="s">
        <v>616</v>
      </c>
      <c r="F12" s="80" t="s">
        <v>632</v>
      </c>
      <c r="G12" s="80" t="s">
        <v>633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634</v>
      </c>
      <c r="C13" s="80" t="s">
        <v>635</v>
      </c>
      <c r="D13" s="80" t="s">
        <v>636</v>
      </c>
      <c r="E13" s="80" t="s">
        <v>616</v>
      </c>
      <c r="F13" s="80" t="s">
        <v>637</v>
      </c>
      <c r="G13" s="80" t="s">
        <v>638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639</v>
      </c>
      <c r="C14" s="80" t="s">
        <v>640</v>
      </c>
      <c r="D14" s="80" t="s">
        <v>641</v>
      </c>
      <c r="E14" s="80" t="s">
        <v>616</v>
      </c>
      <c r="F14" s="80" t="s">
        <v>642</v>
      </c>
      <c r="G14" s="80" t="s">
        <v>643</v>
      </c>
      <c r="H14" s="80" t="s">
        <v>231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644</v>
      </c>
      <c r="C15" s="80" t="s">
        <v>645</v>
      </c>
      <c r="D15" s="80" t="s">
        <v>646</v>
      </c>
      <c r="E15" s="80" t="s">
        <v>647</v>
      </c>
      <c r="F15" s="80" t="s">
        <v>648</v>
      </c>
      <c r="G15" s="80" t="s">
        <v>649</v>
      </c>
      <c r="H15" s="80" t="s">
        <v>231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650</v>
      </c>
      <c r="C16" s="80" t="s">
        <v>651</v>
      </c>
      <c r="D16" s="80" t="s">
        <v>652</v>
      </c>
      <c r="E16" s="80" t="s">
        <v>647</v>
      </c>
      <c r="F16" s="80" t="s">
        <v>653</v>
      </c>
      <c r="G16" s="80" t="s">
        <v>654</v>
      </c>
      <c r="H16" s="80" t="s">
        <v>231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655</v>
      </c>
      <c r="C17" s="80" t="s">
        <v>656</v>
      </c>
      <c r="D17" s="80" t="s">
        <v>657</v>
      </c>
      <c r="E17" s="80" t="s">
        <v>647</v>
      </c>
      <c r="F17" s="80" t="s">
        <v>658</v>
      </c>
      <c r="G17" s="80" t="s">
        <v>659</v>
      </c>
      <c r="H17" s="80" t="s">
        <v>231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660</v>
      </c>
      <c r="C18" s="80" t="s">
        <v>661</v>
      </c>
      <c r="D18" s="80" t="s">
        <v>662</v>
      </c>
      <c r="E18" s="80" t="s">
        <v>647</v>
      </c>
      <c r="F18" s="80" t="s">
        <v>663</v>
      </c>
      <c r="G18" s="80" t="s">
        <v>664</v>
      </c>
      <c r="H18" s="80" t="s">
        <v>237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665</v>
      </c>
      <c r="C19" s="80" t="s">
        <v>666</v>
      </c>
      <c r="D19" s="80" t="s">
        <v>667</v>
      </c>
      <c r="E19" s="80" t="s">
        <v>647</v>
      </c>
      <c r="F19" s="80" t="s">
        <v>668</v>
      </c>
      <c r="G19" s="80" t="s">
        <v>669</v>
      </c>
      <c r="H19" s="80" t="s">
        <v>217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60.0" customHeight="1">
      <c r="A20" s="80">
        <v>12.0</v>
      </c>
      <c r="B20" s="80" t="s">
        <v>670</v>
      </c>
      <c r="C20" s="80" t="s">
        <v>671</v>
      </c>
      <c r="D20" s="83" t="s">
        <v>672</v>
      </c>
      <c r="E20" s="80" t="s">
        <v>647</v>
      </c>
      <c r="F20" s="80" t="s">
        <v>673</v>
      </c>
      <c r="G20" s="80" t="s">
        <v>674</v>
      </c>
      <c r="H20" s="80" t="s">
        <v>237</v>
      </c>
      <c r="I20" s="80" t="s">
        <v>218</v>
      </c>
      <c r="J20" s="80"/>
      <c r="K20" s="80"/>
      <c r="L20" s="8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60.0" customHeight="1">
      <c r="A21" s="80">
        <v>13.0</v>
      </c>
      <c r="B21" s="80" t="s">
        <v>675</v>
      </c>
      <c r="C21" s="80" t="s">
        <v>676</v>
      </c>
      <c r="D21" s="80" t="s">
        <v>677</v>
      </c>
      <c r="E21" s="80" t="s">
        <v>647</v>
      </c>
      <c r="F21" s="80" t="s">
        <v>678</v>
      </c>
      <c r="G21" s="80" t="s">
        <v>679</v>
      </c>
      <c r="H21" s="80" t="s">
        <v>237</v>
      </c>
      <c r="I21" s="80" t="s">
        <v>218</v>
      </c>
      <c r="J21" s="80"/>
      <c r="K21" s="80"/>
      <c r="L21" s="80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60.0" customHeight="1">
      <c r="A22" s="80">
        <v>14.0</v>
      </c>
      <c r="B22" s="80" t="s">
        <v>680</v>
      </c>
      <c r="C22" s="80" t="s">
        <v>681</v>
      </c>
      <c r="D22" s="80" t="s">
        <v>682</v>
      </c>
      <c r="E22" s="80" t="s">
        <v>647</v>
      </c>
      <c r="F22" s="80" t="s">
        <v>683</v>
      </c>
      <c r="G22" s="80" t="s">
        <v>684</v>
      </c>
      <c r="H22" s="80" t="s">
        <v>217</v>
      </c>
      <c r="I22" s="80" t="s">
        <v>218</v>
      </c>
      <c r="J22" s="80"/>
      <c r="K22" s="80"/>
      <c r="L22" s="80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60.0" customHeight="1">
      <c r="A23" s="80">
        <v>15.0</v>
      </c>
      <c r="B23" s="80" t="s">
        <v>685</v>
      </c>
      <c r="C23" s="80" t="s">
        <v>686</v>
      </c>
      <c r="D23" s="80" t="s">
        <v>687</v>
      </c>
      <c r="E23" s="80" t="s">
        <v>647</v>
      </c>
      <c r="F23" s="80" t="s">
        <v>688</v>
      </c>
      <c r="G23" s="80" t="s">
        <v>689</v>
      </c>
      <c r="H23" s="80" t="s">
        <v>231</v>
      </c>
      <c r="I23" s="80" t="s">
        <v>218</v>
      </c>
      <c r="J23" s="80"/>
      <c r="K23" s="80"/>
      <c r="L23" s="80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23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8.63"/>
  </cols>
  <sheetData>
    <row r="1" ht="25.5" customHeight="1">
      <c r="A1" s="77" t="s">
        <v>690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135</v>
      </c>
      <c r="C2" s="78"/>
      <c r="D2" s="78" t="s">
        <v>72</v>
      </c>
      <c r="E2" s="78" t="s">
        <v>137</v>
      </c>
      <c r="F2" s="78"/>
      <c r="G2" s="78" t="s">
        <v>195</v>
      </c>
      <c r="H2" s="78" t="s">
        <v>136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691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138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139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84.75" customHeight="1">
      <c r="A9" s="80">
        <v>1.0</v>
      </c>
      <c r="B9" s="80" t="s">
        <v>692</v>
      </c>
      <c r="C9" s="80" t="s">
        <v>693</v>
      </c>
      <c r="D9" s="80" t="s">
        <v>694</v>
      </c>
      <c r="E9" s="80" t="s">
        <v>139</v>
      </c>
      <c r="F9" s="80" t="s">
        <v>695</v>
      </c>
      <c r="G9" s="80" t="s">
        <v>696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697</v>
      </c>
      <c r="C10" s="80" t="s">
        <v>698</v>
      </c>
      <c r="D10" s="80" t="s">
        <v>699</v>
      </c>
      <c r="E10" s="80" t="s">
        <v>139</v>
      </c>
      <c r="F10" s="80" t="s">
        <v>700</v>
      </c>
      <c r="G10" s="80" t="s">
        <v>585</v>
      </c>
      <c r="H10" s="80" t="s">
        <v>237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701</v>
      </c>
      <c r="C11" s="80" t="s">
        <v>702</v>
      </c>
      <c r="D11" s="80" t="s">
        <v>703</v>
      </c>
      <c r="E11" s="80" t="s">
        <v>139</v>
      </c>
      <c r="F11" s="80" t="s">
        <v>704</v>
      </c>
      <c r="G11" s="80" t="s">
        <v>705</v>
      </c>
      <c r="H11" s="80" t="s">
        <v>237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706</v>
      </c>
      <c r="C12" s="80" t="s">
        <v>707</v>
      </c>
      <c r="D12" s="80" t="s">
        <v>708</v>
      </c>
      <c r="E12" s="80" t="s">
        <v>139</v>
      </c>
      <c r="F12" s="80" t="s">
        <v>709</v>
      </c>
      <c r="G12" s="80" t="s">
        <v>710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711</v>
      </c>
      <c r="C13" s="80" t="s">
        <v>712</v>
      </c>
      <c r="D13" s="80" t="s">
        <v>713</v>
      </c>
      <c r="E13" s="80" t="s">
        <v>139</v>
      </c>
      <c r="F13" s="80" t="s">
        <v>714</v>
      </c>
      <c r="G13" s="80" t="s">
        <v>715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716</v>
      </c>
      <c r="C14" s="80" t="s">
        <v>717</v>
      </c>
      <c r="D14" s="80" t="s">
        <v>718</v>
      </c>
      <c r="E14" s="80" t="s">
        <v>139</v>
      </c>
      <c r="F14" s="80" t="s">
        <v>719</v>
      </c>
      <c r="G14" s="80" t="s">
        <v>720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721</v>
      </c>
      <c r="C15" s="80" t="s">
        <v>722</v>
      </c>
      <c r="D15" s="80" t="s">
        <v>723</v>
      </c>
      <c r="E15" s="80" t="s">
        <v>139</v>
      </c>
      <c r="F15" s="80" t="s">
        <v>724</v>
      </c>
      <c r="G15" s="80" t="s">
        <v>725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726</v>
      </c>
      <c r="C16" s="80" t="s">
        <v>727</v>
      </c>
      <c r="D16" s="80" t="s">
        <v>728</v>
      </c>
      <c r="E16" s="80" t="s">
        <v>729</v>
      </c>
      <c r="F16" s="80" t="s">
        <v>730</v>
      </c>
      <c r="G16" s="80" t="s">
        <v>731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732</v>
      </c>
      <c r="C17" s="80" t="s">
        <v>733</v>
      </c>
      <c r="D17" s="80" t="s">
        <v>734</v>
      </c>
      <c r="E17" s="80" t="s">
        <v>139</v>
      </c>
      <c r="F17" s="80" t="s">
        <v>735</v>
      </c>
      <c r="G17" s="80" t="s">
        <v>736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737</v>
      </c>
      <c r="C18" s="80" t="s">
        <v>738</v>
      </c>
      <c r="D18" s="80" t="s">
        <v>739</v>
      </c>
      <c r="E18" s="80" t="s">
        <v>740</v>
      </c>
      <c r="F18" s="80" t="s">
        <v>741</v>
      </c>
      <c r="G18" s="80" t="s">
        <v>742</v>
      </c>
      <c r="H18" s="80" t="s">
        <v>237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7.5" customHeight="1">
      <c r="A19" s="80">
        <v>11.0</v>
      </c>
      <c r="B19" s="80" t="s">
        <v>743</v>
      </c>
      <c r="C19" s="80" t="s">
        <v>744</v>
      </c>
      <c r="D19" s="80" t="s">
        <v>745</v>
      </c>
      <c r="E19" s="80" t="s">
        <v>746</v>
      </c>
      <c r="F19" s="80" t="s">
        <v>747</v>
      </c>
      <c r="G19" s="80" t="s">
        <v>748</v>
      </c>
      <c r="H19" s="80" t="s">
        <v>231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7.25"/>
  </cols>
  <sheetData>
    <row r="1" ht="25.5" customHeight="1">
      <c r="A1" s="77" t="s">
        <v>749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130</v>
      </c>
      <c r="C2" s="78"/>
      <c r="D2" s="78" t="s">
        <v>72</v>
      </c>
      <c r="E2" s="78" t="s">
        <v>132</v>
      </c>
      <c r="F2" s="78"/>
      <c r="G2" s="78" t="s">
        <v>195</v>
      </c>
      <c r="H2" s="78" t="s">
        <v>131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750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133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134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83.25" customHeight="1">
      <c r="A9" s="80">
        <v>1.0</v>
      </c>
      <c r="B9" s="80" t="s">
        <v>751</v>
      </c>
      <c r="C9" s="80" t="s">
        <v>752</v>
      </c>
      <c r="D9" s="80" t="s">
        <v>753</v>
      </c>
      <c r="E9" s="80" t="s">
        <v>754</v>
      </c>
      <c r="F9" s="80" t="s">
        <v>755</v>
      </c>
      <c r="G9" s="80" t="s">
        <v>756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757</v>
      </c>
      <c r="C10" s="80" t="s">
        <v>758</v>
      </c>
      <c r="D10" s="80" t="s">
        <v>759</v>
      </c>
      <c r="E10" s="80" t="s">
        <v>754</v>
      </c>
      <c r="F10" s="80" t="s">
        <v>760</v>
      </c>
      <c r="G10" s="80" t="s">
        <v>761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762</v>
      </c>
      <c r="C11" s="80" t="s">
        <v>763</v>
      </c>
      <c r="D11" s="80" t="s">
        <v>764</v>
      </c>
      <c r="E11" s="80" t="s">
        <v>754</v>
      </c>
      <c r="F11" s="80" t="s">
        <v>765</v>
      </c>
      <c r="G11" s="80" t="s">
        <v>766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767</v>
      </c>
      <c r="C12" s="80" t="s">
        <v>768</v>
      </c>
      <c r="D12" s="80" t="s">
        <v>769</v>
      </c>
      <c r="E12" s="80" t="s">
        <v>754</v>
      </c>
      <c r="F12" s="80" t="s">
        <v>770</v>
      </c>
      <c r="G12" s="80" t="s">
        <v>771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772</v>
      </c>
      <c r="C13" s="80" t="s">
        <v>773</v>
      </c>
      <c r="D13" s="80" t="s">
        <v>774</v>
      </c>
      <c r="E13" s="80" t="s">
        <v>754</v>
      </c>
      <c r="F13" s="80" t="s">
        <v>775</v>
      </c>
      <c r="G13" s="80" t="s">
        <v>776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777</v>
      </c>
      <c r="C14" s="80" t="s">
        <v>778</v>
      </c>
      <c r="D14" s="80" t="s">
        <v>779</v>
      </c>
      <c r="E14" s="80" t="s">
        <v>780</v>
      </c>
      <c r="F14" s="80" t="s">
        <v>781</v>
      </c>
      <c r="G14" s="80" t="s">
        <v>782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783</v>
      </c>
      <c r="C15" s="80" t="s">
        <v>784</v>
      </c>
      <c r="D15" s="80" t="s">
        <v>785</v>
      </c>
      <c r="E15" s="80" t="s">
        <v>754</v>
      </c>
      <c r="F15" s="80" t="s">
        <v>786</v>
      </c>
      <c r="G15" s="80" t="s">
        <v>787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788</v>
      </c>
      <c r="C16" s="80" t="s">
        <v>789</v>
      </c>
      <c r="D16" s="80" t="s">
        <v>790</v>
      </c>
      <c r="E16" s="80" t="s">
        <v>754</v>
      </c>
      <c r="F16" s="80" t="s">
        <v>791</v>
      </c>
      <c r="G16" s="80" t="s">
        <v>792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793</v>
      </c>
      <c r="C17" s="80" t="s">
        <v>794</v>
      </c>
      <c r="D17" s="80" t="s">
        <v>795</v>
      </c>
      <c r="E17" s="80" t="s">
        <v>754</v>
      </c>
      <c r="F17" s="80" t="s">
        <v>796</v>
      </c>
      <c r="G17" s="80" t="s">
        <v>797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76.5" customHeight="1">
      <c r="A18" s="80">
        <v>10.0</v>
      </c>
      <c r="B18" s="80" t="s">
        <v>798</v>
      </c>
      <c r="C18" s="80" t="s">
        <v>799</v>
      </c>
      <c r="D18" s="80" t="s">
        <v>800</v>
      </c>
      <c r="E18" s="80" t="s">
        <v>149</v>
      </c>
      <c r="F18" s="80" t="s">
        <v>801</v>
      </c>
      <c r="G18" s="80" t="s">
        <v>802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803</v>
      </c>
      <c r="C19" s="80" t="s">
        <v>804</v>
      </c>
      <c r="D19" s="80" t="s">
        <v>805</v>
      </c>
      <c r="E19" s="80" t="s">
        <v>149</v>
      </c>
      <c r="F19" s="80" t="s">
        <v>806</v>
      </c>
      <c r="G19" s="80" t="s">
        <v>807</v>
      </c>
      <c r="H19" s="80" t="s">
        <v>217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60.0" customHeight="1">
      <c r="A20" s="80">
        <v>12.0</v>
      </c>
      <c r="B20" s="80" t="s">
        <v>808</v>
      </c>
      <c r="C20" s="80" t="s">
        <v>809</v>
      </c>
      <c r="D20" s="80" t="s">
        <v>810</v>
      </c>
      <c r="E20" s="80" t="s">
        <v>149</v>
      </c>
      <c r="F20" s="80" t="s">
        <v>811</v>
      </c>
      <c r="G20" s="80" t="s">
        <v>812</v>
      </c>
      <c r="H20" s="80" t="s">
        <v>217</v>
      </c>
      <c r="I20" s="80" t="s">
        <v>218</v>
      </c>
      <c r="J20" s="80"/>
      <c r="K20" s="80"/>
      <c r="L20" s="8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60.0" customHeight="1">
      <c r="A21" s="80">
        <v>13.0</v>
      </c>
      <c r="B21" s="80" t="s">
        <v>813</v>
      </c>
      <c r="C21" s="80" t="s">
        <v>814</v>
      </c>
      <c r="D21" s="80" t="s">
        <v>815</v>
      </c>
      <c r="E21" s="80" t="s">
        <v>149</v>
      </c>
      <c r="F21" s="80" t="s">
        <v>816</v>
      </c>
      <c r="G21" s="80" t="s">
        <v>817</v>
      </c>
      <c r="H21" s="80" t="s">
        <v>217</v>
      </c>
      <c r="I21" s="80" t="s">
        <v>218</v>
      </c>
      <c r="J21" s="80"/>
      <c r="K21" s="80"/>
      <c r="L21" s="80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68.25" customHeight="1">
      <c r="A22" s="80">
        <v>14.0</v>
      </c>
      <c r="B22" s="80" t="s">
        <v>818</v>
      </c>
      <c r="C22" s="80" t="s">
        <v>819</v>
      </c>
      <c r="D22" s="80" t="s">
        <v>820</v>
      </c>
      <c r="E22" s="80" t="s">
        <v>149</v>
      </c>
      <c r="F22" s="80" t="s">
        <v>821</v>
      </c>
      <c r="G22" s="80" t="s">
        <v>822</v>
      </c>
      <c r="H22" s="80" t="s">
        <v>217</v>
      </c>
      <c r="I22" s="80" t="s">
        <v>218</v>
      </c>
      <c r="J22" s="80"/>
      <c r="K22" s="80"/>
      <c r="L22" s="80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60.0" customHeight="1">
      <c r="A23" s="80">
        <v>15.0</v>
      </c>
      <c r="B23" s="80" t="s">
        <v>823</v>
      </c>
      <c r="C23" s="80" t="s">
        <v>824</v>
      </c>
      <c r="D23" s="80" t="s">
        <v>825</v>
      </c>
      <c r="E23" s="80" t="s">
        <v>149</v>
      </c>
      <c r="F23" s="80" t="s">
        <v>826</v>
      </c>
      <c r="G23" s="80" t="s">
        <v>827</v>
      </c>
      <c r="H23" s="80" t="s">
        <v>237</v>
      </c>
      <c r="I23" s="80" t="s">
        <v>218</v>
      </c>
      <c r="J23" s="80"/>
      <c r="K23" s="80"/>
      <c r="L23" s="80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23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7.13"/>
  </cols>
  <sheetData>
    <row r="1" ht="25.5" customHeight="1">
      <c r="A1" s="77" t="s">
        <v>828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125</v>
      </c>
      <c r="C2" s="78"/>
      <c r="D2" s="78" t="s">
        <v>72</v>
      </c>
      <c r="E2" s="78" t="s">
        <v>127</v>
      </c>
      <c r="F2" s="78"/>
      <c r="G2" s="78" t="s">
        <v>195</v>
      </c>
      <c r="H2" s="78" t="s">
        <v>126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829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128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129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9.75" customHeight="1">
      <c r="A9" s="80">
        <v>1.0</v>
      </c>
      <c r="B9" s="80" t="s">
        <v>830</v>
      </c>
      <c r="C9" s="80" t="s">
        <v>831</v>
      </c>
      <c r="D9" s="80" t="s">
        <v>832</v>
      </c>
      <c r="E9" s="80" t="s">
        <v>833</v>
      </c>
      <c r="F9" s="80" t="s">
        <v>834</v>
      </c>
      <c r="G9" s="80" t="s">
        <v>835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836</v>
      </c>
      <c r="C10" s="80" t="s">
        <v>837</v>
      </c>
      <c r="D10" s="80" t="s">
        <v>838</v>
      </c>
      <c r="E10" s="80" t="s">
        <v>833</v>
      </c>
      <c r="F10" s="80" t="s">
        <v>839</v>
      </c>
      <c r="G10" s="80" t="s">
        <v>840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841</v>
      </c>
      <c r="C11" s="80" t="s">
        <v>842</v>
      </c>
      <c r="D11" s="80" t="s">
        <v>843</v>
      </c>
      <c r="E11" s="80" t="s">
        <v>833</v>
      </c>
      <c r="F11" s="80" t="s">
        <v>844</v>
      </c>
      <c r="G11" s="80" t="s">
        <v>845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846</v>
      </c>
      <c r="C12" s="80" t="s">
        <v>847</v>
      </c>
      <c r="D12" s="80" t="s">
        <v>848</v>
      </c>
      <c r="E12" s="80" t="s">
        <v>833</v>
      </c>
      <c r="F12" s="80" t="s">
        <v>849</v>
      </c>
      <c r="G12" s="80" t="s">
        <v>850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851</v>
      </c>
      <c r="C13" s="80" t="s">
        <v>852</v>
      </c>
      <c r="D13" s="80" t="s">
        <v>853</v>
      </c>
      <c r="E13" s="80" t="s">
        <v>833</v>
      </c>
      <c r="F13" s="80" t="s">
        <v>854</v>
      </c>
      <c r="G13" s="80" t="s">
        <v>855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6.75" customHeight="1">
      <c r="A14" s="80">
        <v>6.0</v>
      </c>
      <c r="B14" s="80" t="s">
        <v>856</v>
      </c>
      <c r="C14" s="80" t="s">
        <v>857</v>
      </c>
      <c r="D14" s="80" t="s">
        <v>858</v>
      </c>
      <c r="E14" s="80" t="s">
        <v>859</v>
      </c>
      <c r="F14" s="80" t="s">
        <v>860</v>
      </c>
      <c r="G14" s="80" t="s">
        <v>861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8.25" customHeight="1">
      <c r="A15" s="80">
        <v>7.0</v>
      </c>
      <c r="B15" s="80" t="s">
        <v>862</v>
      </c>
      <c r="C15" s="80" t="s">
        <v>863</v>
      </c>
      <c r="D15" s="80" t="s">
        <v>864</v>
      </c>
      <c r="E15" s="80" t="s">
        <v>865</v>
      </c>
      <c r="F15" s="80" t="s">
        <v>866</v>
      </c>
      <c r="G15" s="80" t="s">
        <v>867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868</v>
      </c>
      <c r="C16" s="80" t="s">
        <v>869</v>
      </c>
      <c r="D16" s="80" t="s">
        <v>870</v>
      </c>
      <c r="E16" s="80" t="s">
        <v>871</v>
      </c>
      <c r="F16" s="80" t="s">
        <v>872</v>
      </c>
      <c r="G16" s="80" t="s">
        <v>873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91.5" customHeight="1">
      <c r="A17" s="80">
        <v>9.0</v>
      </c>
      <c r="B17" s="80" t="s">
        <v>874</v>
      </c>
      <c r="C17" s="80" t="s">
        <v>875</v>
      </c>
      <c r="D17" s="80" t="s">
        <v>876</v>
      </c>
      <c r="E17" s="80" t="s">
        <v>877</v>
      </c>
      <c r="F17" s="80" t="s">
        <v>878</v>
      </c>
      <c r="G17" s="80" t="s">
        <v>879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880</v>
      </c>
      <c r="C18" s="80" t="s">
        <v>881</v>
      </c>
      <c r="D18" s="80" t="s">
        <v>882</v>
      </c>
      <c r="E18" s="80" t="s">
        <v>871</v>
      </c>
      <c r="F18" s="80" t="s">
        <v>883</v>
      </c>
      <c r="G18" s="80" t="s">
        <v>884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82.5" customHeight="1">
      <c r="A19" s="80">
        <v>11.0</v>
      </c>
      <c r="B19" s="80" t="s">
        <v>885</v>
      </c>
      <c r="C19" s="80" t="s">
        <v>886</v>
      </c>
      <c r="D19" s="80" t="s">
        <v>887</v>
      </c>
      <c r="E19" s="80" t="s">
        <v>871</v>
      </c>
      <c r="F19" s="80" t="s">
        <v>888</v>
      </c>
      <c r="G19" s="80" t="s">
        <v>889</v>
      </c>
      <c r="H19" s="80" t="s">
        <v>237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75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890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120</v>
      </c>
      <c r="C2" s="78"/>
      <c r="D2" s="78" t="s">
        <v>72</v>
      </c>
      <c r="E2" s="78" t="s">
        <v>122</v>
      </c>
      <c r="F2" s="78"/>
      <c r="G2" s="78" t="s">
        <v>195</v>
      </c>
      <c r="H2" s="78" t="s">
        <v>121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891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123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124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892</v>
      </c>
      <c r="C9" s="80" t="s">
        <v>893</v>
      </c>
      <c r="D9" s="80" t="s">
        <v>894</v>
      </c>
      <c r="E9" s="80" t="s">
        <v>895</v>
      </c>
      <c r="F9" s="80" t="s">
        <v>896</v>
      </c>
      <c r="G9" s="80" t="s">
        <v>897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898</v>
      </c>
      <c r="C10" s="80" t="s">
        <v>899</v>
      </c>
      <c r="D10" s="80" t="s">
        <v>900</v>
      </c>
      <c r="E10" s="80" t="s">
        <v>901</v>
      </c>
      <c r="F10" s="80" t="s">
        <v>902</v>
      </c>
      <c r="G10" s="80" t="s">
        <v>903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904</v>
      </c>
      <c r="C11" s="80" t="s">
        <v>905</v>
      </c>
      <c r="D11" s="80" t="s">
        <v>906</v>
      </c>
      <c r="E11" s="80" t="s">
        <v>895</v>
      </c>
      <c r="F11" s="80" t="s">
        <v>907</v>
      </c>
      <c r="G11" s="80" t="s">
        <v>908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909</v>
      </c>
      <c r="C12" s="80" t="s">
        <v>910</v>
      </c>
      <c r="D12" s="80" t="s">
        <v>911</v>
      </c>
      <c r="E12" s="80" t="s">
        <v>895</v>
      </c>
      <c r="F12" s="80" t="s">
        <v>912</v>
      </c>
      <c r="G12" s="80" t="s">
        <v>913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914</v>
      </c>
      <c r="C13" s="80" t="s">
        <v>915</v>
      </c>
      <c r="D13" s="80" t="s">
        <v>916</v>
      </c>
      <c r="E13" s="80" t="s">
        <v>895</v>
      </c>
      <c r="F13" s="80" t="s">
        <v>917</v>
      </c>
      <c r="G13" s="80" t="s">
        <v>918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919</v>
      </c>
      <c r="C14" s="80" t="s">
        <v>920</v>
      </c>
      <c r="D14" s="80" t="s">
        <v>921</v>
      </c>
      <c r="E14" s="80" t="s">
        <v>895</v>
      </c>
      <c r="F14" s="80" t="s">
        <v>922</v>
      </c>
      <c r="G14" s="80" t="s">
        <v>923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924</v>
      </c>
      <c r="C15" s="80" t="s">
        <v>925</v>
      </c>
      <c r="D15" s="80" t="s">
        <v>926</v>
      </c>
      <c r="E15" s="80" t="s">
        <v>895</v>
      </c>
      <c r="F15" s="80" t="s">
        <v>927</v>
      </c>
      <c r="G15" s="80" t="s">
        <v>928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929</v>
      </c>
      <c r="C16" s="80" t="s">
        <v>930</v>
      </c>
      <c r="D16" s="80" t="s">
        <v>931</v>
      </c>
      <c r="E16" s="80" t="s">
        <v>895</v>
      </c>
      <c r="F16" s="80" t="s">
        <v>932</v>
      </c>
      <c r="G16" s="80" t="s">
        <v>933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934</v>
      </c>
      <c r="C17" s="80" t="s">
        <v>935</v>
      </c>
      <c r="D17" s="80" t="s">
        <v>936</v>
      </c>
      <c r="E17" s="80" t="s">
        <v>895</v>
      </c>
      <c r="F17" s="80" t="s">
        <v>937</v>
      </c>
      <c r="G17" s="80" t="s">
        <v>938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939</v>
      </c>
      <c r="C18" s="80" t="s">
        <v>940</v>
      </c>
      <c r="D18" s="80" t="s">
        <v>941</v>
      </c>
      <c r="E18" s="80" t="s">
        <v>895</v>
      </c>
      <c r="F18" s="80" t="s">
        <v>942</v>
      </c>
      <c r="G18" s="80" t="s">
        <v>943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944</v>
      </c>
      <c r="C19" s="80" t="s">
        <v>945</v>
      </c>
      <c r="D19" s="80" t="s">
        <v>946</v>
      </c>
      <c r="E19" s="80" t="s">
        <v>895</v>
      </c>
      <c r="F19" s="80" t="s">
        <v>947</v>
      </c>
      <c r="G19" s="80" t="s">
        <v>948</v>
      </c>
      <c r="H19" s="80" t="s">
        <v>217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75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949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115</v>
      </c>
      <c r="C2" s="78"/>
      <c r="D2" s="78" t="s">
        <v>72</v>
      </c>
      <c r="E2" s="78" t="s">
        <v>117</v>
      </c>
      <c r="F2" s="78"/>
      <c r="G2" s="78" t="s">
        <v>195</v>
      </c>
      <c r="H2" s="78" t="s">
        <v>116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950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118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119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951</v>
      </c>
      <c r="C9" s="80" t="s">
        <v>952</v>
      </c>
      <c r="D9" s="80" t="s">
        <v>953</v>
      </c>
      <c r="E9" s="80" t="s">
        <v>954</v>
      </c>
      <c r="F9" s="80" t="s">
        <v>955</v>
      </c>
      <c r="G9" s="80" t="s">
        <v>956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957</v>
      </c>
      <c r="C10" s="80" t="s">
        <v>958</v>
      </c>
      <c r="D10" s="80" t="s">
        <v>959</v>
      </c>
      <c r="E10" s="80" t="s">
        <v>954</v>
      </c>
      <c r="F10" s="80" t="s">
        <v>960</v>
      </c>
      <c r="G10" s="80" t="s">
        <v>961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962</v>
      </c>
      <c r="C11" s="80" t="s">
        <v>963</v>
      </c>
      <c r="D11" s="80" t="s">
        <v>964</v>
      </c>
      <c r="E11" s="80" t="s">
        <v>954</v>
      </c>
      <c r="F11" s="80" t="s">
        <v>965</v>
      </c>
      <c r="G11" s="80" t="s">
        <v>966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967</v>
      </c>
      <c r="C12" s="80" t="s">
        <v>968</v>
      </c>
      <c r="D12" s="80" t="s">
        <v>969</v>
      </c>
      <c r="E12" s="80" t="s">
        <v>954</v>
      </c>
      <c r="F12" s="80" t="s">
        <v>970</v>
      </c>
      <c r="G12" s="80" t="s">
        <v>971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972</v>
      </c>
      <c r="C13" s="80" t="s">
        <v>973</v>
      </c>
      <c r="D13" s="80" t="s">
        <v>974</v>
      </c>
      <c r="E13" s="80" t="s">
        <v>954</v>
      </c>
      <c r="F13" s="80" t="s">
        <v>975</v>
      </c>
      <c r="G13" s="80" t="s">
        <v>976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977</v>
      </c>
      <c r="C14" s="80" t="s">
        <v>978</v>
      </c>
      <c r="D14" s="80" t="s">
        <v>979</v>
      </c>
      <c r="E14" s="80" t="s">
        <v>954</v>
      </c>
      <c r="F14" s="80" t="s">
        <v>980</v>
      </c>
      <c r="G14" s="80" t="s">
        <v>981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982</v>
      </c>
      <c r="C15" s="80" t="s">
        <v>983</v>
      </c>
      <c r="D15" s="80" t="s">
        <v>984</v>
      </c>
      <c r="E15" s="80" t="s">
        <v>954</v>
      </c>
      <c r="F15" s="80" t="s">
        <v>985</v>
      </c>
      <c r="G15" s="80" t="s">
        <v>986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987</v>
      </c>
      <c r="C16" s="80" t="s">
        <v>988</v>
      </c>
      <c r="D16" s="80" t="s">
        <v>989</v>
      </c>
      <c r="E16" s="80" t="s">
        <v>954</v>
      </c>
      <c r="F16" s="80" t="s">
        <v>990</v>
      </c>
      <c r="G16" s="80" t="s">
        <v>991</v>
      </c>
      <c r="H16" s="80" t="s">
        <v>231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992</v>
      </c>
      <c r="C17" s="80" t="s">
        <v>993</v>
      </c>
      <c r="D17" s="80" t="s">
        <v>994</v>
      </c>
      <c r="E17" s="80" t="s">
        <v>954</v>
      </c>
      <c r="F17" s="80" t="s">
        <v>995</v>
      </c>
      <c r="G17" s="80" t="s">
        <v>996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997</v>
      </c>
      <c r="C18" s="80" t="s">
        <v>998</v>
      </c>
      <c r="D18" s="80" t="s">
        <v>999</v>
      </c>
      <c r="E18" s="80" t="s">
        <v>954</v>
      </c>
      <c r="F18" s="80" t="s">
        <v>1000</v>
      </c>
      <c r="G18" s="80" t="s">
        <v>1001</v>
      </c>
      <c r="H18" s="80" t="s">
        <v>231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1002</v>
      </c>
      <c r="C19" s="80" t="s">
        <v>1003</v>
      </c>
      <c r="D19" s="80" t="s">
        <v>1004</v>
      </c>
      <c r="E19" s="80" t="s">
        <v>1005</v>
      </c>
      <c r="F19" s="80" t="s">
        <v>1006</v>
      </c>
      <c r="G19" s="80" t="s">
        <v>1007</v>
      </c>
      <c r="H19" s="80" t="s">
        <v>237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88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1008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110</v>
      </c>
      <c r="C2" s="78"/>
      <c r="D2" s="78" t="s">
        <v>72</v>
      </c>
      <c r="E2" s="78" t="s">
        <v>112</v>
      </c>
      <c r="F2" s="78"/>
      <c r="G2" s="78" t="s">
        <v>195</v>
      </c>
      <c r="H2" s="78" t="s">
        <v>111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1009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113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114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1010</v>
      </c>
      <c r="C9" s="80" t="s">
        <v>1011</v>
      </c>
      <c r="D9" s="80" t="s">
        <v>1012</v>
      </c>
      <c r="E9" s="80" t="s">
        <v>1013</v>
      </c>
      <c r="F9" s="80" t="s">
        <v>1014</v>
      </c>
      <c r="G9" s="80" t="s">
        <v>1015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1016</v>
      </c>
      <c r="C10" s="80" t="s">
        <v>1017</v>
      </c>
      <c r="D10" s="80" t="s">
        <v>1018</v>
      </c>
      <c r="E10" s="80" t="s">
        <v>1013</v>
      </c>
      <c r="F10" s="80" t="s">
        <v>1019</v>
      </c>
      <c r="G10" s="80" t="s">
        <v>1020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1021</v>
      </c>
      <c r="C11" s="80" t="s">
        <v>1022</v>
      </c>
      <c r="D11" s="80" t="s">
        <v>1023</v>
      </c>
      <c r="E11" s="80" t="s">
        <v>1013</v>
      </c>
      <c r="F11" s="80" t="s">
        <v>1024</v>
      </c>
      <c r="G11" s="80" t="s">
        <v>1025</v>
      </c>
      <c r="H11" s="80" t="s">
        <v>231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1026</v>
      </c>
      <c r="C12" s="80" t="s">
        <v>1027</v>
      </c>
      <c r="D12" s="80" t="s">
        <v>1028</v>
      </c>
      <c r="E12" s="80" t="s">
        <v>1013</v>
      </c>
      <c r="F12" s="80" t="s">
        <v>1029</v>
      </c>
      <c r="G12" s="80" t="s">
        <v>1030</v>
      </c>
      <c r="H12" s="80" t="s">
        <v>231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1031</v>
      </c>
      <c r="C13" s="80" t="s">
        <v>1032</v>
      </c>
      <c r="D13" s="80" t="s">
        <v>1033</v>
      </c>
      <c r="E13" s="80" t="s">
        <v>1013</v>
      </c>
      <c r="F13" s="80" t="s">
        <v>1034</v>
      </c>
      <c r="G13" s="80" t="s">
        <v>1035</v>
      </c>
      <c r="H13" s="80" t="s">
        <v>231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1036</v>
      </c>
      <c r="C14" s="80" t="s">
        <v>1037</v>
      </c>
      <c r="D14" s="80" t="s">
        <v>1038</v>
      </c>
      <c r="E14" s="80" t="s">
        <v>1013</v>
      </c>
      <c r="F14" s="80" t="s">
        <v>1039</v>
      </c>
      <c r="G14" s="80" t="s">
        <v>1040</v>
      </c>
      <c r="H14" s="80" t="s">
        <v>231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1041</v>
      </c>
      <c r="C15" s="80" t="s">
        <v>1042</v>
      </c>
      <c r="D15" s="80" t="s">
        <v>1043</v>
      </c>
      <c r="E15" s="80" t="s">
        <v>1013</v>
      </c>
      <c r="F15" s="80" t="s">
        <v>1044</v>
      </c>
      <c r="G15" s="80" t="s">
        <v>1045</v>
      </c>
      <c r="H15" s="80" t="s">
        <v>231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1046</v>
      </c>
      <c r="C16" s="80" t="s">
        <v>1047</v>
      </c>
      <c r="D16" s="80" t="s">
        <v>1048</v>
      </c>
      <c r="E16" s="80" t="s">
        <v>1013</v>
      </c>
      <c r="F16" s="80" t="s">
        <v>1049</v>
      </c>
      <c r="G16" s="80" t="s">
        <v>1050</v>
      </c>
      <c r="H16" s="80" t="s">
        <v>237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1051</v>
      </c>
      <c r="C17" s="80" t="s">
        <v>1052</v>
      </c>
      <c r="D17" s="80" t="s">
        <v>1053</v>
      </c>
      <c r="E17" s="80" t="s">
        <v>1013</v>
      </c>
      <c r="F17" s="80" t="s">
        <v>1054</v>
      </c>
      <c r="G17" s="80" t="s">
        <v>1055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1056</v>
      </c>
      <c r="C18" s="80" t="s">
        <v>1057</v>
      </c>
      <c r="D18" s="80" t="s">
        <v>1058</v>
      </c>
      <c r="E18" s="80" t="s">
        <v>1013</v>
      </c>
      <c r="F18" s="80" t="s">
        <v>1059</v>
      </c>
      <c r="G18" s="80" t="s">
        <v>1060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8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7.25"/>
  </cols>
  <sheetData>
    <row r="1" ht="25.5" customHeight="1">
      <c r="A1" s="77" t="s">
        <v>1061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105</v>
      </c>
      <c r="C2" s="78"/>
      <c r="D2" s="78" t="s">
        <v>72</v>
      </c>
      <c r="E2" s="78" t="s">
        <v>107</v>
      </c>
      <c r="F2" s="78"/>
      <c r="G2" s="78" t="s">
        <v>195</v>
      </c>
      <c r="H2" s="78" t="s">
        <v>106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1062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108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109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88.5" customHeight="1">
      <c r="A9" s="80">
        <v>1.0</v>
      </c>
      <c r="B9" s="80" t="s">
        <v>1063</v>
      </c>
      <c r="C9" s="80" t="s">
        <v>1064</v>
      </c>
      <c r="D9" s="80" t="s">
        <v>1065</v>
      </c>
      <c r="E9" s="80" t="s">
        <v>1066</v>
      </c>
      <c r="F9" s="80" t="s">
        <v>1067</v>
      </c>
      <c r="G9" s="80" t="s">
        <v>1068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80.25" customHeight="1">
      <c r="A10" s="80">
        <v>2.0</v>
      </c>
      <c r="B10" s="80" t="s">
        <v>1069</v>
      </c>
      <c r="C10" s="80" t="s">
        <v>1070</v>
      </c>
      <c r="D10" s="80" t="s">
        <v>1071</v>
      </c>
      <c r="E10" s="80" t="s">
        <v>1072</v>
      </c>
      <c r="F10" s="80" t="s">
        <v>1073</v>
      </c>
      <c r="G10" s="80" t="s">
        <v>1074</v>
      </c>
      <c r="H10" s="80" t="s">
        <v>231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72.75" customHeight="1">
      <c r="A11" s="80">
        <v>3.0</v>
      </c>
      <c r="B11" s="80" t="s">
        <v>1075</v>
      </c>
      <c r="C11" s="80" t="s">
        <v>1076</v>
      </c>
      <c r="D11" s="80" t="s">
        <v>1077</v>
      </c>
      <c r="E11" s="80" t="s">
        <v>1072</v>
      </c>
      <c r="F11" s="80" t="s">
        <v>1078</v>
      </c>
      <c r="G11" s="80" t="s">
        <v>1079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9.75" customHeight="1">
      <c r="A12" s="80">
        <v>4.0</v>
      </c>
      <c r="B12" s="80" t="s">
        <v>1080</v>
      </c>
      <c r="C12" s="80" t="s">
        <v>1081</v>
      </c>
      <c r="D12" s="80" t="s">
        <v>1082</v>
      </c>
      <c r="E12" s="80" t="s">
        <v>1072</v>
      </c>
      <c r="F12" s="80" t="s">
        <v>1083</v>
      </c>
      <c r="G12" s="80" t="s">
        <v>1084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1085</v>
      </c>
      <c r="C13" s="80" t="s">
        <v>1086</v>
      </c>
      <c r="D13" s="80" t="s">
        <v>1087</v>
      </c>
      <c r="E13" s="80" t="s">
        <v>1072</v>
      </c>
      <c r="F13" s="80" t="s">
        <v>1088</v>
      </c>
      <c r="G13" s="80" t="s">
        <v>1089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1090</v>
      </c>
      <c r="C14" s="80" t="s">
        <v>1091</v>
      </c>
      <c r="D14" s="80" t="s">
        <v>1092</v>
      </c>
      <c r="E14" s="80" t="s">
        <v>1072</v>
      </c>
      <c r="F14" s="80" t="s">
        <v>1093</v>
      </c>
      <c r="G14" s="80" t="s">
        <v>1094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1095</v>
      </c>
      <c r="C15" s="80" t="s">
        <v>1096</v>
      </c>
      <c r="D15" s="80" t="s">
        <v>1097</v>
      </c>
      <c r="E15" s="80" t="s">
        <v>1072</v>
      </c>
      <c r="F15" s="80" t="s">
        <v>1098</v>
      </c>
      <c r="G15" s="80" t="s">
        <v>1099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1100</v>
      </c>
      <c r="C16" s="80" t="s">
        <v>1101</v>
      </c>
      <c r="D16" s="80" t="s">
        <v>1102</v>
      </c>
      <c r="E16" s="80" t="s">
        <v>1072</v>
      </c>
      <c r="F16" s="80" t="s">
        <v>1103</v>
      </c>
      <c r="G16" s="80" t="s">
        <v>1104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1105</v>
      </c>
      <c r="C17" s="80" t="s">
        <v>1106</v>
      </c>
      <c r="D17" s="80" t="s">
        <v>1107</v>
      </c>
      <c r="E17" s="80" t="s">
        <v>1072</v>
      </c>
      <c r="F17" s="80" t="s">
        <v>1108</v>
      </c>
      <c r="G17" s="80" t="s">
        <v>1109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1110</v>
      </c>
      <c r="C18" s="80" t="s">
        <v>1111</v>
      </c>
      <c r="D18" s="80" t="s">
        <v>1112</v>
      </c>
      <c r="E18" s="80" t="s">
        <v>1072</v>
      </c>
      <c r="F18" s="80" t="s">
        <v>1113</v>
      </c>
      <c r="G18" s="80" t="s">
        <v>1114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8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63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1115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100</v>
      </c>
      <c r="C2" s="78"/>
      <c r="D2" s="78" t="s">
        <v>72</v>
      </c>
      <c r="E2" s="78" t="s">
        <v>102</v>
      </c>
      <c r="F2" s="78"/>
      <c r="G2" s="78" t="s">
        <v>195</v>
      </c>
      <c r="H2" s="78" t="s">
        <v>101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1116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103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104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1117</v>
      </c>
      <c r="C9" s="80" t="s">
        <v>1118</v>
      </c>
      <c r="D9" s="80" t="s">
        <v>1119</v>
      </c>
      <c r="E9" s="80" t="s">
        <v>1120</v>
      </c>
      <c r="F9" s="80" t="s">
        <v>1121</v>
      </c>
      <c r="G9" s="80" t="s">
        <v>1122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1123</v>
      </c>
      <c r="C10" s="80" t="s">
        <v>1124</v>
      </c>
      <c r="D10" s="80" t="s">
        <v>1125</v>
      </c>
      <c r="E10" s="80" t="s">
        <v>1120</v>
      </c>
      <c r="F10" s="80" t="s">
        <v>1126</v>
      </c>
      <c r="G10" s="80" t="s">
        <v>1127</v>
      </c>
      <c r="H10" s="80" t="s">
        <v>237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1128</v>
      </c>
      <c r="C11" s="80" t="s">
        <v>1129</v>
      </c>
      <c r="D11" s="80" t="s">
        <v>1130</v>
      </c>
      <c r="E11" s="80" t="s">
        <v>1120</v>
      </c>
      <c r="F11" s="80" t="s">
        <v>1131</v>
      </c>
      <c r="G11" s="80" t="s">
        <v>1132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1133</v>
      </c>
      <c r="C12" s="80" t="s">
        <v>1134</v>
      </c>
      <c r="D12" s="80" t="s">
        <v>1135</v>
      </c>
      <c r="E12" s="80" t="s">
        <v>1120</v>
      </c>
      <c r="F12" s="80" t="s">
        <v>1136</v>
      </c>
      <c r="G12" s="80" t="s">
        <v>1137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1138</v>
      </c>
      <c r="C13" s="80" t="s">
        <v>1139</v>
      </c>
      <c r="D13" s="80" t="s">
        <v>1140</v>
      </c>
      <c r="E13" s="80" t="s">
        <v>1120</v>
      </c>
      <c r="F13" s="80" t="s">
        <v>1141</v>
      </c>
      <c r="G13" s="80" t="s">
        <v>1142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1143</v>
      </c>
      <c r="C14" s="80" t="s">
        <v>1144</v>
      </c>
      <c r="D14" s="80" t="s">
        <v>1145</v>
      </c>
      <c r="E14" s="80" t="s">
        <v>1120</v>
      </c>
      <c r="F14" s="80" t="s">
        <v>1146</v>
      </c>
      <c r="G14" s="80" t="s">
        <v>1147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1148</v>
      </c>
      <c r="C15" s="80" t="s">
        <v>1149</v>
      </c>
      <c r="D15" s="80" t="s">
        <v>1150</v>
      </c>
      <c r="E15" s="80" t="s">
        <v>1120</v>
      </c>
      <c r="F15" s="80" t="s">
        <v>1151</v>
      </c>
      <c r="G15" s="80" t="s">
        <v>1152</v>
      </c>
      <c r="H15" s="80" t="s">
        <v>231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1153</v>
      </c>
      <c r="C16" s="80" t="s">
        <v>1154</v>
      </c>
      <c r="D16" s="80" t="s">
        <v>1155</v>
      </c>
      <c r="E16" s="80" t="s">
        <v>1120</v>
      </c>
      <c r="F16" s="80" t="s">
        <v>1156</v>
      </c>
      <c r="G16" s="80" t="s">
        <v>1157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1158</v>
      </c>
      <c r="C17" s="80" t="s">
        <v>1159</v>
      </c>
      <c r="D17" s="80" t="s">
        <v>1160</v>
      </c>
      <c r="E17" s="80" t="s">
        <v>1120</v>
      </c>
      <c r="F17" s="80" t="s">
        <v>1161</v>
      </c>
      <c r="G17" s="80" t="s">
        <v>1162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1163</v>
      </c>
      <c r="C18" s="80" t="s">
        <v>1164</v>
      </c>
      <c r="D18" s="80" t="s">
        <v>1165</v>
      </c>
      <c r="E18" s="80" t="s">
        <v>1120</v>
      </c>
      <c r="F18" s="80" t="s">
        <v>1166</v>
      </c>
      <c r="G18" s="80" t="s">
        <v>1167</v>
      </c>
      <c r="H18" s="80" t="s">
        <v>231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1168</v>
      </c>
      <c r="C19" s="80" t="s">
        <v>1169</v>
      </c>
      <c r="D19" s="80" t="s">
        <v>1170</v>
      </c>
      <c r="E19" s="80" t="s">
        <v>1171</v>
      </c>
      <c r="F19" s="80" t="s">
        <v>1172</v>
      </c>
      <c r="G19" s="80" t="s">
        <v>1173</v>
      </c>
      <c r="H19" s="80" t="s">
        <v>237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60.0" customHeight="1">
      <c r="A20" s="80">
        <v>12.0</v>
      </c>
      <c r="B20" s="80" t="s">
        <v>1174</v>
      </c>
      <c r="C20" s="80" t="s">
        <v>1175</v>
      </c>
      <c r="D20" s="80" t="s">
        <v>1176</v>
      </c>
      <c r="E20" s="80" t="s">
        <v>1120</v>
      </c>
      <c r="F20" s="80" t="s">
        <v>1177</v>
      </c>
      <c r="G20" s="80" t="s">
        <v>1178</v>
      </c>
      <c r="H20" s="80" t="s">
        <v>217</v>
      </c>
      <c r="I20" s="80" t="s">
        <v>218</v>
      </c>
      <c r="J20" s="80"/>
      <c r="K20" s="80"/>
      <c r="L20" s="8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20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6" width="17.63"/>
  </cols>
  <sheetData>
    <row r="1" ht="25.5" customHeight="1">
      <c r="A1" s="77" t="s">
        <v>1179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95</v>
      </c>
      <c r="C2" s="78"/>
      <c r="D2" s="78" t="s">
        <v>72</v>
      </c>
      <c r="E2" s="78" t="s">
        <v>97</v>
      </c>
      <c r="F2" s="78"/>
      <c r="G2" s="78" t="s">
        <v>195</v>
      </c>
      <c r="H2" s="78" t="s">
        <v>96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1180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98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99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1181</v>
      </c>
      <c r="C9" s="80" t="s">
        <v>1182</v>
      </c>
      <c r="D9" s="80" t="s">
        <v>1183</v>
      </c>
      <c r="E9" s="80" t="s">
        <v>1184</v>
      </c>
      <c r="F9" s="80" t="s">
        <v>1185</v>
      </c>
      <c r="G9" s="80" t="s">
        <v>1186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8.25" customHeight="1">
      <c r="A10" s="80">
        <v>2.0</v>
      </c>
      <c r="B10" s="80" t="s">
        <v>1187</v>
      </c>
      <c r="C10" s="80" t="s">
        <v>1188</v>
      </c>
      <c r="D10" s="80" t="s">
        <v>1189</v>
      </c>
      <c r="E10" s="80" t="s">
        <v>1184</v>
      </c>
      <c r="F10" s="80" t="s">
        <v>1190</v>
      </c>
      <c r="G10" s="80" t="s">
        <v>1191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75.0" customHeight="1">
      <c r="A11" s="80">
        <v>3.0</v>
      </c>
      <c r="B11" s="80" t="s">
        <v>1192</v>
      </c>
      <c r="C11" s="80" t="s">
        <v>1193</v>
      </c>
      <c r="D11" s="80" t="s">
        <v>1194</v>
      </c>
      <c r="E11" s="80" t="s">
        <v>1184</v>
      </c>
      <c r="F11" s="80" t="s">
        <v>1195</v>
      </c>
      <c r="G11" s="80" t="s">
        <v>1196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73.5" customHeight="1">
      <c r="A12" s="80">
        <v>4.0</v>
      </c>
      <c r="B12" s="80" t="s">
        <v>1197</v>
      </c>
      <c r="C12" s="80" t="s">
        <v>1198</v>
      </c>
      <c r="D12" s="80" t="s">
        <v>1199</v>
      </c>
      <c r="E12" s="80" t="s">
        <v>1184</v>
      </c>
      <c r="F12" s="80" t="s">
        <v>1200</v>
      </c>
      <c r="G12" s="80" t="s">
        <v>1201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73.5" customHeight="1">
      <c r="A13" s="80">
        <v>5.0</v>
      </c>
      <c r="B13" s="80" t="s">
        <v>1202</v>
      </c>
      <c r="C13" s="80" t="s">
        <v>1203</v>
      </c>
      <c r="D13" s="80" t="s">
        <v>1204</v>
      </c>
      <c r="E13" s="80" t="s">
        <v>1184</v>
      </c>
      <c r="F13" s="80" t="s">
        <v>1205</v>
      </c>
      <c r="G13" s="80" t="s">
        <v>1206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1207</v>
      </c>
      <c r="C14" s="80" t="s">
        <v>1208</v>
      </c>
      <c r="D14" s="80" t="s">
        <v>1209</v>
      </c>
      <c r="E14" s="80" t="s">
        <v>1184</v>
      </c>
      <c r="F14" s="80" t="s">
        <v>1210</v>
      </c>
      <c r="G14" s="80" t="s">
        <v>1211</v>
      </c>
      <c r="H14" s="80" t="s">
        <v>237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1212</v>
      </c>
      <c r="C15" s="80" t="s">
        <v>1213</v>
      </c>
      <c r="D15" s="80" t="s">
        <v>1214</v>
      </c>
      <c r="E15" s="80" t="s">
        <v>1184</v>
      </c>
      <c r="F15" s="80" t="s">
        <v>1215</v>
      </c>
      <c r="G15" s="80" t="s">
        <v>1216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1217</v>
      </c>
      <c r="C16" s="80" t="s">
        <v>1218</v>
      </c>
      <c r="D16" s="80" t="s">
        <v>1219</v>
      </c>
      <c r="E16" s="80" t="s">
        <v>1184</v>
      </c>
      <c r="F16" s="80" t="s">
        <v>1220</v>
      </c>
      <c r="G16" s="80" t="s">
        <v>1221</v>
      </c>
      <c r="H16" s="80" t="s">
        <v>237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1222</v>
      </c>
      <c r="C17" s="80" t="s">
        <v>1223</v>
      </c>
      <c r="D17" s="80" t="s">
        <v>1224</v>
      </c>
      <c r="E17" s="80" t="s">
        <v>1184</v>
      </c>
      <c r="F17" s="80" t="s">
        <v>1225</v>
      </c>
      <c r="G17" s="80" t="s">
        <v>1226</v>
      </c>
      <c r="H17" s="80" t="s">
        <v>237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1227</v>
      </c>
      <c r="C18" s="80" t="s">
        <v>1228</v>
      </c>
      <c r="D18" s="80" t="s">
        <v>1229</v>
      </c>
      <c r="E18" s="80" t="s">
        <v>1184</v>
      </c>
      <c r="F18" s="80" t="s">
        <v>1230</v>
      </c>
      <c r="G18" s="80" t="s">
        <v>1231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1232</v>
      </c>
      <c r="C19" s="80" t="s">
        <v>1233</v>
      </c>
      <c r="D19" s="80" t="s">
        <v>1234</v>
      </c>
      <c r="E19" s="80" t="s">
        <v>1184</v>
      </c>
      <c r="F19" s="80" t="s">
        <v>1235</v>
      </c>
      <c r="G19" s="80" t="s">
        <v>1236</v>
      </c>
      <c r="H19" s="80" t="s">
        <v>217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38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1237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90</v>
      </c>
      <c r="C2" s="78"/>
      <c r="D2" s="78" t="s">
        <v>72</v>
      </c>
      <c r="E2" s="78" t="s">
        <v>92</v>
      </c>
      <c r="F2" s="78"/>
      <c r="G2" s="78" t="s">
        <v>195</v>
      </c>
      <c r="H2" s="78" t="s">
        <v>91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82" t="s">
        <v>1238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82" t="s">
        <v>1239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94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1240</v>
      </c>
      <c r="C9" s="80" t="s">
        <v>1241</v>
      </c>
      <c r="D9" s="80" t="s">
        <v>1242</v>
      </c>
      <c r="E9" s="80" t="s">
        <v>1243</v>
      </c>
      <c r="F9" s="80" t="s">
        <v>1244</v>
      </c>
      <c r="G9" s="80" t="s">
        <v>1245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1246</v>
      </c>
      <c r="C10" s="80" t="s">
        <v>1247</v>
      </c>
      <c r="D10" s="80" t="s">
        <v>1248</v>
      </c>
      <c r="E10" s="80" t="s">
        <v>1243</v>
      </c>
      <c r="F10" s="80" t="s">
        <v>1249</v>
      </c>
      <c r="G10" s="80" t="s">
        <v>1250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1251</v>
      </c>
      <c r="C11" s="80" t="s">
        <v>1252</v>
      </c>
      <c r="D11" s="80" t="s">
        <v>1253</v>
      </c>
      <c r="E11" s="80" t="s">
        <v>1243</v>
      </c>
      <c r="F11" s="80" t="s">
        <v>1254</v>
      </c>
      <c r="G11" s="80" t="s">
        <v>1255</v>
      </c>
      <c r="H11" s="80" t="s">
        <v>231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1256</v>
      </c>
      <c r="C12" s="80" t="s">
        <v>1257</v>
      </c>
      <c r="D12" s="80" t="s">
        <v>1258</v>
      </c>
      <c r="E12" s="80" t="s">
        <v>1243</v>
      </c>
      <c r="F12" s="80" t="s">
        <v>1259</v>
      </c>
      <c r="G12" s="80" t="s">
        <v>1260</v>
      </c>
      <c r="H12" s="80" t="s">
        <v>231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1261</v>
      </c>
      <c r="C13" s="80" t="s">
        <v>1262</v>
      </c>
      <c r="D13" s="80" t="s">
        <v>1263</v>
      </c>
      <c r="E13" s="80" t="s">
        <v>1243</v>
      </c>
      <c r="F13" s="80" t="s">
        <v>1264</v>
      </c>
      <c r="G13" s="80" t="s">
        <v>1265</v>
      </c>
      <c r="H13" s="80" t="s">
        <v>231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1266</v>
      </c>
      <c r="C14" s="80" t="s">
        <v>1267</v>
      </c>
      <c r="D14" s="80" t="s">
        <v>1268</v>
      </c>
      <c r="E14" s="80" t="s">
        <v>1243</v>
      </c>
      <c r="F14" s="80" t="s">
        <v>1269</v>
      </c>
      <c r="G14" s="80" t="s">
        <v>1270</v>
      </c>
      <c r="H14" s="80" t="s">
        <v>231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1271</v>
      </c>
      <c r="C15" s="80" t="s">
        <v>1272</v>
      </c>
      <c r="D15" s="83" t="s">
        <v>1273</v>
      </c>
      <c r="E15" s="83" t="s">
        <v>1274</v>
      </c>
      <c r="F15" s="83" t="s">
        <v>1275</v>
      </c>
      <c r="G15" s="83" t="s">
        <v>1276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1277</v>
      </c>
      <c r="C16" s="80" t="s">
        <v>1278</v>
      </c>
      <c r="D16" s="83" t="s">
        <v>1279</v>
      </c>
      <c r="E16" s="80" t="s">
        <v>1243</v>
      </c>
      <c r="F16" s="83" t="s">
        <v>1280</v>
      </c>
      <c r="G16" s="83" t="s">
        <v>1281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1282</v>
      </c>
      <c r="C17" s="80" t="s">
        <v>1283</v>
      </c>
      <c r="D17" s="83" t="s">
        <v>1284</v>
      </c>
      <c r="E17" s="80" t="s">
        <v>1243</v>
      </c>
      <c r="F17" s="83" t="s">
        <v>1285</v>
      </c>
      <c r="G17" s="83" t="s">
        <v>1286</v>
      </c>
      <c r="H17" s="80" t="s">
        <v>237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1287</v>
      </c>
      <c r="C18" s="80" t="s">
        <v>1288</v>
      </c>
      <c r="D18" s="80" t="s">
        <v>1289</v>
      </c>
      <c r="E18" s="80" t="s">
        <v>1243</v>
      </c>
      <c r="F18" s="80" t="s">
        <v>1290</v>
      </c>
      <c r="G18" s="80" t="s">
        <v>1291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1292</v>
      </c>
      <c r="C19" s="80" t="s">
        <v>1293</v>
      </c>
      <c r="D19" s="80" t="s">
        <v>1294</v>
      </c>
      <c r="E19" s="80" t="s">
        <v>1243</v>
      </c>
      <c r="F19" s="80" t="s">
        <v>1295</v>
      </c>
      <c r="G19" s="80" t="s">
        <v>1296</v>
      </c>
      <c r="H19" s="80" t="s">
        <v>237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5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1297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86</v>
      </c>
      <c r="C2" s="78"/>
      <c r="D2" s="78" t="s">
        <v>72</v>
      </c>
      <c r="E2" s="78" t="s">
        <v>88</v>
      </c>
      <c r="F2" s="78"/>
      <c r="G2" s="78" t="s">
        <v>195</v>
      </c>
      <c r="H2" s="78" t="s">
        <v>87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1298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89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81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1299</v>
      </c>
      <c r="C9" s="80" t="s">
        <v>1300</v>
      </c>
      <c r="D9" s="80" t="s">
        <v>1301</v>
      </c>
      <c r="E9" s="80" t="s">
        <v>1302</v>
      </c>
      <c r="F9" s="80" t="s">
        <v>1303</v>
      </c>
      <c r="G9" s="80" t="s">
        <v>1304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1305</v>
      </c>
      <c r="C10" s="80" t="s">
        <v>1306</v>
      </c>
      <c r="D10" s="80" t="s">
        <v>1307</v>
      </c>
      <c r="E10" s="80" t="s">
        <v>1302</v>
      </c>
      <c r="F10" s="80" t="s">
        <v>1308</v>
      </c>
      <c r="G10" s="80" t="s">
        <v>1309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1310</v>
      </c>
      <c r="C11" s="80" t="s">
        <v>1311</v>
      </c>
      <c r="D11" s="80" t="s">
        <v>1312</v>
      </c>
      <c r="E11" s="80" t="s">
        <v>1302</v>
      </c>
      <c r="F11" s="80" t="s">
        <v>1313</v>
      </c>
      <c r="G11" s="80" t="s">
        <v>1314</v>
      </c>
      <c r="H11" s="80" t="s">
        <v>237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1315</v>
      </c>
      <c r="C12" s="80" t="s">
        <v>1316</v>
      </c>
      <c r="D12" s="80" t="s">
        <v>1317</v>
      </c>
      <c r="E12" s="80" t="s">
        <v>1302</v>
      </c>
      <c r="F12" s="80" t="s">
        <v>1318</v>
      </c>
      <c r="G12" s="80" t="s">
        <v>1319</v>
      </c>
      <c r="H12" s="80" t="s">
        <v>217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1320</v>
      </c>
      <c r="C13" s="80" t="s">
        <v>1321</v>
      </c>
      <c r="D13" s="80" t="s">
        <v>1322</v>
      </c>
      <c r="E13" s="80" t="s">
        <v>1302</v>
      </c>
      <c r="F13" s="80" t="s">
        <v>1323</v>
      </c>
      <c r="G13" s="80" t="s">
        <v>1324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1325</v>
      </c>
      <c r="C14" s="80" t="s">
        <v>1326</v>
      </c>
      <c r="D14" s="80" t="s">
        <v>1327</v>
      </c>
      <c r="E14" s="80" t="s">
        <v>1328</v>
      </c>
      <c r="F14" s="80" t="s">
        <v>1329</v>
      </c>
      <c r="G14" s="80" t="s">
        <v>1330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6.0" customHeight="1">
      <c r="A15" s="80">
        <v>7.0</v>
      </c>
      <c r="B15" s="80" t="s">
        <v>1331</v>
      </c>
      <c r="C15" s="80" t="s">
        <v>1332</v>
      </c>
      <c r="D15" s="80" t="s">
        <v>1333</v>
      </c>
      <c r="E15" s="80" t="s">
        <v>1302</v>
      </c>
      <c r="F15" s="80" t="s">
        <v>1334</v>
      </c>
      <c r="G15" s="80" t="s">
        <v>1335</v>
      </c>
      <c r="H15" s="80" t="s">
        <v>217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1336</v>
      </c>
      <c r="C16" s="80" t="s">
        <v>1337</v>
      </c>
      <c r="D16" s="80" t="s">
        <v>1338</v>
      </c>
      <c r="E16" s="80" t="s">
        <v>1302</v>
      </c>
      <c r="F16" s="80" t="s">
        <v>1339</v>
      </c>
      <c r="G16" s="80" t="s">
        <v>1340</v>
      </c>
      <c r="H16" s="80" t="s">
        <v>237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1341</v>
      </c>
      <c r="C17" s="80" t="s">
        <v>1342</v>
      </c>
      <c r="D17" s="80" t="s">
        <v>1343</v>
      </c>
      <c r="E17" s="80" t="s">
        <v>1302</v>
      </c>
      <c r="F17" s="80" t="s">
        <v>1344</v>
      </c>
      <c r="G17" s="80" t="s">
        <v>1345</v>
      </c>
      <c r="H17" s="80" t="s">
        <v>237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1346</v>
      </c>
      <c r="C18" s="80" t="s">
        <v>1347</v>
      </c>
      <c r="D18" s="80" t="s">
        <v>1348</v>
      </c>
      <c r="E18" s="80" t="s">
        <v>1302</v>
      </c>
      <c r="F18" s="80" t="s">
        <v>1349</v>
      </c>
      <c r="G18" s="80" t="s">
        <v>1350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1351</v>
      </c>
      <c r="C19" s="80" t="s">
        <v>1352</v>
      </c>
      <c r="D19" s="80" t="s">
        <v>1353</v>
      </c>
      <c r="E19" s="80" t="s">
        <v>1302</v>
      </c>
      <c r="F19" s="80" t="s">
        <v>1354</v>
      </c>
      <c r="G19" s="80" t="s">
        <v>1355</v>
      </c>
      <c r="H19" s="80" t="s">
        <v>231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60.0" customHeight="1">
      <c r="A20" s="80">
        <v>12.0</v>
      </c>
      <c r="B20" s="80" t="s">
        <v>1356</v>
      </c>
      <c r="C20" s="80" t="s">
        <v>1357</v>
      </c>
      <c r="D20" s="80" t="s">
        <v>1358</v>
      </c>
      <c r="E20" s="80" t="s">
        <v>1302</v>
      </c>
      <c r="F20" s="80" t="s">
        <v>1359</v>
      </c>
      <c r="G20" s="80" t="s">
        <v>1360</v>
      </c>
      <c r="H20" s="80" t="s">
        <v>217</v>
      </c>
      <c r="I20" s="80" t="s">
        <v>218</v>
      </c>
      <c r="J20" s="80"/>
      <c r="K20" s="80"/>
      <c r="L20" s="8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20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7.38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1361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82</v>
      </c>
      <c r="C2" s="78"/>
      <c r="D2" s="78" t="s">
        <v>72</v>
      </c>
      <c r="E2" s="78" t="s">
        <v>84</v>
      </c>
      <c r="F2" s="78"/>
      <c r="G2" s="78" t="s">
        <v>195</v>
      </c>
      <c r="H2" s="78" t="s">
        <v>83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1362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85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81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1363</v>
      </c>
      <c r="C9" s="80" t="s">
        <v>1364</v>
      </c>
      <c r="D9" s="80" t="s">
        <v>1365</v>
      </c>
      <c r="E9" s="80" t="s">
        <v>1302</v>
      </c>
      <c r="F9" s="80" t="s">
        <v>1366</v>
      </c>
      <c r="G9" s="80" t="s">
        <v>1367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1368</v>
      </c>
      <c r="C10" s="80" t="s">
        <v>1369</v>
      </c>
      <c r="D10" s="80" t="s">
        <v>1370</v>
      </c>
      <c r="E10" s="80" t="s">
        <v>1302</v>
      </c>
      <c r="F10" s="80" t="s">
        <v>1371</v>
      </c>
      <c r="G10" s="80" t="s">
        <v>1372</v>
      </c>
      <c r="H10" s="80" t="s">
        <v>237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1373</v>
      </c>
      <c r="C11" s="80" t="s">
        <v>1374</v>
      </c>
      <c r="D11" s="80" t="s">
        <v>1375</v>
      </c>
      <c r="E11" s="80" t="s">
        <v>1302</v>
      </c>
      <c r="F11" s="80" t="s">
        <v>1376</v>
      </c>
      <c r="G11" s="80" t="s">
        <v>1377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1378</v>
      </c>
      <c r="C12" s="80" t="s">
        <v>1379</v>
      </c>
      <c r="D12" s="80" t="s">
        <v>1380</v>
      </c>
      <c r="E12" s="80" t="s">
        <v>1381</v>
      </c>
      <c r="F12" s="80" t="s">
        <v>1382</v>
      </c>
      <c r="G12" s="80" t="s">
        <v>1383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1384</v>
      </c>
      <c r="C13" s="80" t="s">
        <v>1385</v>
      </c>
      <c r="D13" s="80" t="s">
        <v>1386</v>
      </c>
      <c r="E13" s="80" t="s">
        <v>1387</v>
      </c>
      <c r="F13" s="80" t="s">
        <v>1388</v>
      </c>
      <c r="G13" s="80" t="s">
        <v>1389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1390</v>
      </c>
      <c r="C14" s="80" t="s">
        <v>1391</v>
      </c>
      <c r="D14" s="80" t="s">
        <v>1392</v>
      </c>
      <c r="E14" s="80" t="s">
        <v>1302</v>
      </c>
      <c r="F14" s="80" t="s">
        <v>1393</v>
      </c>
      <c r="G14" s="80" t="s">
        <v>1394</v>
      </c>
      <c r="H14" s="80" t="s">
        <v>217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1395</v>
      </c>
      <c r="C15" s="80" t="s">
        <v>1396</v>
      </c>
      <c r="D15" s="80" t="s">
        <v>1397</v>
      </c>
      <c r="E15" s="80" t="s">
        <v>1302</v>
      </c>
      <c r="F15" s="80" t="s">
        <v>1398</v>
      </c>
      <c r="G15" s="80" t="s">
        <v>1399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1400</v>
      </c>
      <c r="C16" s="80" t="s">
        <v>1401</v>
      </c>
      <c r="D16" s="80" t="s">
        <v>1402</v>
      </c>
      <c r="E16" s="80" t="s">
        <v>1302</v>
      </c>
      <c r="F16" s="80" t="s">
        <v>1403</v>
      </c>
      <c r="G16" s="80" t="s">
        <v>1404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1405</v>
      </c>
      <c r="C17" s="80" t="s">
        <v>1406</v>
      </c>
      <c r="D17" s="80" t="s">
        <v>1407</v>
      </c>
      <c r="E17" s="80" t="s">
        <v>1302</v>
      </c>
      <c r="F17" s="80" t="s">
        <v>1408</v>
      </c>
      <c r="G17" s="80" t="s">
        <v>1409</v>
      </c>
      <c r="H17" s="80" t="s">
        <v>217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1410</v>
      </c>
      <c r="C18" s="80" t="s">
        <v>1411</v>
      </c>
      <c r="D18" s="80" t="s">
        <v>1412</v>
      </c>
      <c r="E18" s="80" t="s">
        <v>1302</v>
      </c>
      <c r="F18" s="80" t="s">
        <v>1413</v>
      </c>
      <c r="G18" s="80" t="s">
        <v>1414</v>
      </c>
      <c r="H18" s="80" t="s">
        <v>217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1415</v>
      </c>
      <c r="C19" s="80" t="s">
        <v>1416</v>
      </c>
      <c r="D19" s="80" t="s">
        <v>1417</v>
      </c>
      <c r="E19" s="80" t="s">
        <v>1302</v>
      </c>
      <c r="F19" s="80" t="s">
        <v>1418</v>
      </c>
      <c r="G19" s="80" t="s">
        <v>1419</v>
      </c>
      <c r="H19" s="80" t="s">
        <v>237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19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8.13"/>
    <col customWidth="1" min="2" max="2" width="20.75"/>
    <col customWidth="1" min="3" max="3" width="16.75"/>
    <col customWidth="1" min="4" max="4" width="38.75"/>
    <col customWidth="1" min="5" max="5" width="32.75"/>
    <col customWidth="1" min="6" max="6" width="55.75"/>
    <col customWidth="1" min="7" max="7" width="48.75"/>
    <col customWidth="1" min="8" max="10" width="14.75"/>
    <col customWidth="1" min="11" max="11" width="20.75"/>
    <col customWidth="1" min="12" max="12" width="15.75"/>
    <col customWidth="1" min="13" max="26" width="8.0"/>
  </cols>
  <sheetData>
    <row r="1" ht="25.5" customHeight="1">
      <c r="A1" s="77" t="s">
        <v>1420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78" t="s">
        <v>194</v>
      </c>
      <c r="B2" s="78" t="s">
        <v>77</v>
      </c>
      <c r="C2" s="78"/>
      <c r="D2" s="78" t="s">
        <v>72</v>
      </c>
      <c r="E2" s="78" t="s">
        <v>79</v>
      </c>
      <c r="F2" s="78"/>
      <c r="G2" s="78" t="s">
        <v>195</v>
      </c>
      <c r="H2" s="78" t="s">
        <v>78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8" t="s">
        <v>196</v>
      </c>
      <c r="B3" s="78" t="s">
        <v>1421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8" t="s">
        <v>197</v>
      </c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8" t="s">
        <v>198</v>
      </c>
      <c r="B5" s="78" t="s">
        <v>81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 t="s">
        <v>199</v>
      </c>
      <c r="B6" s="78" t="s">
        <v>200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9" t="s">
        <v>69</v>
      </c>
      <c r="B8" s="79" t="s">
        <v>201</v>
      </c>
      <c r="C8" s="79" t="s">
        <v>202</v>
      </c>
      <c r="D8" s="79" t="s">
        <v>203</v>
      </c>
      <c r="E8" s="79" t="s">
        <v>198</v>
      </c>
      <c r="F8" s="79" t="s">
        <v>204</v>
      </c>
      <c r="G8" s="79" t="s">
        <v>205</v>
      </c>
      <c r="H8" s="79" t="s">
        <v>206</v>
      </c>
      <c r="I8" s="79" t="s">
        <v>207</v>
      </c>
      <c r="J8" s="79" t="s">
        <v>208</v>
      </c>
      <c r="K8" s="79" t="s">
        <v>209</v>
      </c>
      <c r="L8" s="79" t="s">
        <v>210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60.0" customHeight="1">
      <c r="A9" s="80">
        <v>1.0</v>
      </c>
      <c r="B9" s="80" t="s">
        <v>1422</v>
      </c>
      <c r="C9" s="80" t="s">
        <v>1423</v>
      </c>
      <c r="D9" s="80" t="s">
        <v>1424</v>
      </c>
      <c r="E9" s="80" t="s">
        <v>1302</v>
      </c>
      <c r="F9" s="80" t="s">
        <v>1425</v>
      </c>
      <c r="G9" s="80" t="s">
        <v>1426</v>
      </c>
      <c r="H9" s="80" t="s">
        <v>217</v>
      </c>
      <c r="I9" s="80" t="s">
        <v>218</v>
      </c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60.0" customHeight="1">
      <c r="A10" s="80">
        <v>2.0</v>
      </c>
      <c r="B10" s="80" t="s">
        <v>1427</v>
      </c>
      <c r="C10" s="80" t="s">
        <v>1428</v>
      </c>
      <c r="D10" s="80" t="s">
        <v>1429</v>
      </c>
      <c r="E10" s="80" t="s">
        <v>1302</v>
      </c>
      <c r="F10" s="80" t="s">
        <v>1430</v>
      </c>
      <c r="G10" s="80" t="s">
        <v>1431</v>
      </c>
      <c r="H10" s="80" t="s">
        <v>217</v>
      </c>
      <c r="I10" s="80" t="s">
        <v>218</v>
      </c>
      <c r="J10" s="80"/>
      <c r="K10" s="80"/>
      <c r="L10" s="80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60.0" customHeight="1">
      <c r="A11" s="80">
        <v>3.0</v>
      </c>
      <c r="B11" s="80" t="s">
        <v>1432</v>
      </c>
      <c r="C11" s="80" t="s">
        <v>1433</v>
      </c>
      <c r="D11" s="80" t="s">
        <v>1434</v>
      </c>
      <c r="E11" s="80" t="s">
        <v>1302</v>
      </c>
      <c r="F11" s="80" t="s">
        <v>1435</v>
      </c>
      <c r="G11" s="80" t="s">
        <v>1436</v>
      </c>
      <c r="H11" s="80" t="s">
        <v>217</v>
      </c>
      <c r="I11" s="80" t="s">
        <v>218</v>
      </c>
      <c r="J11" s="80"/>
      <c r="K11" s="80"/>
      <c r="L11" s="80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60.0" customHeight="1">
      <c r="A12" s="80">
        <v>4.0</v>
      </c>
      <c r="B12" s="80" t="s">
        <v>1437</v>
      </c>
      <c r="C12" s="80" t="s">
        <v>1438</v>
      </c>
      <c r="D12" s="80" t="s">
        <v>1439</v>
      </c>
      <c r="E12" s="80" t="s">
        <v>1302</v>
      </c>
      <c r="F12" s="80" t="s">
        <v>1440</v>
      </c>
      <c r="G12" s="80" t="s">
        <v>1441</v>
      </c>
      <c r="H12" s="80" t="s">
        <v>237</v>
      </c>
      <c r="I12" s="80" t="s">
        <v>218</v>
      </c>
      <c r="J12" s="80"/>
      <c r="K12" s="80"/>
      <c r="L12" s="80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60.0" customHeight="1">
      <c r="A13" s="80">
        <v>5.0</v>
      </c>
      <c r="B13" s="80" t="s">
        <v>1442</v>
      </c>
      <c r="C13" s="80" t="s">
        <v>1443</v>
      </c>
      <c r="D13" s="80" t="s">
        <v>1444</v>
      </c>
      <c r="E13" s="80" t="s">
        <v>1302</v>
      </c>
      <c r="F13" s="80" t="s">
        <v>1445</v>
      </c>
      <c r="G13" s="80" t="s">
        <v>1446</v>
      </c>
      <c r="H13" s="80" t="s">
        <v>217</v>
      </c>
      <c r="I13" s="80" t="s">
        <v>218</v>
      </c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60.0" customHeight="1">
      <c r="A14" s="80">
        <v>6.0</v>
      </c>
      <c r="B14" s="80" t="s">
        <v>1447</v>
      </c>
      <c r="C14" s="80" t="s">
        <v>1448</v>
      </c>
      <c r="D14" s="80" t="s">
        <v>1449</v>
      </c>
      <c r="E14" s="80" t="s">
        <v>1302</v>
      </c>
      <c r="F14" s="80" t="s">
        <v>1450</v>
      </c>
      <c r="G14" s="80" t="s">
        <v>1451</v>
      </c>
      <c r="H14" s="80" t="s">
        <v>237</v>
      </c>
      <c r="I14" s="80" t="s">
        <v>218</v>
      </c>
      <c r="J14" s="80"/>
      <c r="K14" s="80"/>
      <c r="L14" s="8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60.0" customHeight="1">
      <c r="A15" s="80">
        <v>7.0</v>
      </c>
      <c r="B15" s="80" t="s">
        <v>1452</v>
      </c>
      <c r="C15" s="80" t="s">
        <v>1453</v>
      </c>
      <c r="D15" s="80" t="s">
        <v>1454</v>
      </c>
      <c r="E15" s="80" t="s">
        <v>1302</v>
      </c>
      <c r="F15" s="80" t="s">
        <v>1455</v>
      </c>
      <c r="G15" s="80" t="s">
        <v>1456</v>
      </c>
      <c r="H15" s="80" t="s">
        <v>237</v>
      </c>
      <c r="I15" s="80" t="s">
        <v>218</v>
      </c>
      <c r="J15" s="80"/>
      <c r="K15" s="80"/>
      <c r="L15" s="8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60.0" customHeight="1">
      <c r="A16" s="80">
        <v>8.0</v>
      </c>
      <c r="B16" s="80" t="s">
        <v>1457</v>
      </c>
      <c r="C16" s="80" t="s">
        <v>1458</v>
      </c>
      <c r="D16" s="80" t="s">
        <v>1459</v>
      </c>
      <c r="E16" s="80" t="s">
        <v>1302</v>
      </c>
      <c r="F16" s="80" t="s">
        <v>1460</v>
      </c>
      <c r="G16" s="80" t="s">
        <v>1461</v>
      </c>
      <c r="H16" s="80" t="s">
        <v>217</v>
      </c>
      <c r="I16" s="80" t="s">
        <v>218</v>
      </c>
      <c r="J16" s="80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60.0" customHeight="1">
      <c r="A17" s="80">
        <v>9.0</v>
      </c>
      <c r="B17" s="80" t="s">
        <v>1462</v>
      </c>
      <c r="C17" s="80" t="s">
        <v>1463</v>
      </c>
      <c r="D17" s="80" t="s">
        <v>1464</v>
      </c>
      <c r="E17" s="80" t="s">
        <v>1171</v>
      </c>
      <c r="F17" s="80" t="s">
        <v>1465</v>
      </c>
      <c r="G17" s="80" t="s">
        <v>1466</v>
      </c>
      <c r="H17" s="80" t="s">
        <v>237</v>
      </c>
      <c r="I17" s="80" t="s">
        <v>218</v>
      </c>
      <c r="J17" s="80"/>
      <c r="K17" s="80"/>
      <c r="L17" s="8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60.0" customHeight="1">
      <c r="A18" s="80">
        <v>10.0</v>
      </c>
      <c r="B18" s="80" t="s">
        <v>1467</v>
      </c>
      <c r="C18" s="80" t="s">
        <v>1468</v>
      </c>
      <c r="D18" s="80" t="s">
        <v>1469</v>
      </c>
      <c r="E18" s="80" t="s">
        <v>1005</v>
      </c>
      <c r="F18" s="80" t="s">
        <v>1470</v>
      </c>
      <c r="G18" s="80" t="s">
        <v>1173</v>
      </c>
      <c r="H18" s="80" t="s">
        <v>237</v>
      </c>
      <c r="I18" s="80" t="s">
        <v>218</v>
      </c>
      <c r="J18" s="80"/>
      <c r="K18" s="80"/>
      <c r="L18" s="80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60.0" customHeight="1">
      <c r="A19" s="80">
        <v>11.0</v>
      </c>
      <c r="B19" s="80" t="s">
        <v>1471</v>
      </c>
      <c r="C19" s="80" t="s">
        <v>1472</v>
      </c>
      <c r="D19" s="80" t="s">
        <v>1473</v>
      </c>
      <c r="E19" s="80" t="s">
        <v>1302</v>
      </c>
      <c r="F19" s="80" t="s">
        <v>1474</v>
      </c>
      <c r="G19" s="80" t="s">
        <v>1475</v>
      </c>
      <c r="H19" s="80" t="s">
        <v>217</v>
      </c>
      <c r="I19" s="80" t="s">
        <v>218</v>
      </c>
      <c r="J19" s="80"/>
      <c r="K19" s="80"/>
      <c r="L19" s="80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60.0" customHeight="1">
      <c r="A20" s="80">
        <v>12.0</v>
      </c>
      <c r="B20" s="80" t="s">
        <v>1476</v>
      </c>
      <c r="C20" s="80" t="s">
        <v>1477</v>
      </c>
      <c r="D20" s="80" t="s">
        <v>1478</v>
      </c>
      <c r="E20" s="80" t="s">
        <v>1302</v>
      </c>
      <c r="F20" s="80" t="s">
        <v>1479</v>
      </c>
      <c r="G20" s="80" t="s">
        <v>1480</v>
      </c>
      <c r="H20" s="80" t="s">
        <v>217</v>
      </c>
      <c r="I20" s="80" t="s">
        <v>218</v>
      </c>
      <c r="J20" s="80"/>
      <c r="K20" s="80"/>
      <c r="L20" s="8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autoFilter ref="$A$8:$L$20"/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75"/>
    <col customWidth="1" min="3" max="3" width="12.13"/>
    <col customWidth="1" min="4" max="4" width="60.75"/>
    <col customWidth="1" min="5" max="5" width="9.75"/>
    <col customWidth="1" min="6" max="8" width="5.13"/>
    <col customWidth="1" min="9" max="9" width="20.75"/>
  </cols>
  <sheetData>
    <row r="1" ht="12.75" customHeight="1">
      <c r="A1" s="16"/>
      <c r="B1" s="16"/>
      <c r="C1" s="16"/>
      <c r="D1" s="16"/>
      <c r="E1" s="16"/>
      <c r="F1" s="16"/>
      <c r="G1" s="16"/>
      <c r="H1" s="16"/>
      <c r="I1" s="16"/>
    </row>
    <row r="2" ht="25.5" customHeight="1">
      <c r="A2" s="84" t="s">
        <v>1481</v>
      </c>
      <c r="B2" s="85"/>
      <c r="C2" s="85"/>
      <c r="D2" s="85"/>
      <c r="E2" s="85"/>
      <c r="F2" s="85"/>
      <c r="G2" s="85"/>
      <c r="H2" s="85"/>
      <c r="I2" s="86"/>
    </row>
    <row r="3" ht="14.25" customHeight="1">
      <c r="A3" s="87"/>
      <c r="B3" s="16"/>
      <c r="C3" s="16"/>
      <c r="D3" s="16"/>
      <c r="E3" s="16"/>
      <c r="F3" s="16"/>
      <c r="G3" s="16"/>
      <c r="H3" s="16"/>
      <c r="I3" s="88"/>
    </row>
    <row r="4" ht="13.5" customHeight="1">
      <c r="A4" s="89" t="s">
        <v>44</v>
      </c>
      <c r="B4" s="51" t="s">
        <v>1482</v>
      </c>
      <c r="C4" s="12"/>
      <c r="D4" s="90" t="s">
        <v>47</v>
      </c>
      <c r="E4" s="12"/>
      <c r="F4" s="91"/>
      <c r="G4" s="11"/>
      <c r="H4" s="11"/>
      <c r="I4" s="12"/>
    </row>
    <row r="5" ht="13.5" customHeight="1">
      <c r="A5" s="89" t="s">
        <v>48</v>
      </c>
      <c r="B5" s="92" t="s">
        <v>1483</v>
      </c>
      <c r="C5" s="12"/>
      <c r="D5" s="90" t="s">
        <v>1484</v>
      </c>
      <c r="E5" s="12"/>
      <c r="F5" s="91"/>
      <c r="G5" s="11"/>
      <c r="H5" s="11"/>
      <c r="I5" s="12"/>
    </row>
    <row r="6" ht="12.75" customHeight="1">
      <c r="A6" s="21" t="s">
        <v>51</v>
      </c>
      <c r="B6" s="92" t="s">
        <v>1485</v>
      </c>
      <c r="C6" s="12"/>
      <c r="D6" s="90" t="s">
        <v>50</v>
      </c>
      <c r="E6" s="12"/>
      <c r="F6" s="93">
        <v>46319.0</v>
      </c>
      <c r="G6" s="11"/>
      <c r="H6" s="11"/>
      <c r="I6" s="12"/>
    </row>
    <row r="7" ht="15.75" customHeight="1">
      <c r="A7" s="21" t="s">
        <v>1486</v>
      </c>
      <c r="B7" s="94"/>
      <c r="C7" s="11"/>
      <c r="D7" s="11"/>
      <c r="E7" s="11"/>
      <c r="F7" s="11"/>
      <c r="G7" s="11"/>
      <c r="H7" s="11"/>
      <c r="I7" s="12"/>
    </row>
    <row r="8" ht="14.25" customHeight="1">
      <c r="A8" s="95"/>
      <c r="B8" s="96"/>
      <c r="C8" s="16"/>
      <c r="D8" s="16"/>
      <c r="E8" s="16"/>
      <c r="F8" s="16"/>
      <c r="G8" s="16"/>
      <c r="H8" s="16"/>
      <c r="I8" s="88"/>
    </row>
    <row r="9" ht="12.75" customHeight="1">
      <c r="A9" s="95"/>
      <c r="B9" s="96"/>
      <c r="C9" s="16"/>
      <c r="D9" s="16"/>
      <c r="E9" s="16"/>
      <c r="F9" s="16"/>
      <c r="G9" s="16"/>
      <c r="H9" s="16"/>
      <c r="I9" s="88"/>
    </row>
    <row r="10" ht="12.7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ht="14.25" customHeight="1">
      <c r="A11" s="97" t="s">
        <v>69</v>
      </c>
      <c r="B11" s="97" t="s">
        <v>1487</v>
      </c>
      <c r="C11" s="98" t="s">
        <v>1488</v>
      </c>
      <c r="D11" s="97" t="s">
        <v>1489</v>
      </c>
      <c r="E11" s="97" t="s">
        <v>218</v>
      </c>
      <c r="F11" s="97" t="s">
        <v>1490</v>
      </c>
      <c r="G11" s="97" t="s">
        <v>61</v>
      </c>
      <c r="H11" s="97" t="s">
        <v>1491</v>
      </c>
      <c r="I11" s="98" t="s">
        <v>1492</v>
      </c>
    </row>
    <row r="12" ht="12.75" customHeight="1">
      <c r="A12" s="99">
        <v>1.0</v>
      </c>
      <c r="B12" s="100" t="s">
        <v>77</v>
      </c>
      <c r="C12" s="99">
        <v>0.0</v>
      </c>
      <c r="D12" s="99">
        <v>0.0</v>
      </c>
      <c r="E12" s="99">
        <v>12.0</v>
      </c>
      <c r="F12" s="99">
        <v>7.0</v>
      </c>
      <c r="G12" s="99">
        <v>5.0</v>
      </c>
      <c r="H12" s="99">
        <v>0.0</v>
      </c>
      <c r="I12" s="99">
        <v>12.0</v>
      </c>
    </row>
    <row r="13" ht="12.75" customHeight="1">
      <c r="A13" s="99">
        <v>2.0</v>
      </c>
      <c r="B13" s="100" t="s">
        <v>82</v>
      </c>
      <c r="C13" s="99">
        <v>0.0</v>
      </c>
      <c r="D13" s="99">
        <v>0.0</v>
      </c>
      <c r="E13" s="99">
        <v>11.0</v>
      </c>
      <c r="F13" s="99">
        <v>7.0</v>
      </c>
      <c r="G13" s="99">
        <v>4.0</v>
      </c>
      <c r="H13" s="99">
        <v>0.0</v>
      </c>
      <c r="I13" s="99">
        <v>11.0</v>
      </c>
    </row>
    <row r="14" ht="12.75" customHeight="1">
      <c r="A14" s="99">
        <v>3.0</v>
      </c>
      <c r="B14" s="100" t="s">
        <v>86</v>
      </c>
      <c r="C14" s="99">
        <v>0.0</v>
      </c>
      <c r="D14" s="99">
        <v>0.0</v>
      </c>
      <c r="E14" s="99">
        <v>12.0</v>
      </c>
      <c r="F14" s="99">
        <v>8.0</v>
      </c>
      <c r="G14" s="99">
        <v>3.0</v>
      </c>
      <c r="H14" s="99">
        <v>1.0</v>
      </c>
      <c r="I14" s="99">
        <v>12.0</v>
      </c>
    </row>
    <row r="15" ht="13.5" customHeight="1">
      <c r="A15" s="99">
        <v>4.0</v>
      </c>
      <c r="B15" s="100" t="s">
        <v>90</v>
      </c>
      <c r="C15" s="99">
        <v>0.0</v>
      </c>
      <c r="D15" s="99">
        <v>0.0</v>
      </c>
      <c r="E15" s="99">
        <v>11.0</v>
      </c>
      <c r="F15" s="99">
        <v>5.0</v>
      </c>
      <c r="G15" s="99">
        <v>2.0</v>
      </c>
      <c r="H15" s="99">
        <v>4.0</v>
      </c>
      <c r="I15" s="99">
        <v>11.0</v>
      </c>
    </row>
    <row r="16" ht="13.5" customHeight="1">
      <c r="A16" s="99">
        <v>5.0</v>
      </c>
      <c r="B16" s="100" t="s">
        <v>95</v>
      </c>
      <c r="C16" s="99">
        <v>0.0</v>
      </c>
      <c r="D16" s="99">
        <v>0.0</v>
      </c>
      <c r="E16" s="99">
        <v>11.0</v>
      </c>
      <c r="F16" s="99">
        <v>7.0</v>
      </c>
      <c r="G16" s="99">
        <v>4.0</v>
      </c>
      <c r="H16" s="99">
        <v>0.0</v>
      </c>
      <c r="I16" s="99">
        <v>11.0</v>
      </c>
    </row>
    <row r="17" ht="13.5" customHeight="1">
      <c r="A17" s="101">
        <v>6.0</v>
      </c>
      <c r="B17" s="102" t="s">
        <v>100</v>
      </c>
      <c r="C17" s="101">
        <v>0.0</v>
      </c>
      <c r="D17" s="101">
        <v>0.0</v>
      </c>
      <c r="E17" s="101">
        <v>12.0</v>
      </c>
      <c r="F17" s="101">
        <v>8.0</v>
      </c>
      <c r="G17" s="101">
        <v>2.0</v>
      </c>
      <c r="H17" s="101">
        <v>2.0</v>
      </c>
      <c r="I17" s="101">
        <v>12.0</v>
      </c>
    </row>
    <row r="18" ht="12.75" customHeight="1">
      <c r="A18" s="99">
        <v>7.0</v>
      </c>
      <c r="B18" s="103" t="s">
        <v>105</v>
      </c>
      <c r="C18" s="104">
        <v>0.0</v>
      </c>
      <c r="D18" s="105">
        <v>0.0</v>
      </c>
      <c r="E18" s="105">
        <v>10.0</v>
      </c>
      <c r="F18" s="105">
        <v>9.0</v>
      </c>
      <c r="G18" s="105">
        <v>0.0</v>
      </c>
      <c r="H18" s="105">
        <v>1.0</v>
      </c>
      <c r="I18" s="105">
        <v>10.0</v>
      </c>
    </row>
    <row r="19" ht="12.75" customHeight="1">
      <c r="A19" s="103">
        <v>8.0</v>
      </c>
      <c r="B19" s="17" t="s">
        <v>110</v>
      </c>
      <c r="C19" s="103">
        <v>0.0</v>
      </c>
      <c r="D19" s="106">
        <v>0.0</v>
      </c>
      <c r="E19" s="103">
        <v>10.0</v>
      </c>
      <c r="F19" s="103">
        <v>4.0</v>
      </c>
      <c r="G19" s="103">
        <v>1.0</v>
      </c>
      <c r="H19" s="103">
        <v>5.0</v>
      </c>
      <c r="I19" s="107">
        <v>10.0</v>
      </c>
    </row>
    <row r="20" ht="12.75" customHeight="1">
      <c r="A20" s="103">
        <v>9.0</v>
      </c>
      <c r="B20" s="17" t="s">
        <v>115</v>
      </c>
      <c r="C20" s="103">
        <v>0.0</v>
      </c>
      <c r="D20" s="106">
        <v>0.0</v>
      </c>
      <c r="E20" s="103">
        <v>11.0</v>
      </c>
      <c r="F20" s="103">
        <v>7.0</v>
      </c>
      <c r="G20" s="103">
        <v>2.0</v>
      </c>
      <c r="H20" s="103">
        <v>2.0</v>
      </c>
      <c r="I20" s="107">
        <v>11.0</v>
      </c>
    </row>
    <row r="21" ht="12.75" customHeight="1">
      <c r="A21" s="103">
        <v>10.0</v>
      </c>
      <c r="B21" s="17" t="s">
        <v>120</v>
      </c>
      <c r="C21" s="103">
        <v>0.0</v>
      </c>
      <c r="D21" s="106">
        <v>0.0</v>
      </c>
      <c r="E21" s="103">
        <v>11.0</v>
      </c>
      <c r="F21" s="103">
        <v>10.0</v>
      </c>
      <c r="G21" s="103">
        <v>1.0</v>
      </c>
      <c r="H21" s="103">
        <v>0.0</v>
      </c>
      <c r="I21" s="103">
        <v>11.0</v>
      </c>
    </row>
    <row r="22" ht="12.75" customHeight="1">
      <c r="A22" s="103">
        <v>11.0</v>
      </c>
      <c r="B22" s="17" t="s">
        <v>125</v>
      </c>
      <c r="C22" s="103">
        <v>0.0</v>
      </c>
      <c r="D22" s="106">
        <v>0.0</v>
      </c>
      <c r="E22" s="103">
        <v>11.0</v>
      </c>
      <c r="F22" s="103">
        <v>9.0</v>
      </c>
      <c r="G22" s="103">
        <v>2.0</v>
      </c>
      <c r="H22" s="103">
        <v>0.0</v>
      </c>
      <c r="I22" s="103">
        <v>11.0</v>
      </c>
    </row>
    <row r="23" ht="12.75" customHeight="1">
      <c r="A23" s="103">
        <v>12.0</v>
      </c>
      <c r="B23" s="17" t="s">
        <v>130</v>
      </c>
      <c r="C23" s="103">
        <v>0.0</v>
      </c>
      <c r="D23" s="106">
        <v>0.0</v>
      </c>
      <c r="E23" s="103">
        <v>15.0</v>
      </c>
      <c r="F23" s="103">
        <v>13.0</v>
      </c>
      <c r="G23" s="103">
        <v>2.0</v>
      </c>
      <c r="H23" s="103">
        <v>0.0</v>
      </c>
      <c r="I23" s="103">
        <v>15.0</v>
      </c>
    </row>
    <row r="24" ht="12.75" customHeight="1">
      <c r="A24" s="103">
        <v>13.0</v>
      </c>
      <c r="B24" s="103" t="s">
        <v>135</v>
      </c>
      <c r="C24" s="103">
        <v>0.0</v>
      </c>
      <c r="D24" s="103">
        <v>0.0</v>
      </c>
      <c r="E24" s="103">
        <v>11.0</v>
      </c>
      <c r="F24" s="103">
        <v>7.0</v>
      </c>
      <c r="G24" s="103">
        <v>3.0</v>
      </c>
      <c r="H24" s="103">
        <v>1.0</v>
      </c>
      <c r="I24" s="103">
        <v>11.0</v>
      </c>
    </row>
    <row r="25" ht="12.75" customHeight="1">
      <c r="A25" s="103">
        <v>14.0</v>
      </c>
      <c r="B25" s="103" t="s">
        <v>140</v>
      </c>
      <c r="C25" s="103">
        <v>0.0</v>
      </c>
      <c r="D25" s="103">
        <v>0.0</v>
      </c>
      <c r="E25" s="103">
        <v>15.0</v>
      </c>
      <c r="F25" s="103">
        <v>6.0</v>
      </c>
      <c r="G25" s="103">
        <v>3.0</v>
      </c>
      <c r="H25" s="103">
        <v>6.0</v>
      </c>
      <c r="I25" s="103">
        <v>15.0</v>
      </c>
    </row>
    <row r="26" ht="12.75" customHeight="1">
      <c r="A26" s="103">
        <v>15.0</v>
      </c>
      <c r="B26" s="103" t="s">
        <v>145</v>
      </c>
      <c r="C26" s="103">
        <v>0.0</v>
      </c>
      <c r="D26" s="103">
        <v>0.0</v>
      </c>
      <c r="E26" s="103">
        <v>9.0</v>
      </c>
      <c r="F26" s="103">
        <v>6.0</v>
      </c>
      <c r="G26" s="103">
        <v>2.0</v>
      </c>
      <c r="H26" s="103">
        <v>1.0</v>
      </c>
      <c r="I26" s="103">
        <v>9.0</v>
      </c>
    </row>
    <row r="27" ht="12.75" customHeight="1">
      <c r="A27" s="103">
        <v>16.0</v>
      </c>
      <c r="B27" s="103" t="s">
        <v>150</v>
      </c>
      <c r="C27" s="103">
        <v>0.0</v>
      </c>
      <c r="D27" s="103">
        <v>0.0</v>
      </c>
      <c r="E27" s="103">
        <v>9.0</v>
      </c>
      <c r="F27" s="103">
        <v>7.0</v>
      </c>
      <c r="G27" s="103">
        <v>2.0</v>
      </c>
      <c r="H27" s="103">
        <v>0.0</v>
      </c>
      <c r="I27" s="103">
        <v>9.0</v>
      </c>
    </row>
    <row r="28" ht="12.75" customHeight="1">
      <c r="A28" s="103">
        <v>17.0</v>
      </c>
      <c r="B28" s="103" t="s">
        <v>155</v>
      </c>
      <c r="C28" s="103">
        <v>0.0</v>
      </c>
      <c r="D28" s="103">
        <v>0.0</v>
      </c>
      <c r="E28" s="103">
        <v>9.0</v>
      </c>
      <c r="F28" s="103">
        <v>8.0</v>
      </c>
      <c r="G28" s="103">
        <v>0.0</v>
      </c>
      <c r="H28" s="103">
        <v>1.0</v>
      </c>
      <c r="I28" s="103">
        <v>9.0</v>
      </c>
    </row>
    <row r="29" ht="12.75" customHeight="1">
      <c r="A29" s="103">
        <v>18.0</v>
      </c>
      <c r="B29" s="103" t="s">
        <v>160</v>
      </c>
      <c r="C29" s="103">
        <v>0.0</v>
      </c>
      <c r="D29" s="103">
        <v>0.0</v>
      </c>
      <c r="E29" s="103">
        <v>9.0</v>
      </c>
      <c r="F29" s="103">
        <v>9.0</v>
      </c>
      <c r="G29" s="103">
        <v>0.0</v>
      </c>
      <c r="H29" s="103">
        <v>0.0</v>
      </c>
      <c r="I29" s="103">
        <v>9.0</v>
      </c>
    </row>
    <row r="30" ht="12.75" customHeight="1">
      <c r="A30" s="103">
        <v>19.0</v>
      </c>
      <c r="B30" s="103" t="s">
        <v>165</v>
      </c>
      <c r="C30" s="103">
        <v>0.0</v>
      </c>
      <c r="D30" s="103">
        <v>0.0</v>
      </c>
      <c r="E30" s="103">
        <v>8.0</v>
      </c>
      <c r="F30" s="103">
        <v>3.0</v>
      </c>
      <c r="G30" s="103">
        <v>5.0</v>
      </c>
      <c r="H30" s="103">
        <v>0.0</v>
      </c>
      <c r="I30" s="103">
        <v>8.0</v>
      </c>
    </row>
    <row r="31" ht="12.75" customHeight="1">
      <c r="A31" s="103">
        <v>20.0</v>
      </c>
      <c r="B31" s="103" t="s">
        <v>170</v>
      </c>
      <c r="C31" s="103">
        <v>0.0</v>
      </c>
      <c r="D31" s="103">
        <v>0.0</v>
      </c>
      <c r="E31" s="103">
        <v>13.0</v>
      </c>
      <c r="F31" s="103">
        <v>8.0</v>
      </c>
      <c r="G31" s="103">
        <v>5.0</v>
      </c>
      <c r="H31" s="103">
        <v>0.0</v>
      </c>
      <c r="I31" s="103">
        <v>13.0</v>
      </c>
    </row>
    <row r="32" ht="12.75" customHeight="1">
      <c r="A32" s="103">
        <v>22.0</v>
      </c>
      <c r="B32" s="103" t="s">
        <v>175</v>
      </c>
      <c r="C32" s="103">
        <v>0.0</v>
      </c>
      <c r="D32" s="103">
        <v>0.0</v>
      </c>
      <c r="E32" s="103">
        <v>7.0</v>
      </c>
      <c r="F32" s="103">
        <v>3.0</v>
      </c>
      <c r="G32" s="103">
        <v>4.0</v>
      </c>
      <c r="H32" s="103">
        <v>0.0</v>
      </c>
      <c r="I32" s="103">
        <v>7.0</v>
      </c>
    </row>
    <row r="33" ht="12.75" customHeight="1">
      <c r="A33" s="103">
        <v>23.0</v>
      </c>
      <c r="B33" s="103" t="s">
        <v>180</v>
      </c>
      <c r="C33" s="103">
        <v>0.0</v>
      </c>
      <c r="D33" s="103">
        <v>0.0</v>
      </c>
      <c r="E33" s="103">
        <v>5.0</v>
      </c>
      <c r="F33" s="103">
        <v>0.0</v>
      </c>
      <c r="G33" s="103">
        <v>0.0</v>
      </c>
      <c r="H33" s="103">
        <v>5.0</v>
      </c>
      <c r="I33" s="103">
        <v>5.0</v>
      </c>
    </row>
    <row r="34" ht="12.75" customHeight="1">
      <c r="A34" s="103">
        <v>24.0</v>
      </c>
      <c r="B34" s="103" t="s">
        <v>184</v>
      </c>
      <c r="C34" s="103">
        <v>0.0</v>
      </c>
      <c r="D34" s="103">
        <v>0.0</v>
      </c>
      <c r="E34" s="103">
        <v>3.0</v>
      </c>
      <c r="F34" s="103">
        <v>1.0</v>
      </c>
      <c r="G34" s="103">
        <v>1.0</v>
      </c>
      <c r="H34" s="103">
        <v>1.0</v>
      </c>
      <c r="I34" s="103">
        <v>3.0</v>
      </c>
    </row>
    <row r="35" ht="12.75" customHeight="1">
      <c r="A35" s="103">
        <v>25.0</v>
      </c>
      <c r="B35" s="103" t="s">
        <v>188</v>
      </c>
      <c r="C35" s="103">
        <v>0.0</v>
      </c>
      <c r="D35" s="103">
        <v>0.0</v>
      </c>
      <c r="E35" s="103">
        <v>2.0</v>
      </c>
      <c r="F35" s="103">
        <v>2.0</v>
      </c>
      <c r="G35" s="103">
        <v>0.0</v>
      </c>
      <c r="H35" s="103">
        <v>0.0</v>
      </c>
      <c r="I35" s="103">
        <v>2.0</v>
      </c>
    </row>
    <row r="36" ht="12.75" customHeight="1">
      <c r="A36" s="103"/>
      <c r="B36" s="103" t="s">
        <v>1493</v>
      </c>
      <c r="C36" s="103">
        <f t="shared" ref="C36:I36" si="1">SUM(C12:C35)</f>
        <v>0</v>
      </c>
      <c r="D36" s="103">
        <f t="shared" si="1"/>
        <v>0</v>
      </c>
      <c r="E36" s="103">
        <f t="shared" si="1"/>
        <v>237</v>
      </c>
      <c r="F36" s="103">
        <f t="shared" si="1"/>
        <v>154</v>
      </c>
      <c r="G36" s="103">
        <f t="shared" si="1"/>
        <v>53</v>
      </c>
      <c r="H36" s="103">
        <f t="shared" si="1"/>
        <v>30</v>
      </c>
      <c r="I36" s="103">
        <f t="shared" si="1"/>
        <v>237</v>
      </c>
    </row>
    <row r="37" ht="12.75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ht="12.75" customHeight="1">
      <c r="A38" s="16"/>
      <c r="B38" s="16" t="s">
        <v>1494</v>
      </c>
      <c r="C38" s="16"/>
      <c r="D38" s="16" t="s">
        <v>1495</v>
      </c>
      <c r="E38" s="16"/>
      <c r="F38" s="16"/>
      <c r="G38" s="16"/>
      <c r="H38" s="16"/>
      <c r="I38" s="16"/>
    </row>
    <row r="39" ht="12.75" customHeight="1">
      <c r="A39" s="16"/>
      <c r="B39" s="16" t="s">
        <v>1496</v>
      </c>
      <c r="C39" s="16"/>
      <c r="D39" s="16" t="s">
        <v>1495</v>
      </c>
      <c r="E39" s="16"/>
      <c r="F39" s="16"/>
      <c r="G39" s="16"/>
      <c r="H39" s="16"/>
      <c r="I39" s="16"/>
    </row>
    <row r="40" ht="12.75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ht="12.75" customHeight="1">
      <c r="A41" s="16"/>
      <c r="B41" s="16" t="s">
        <v>1497</v>
      </c>
      <c r="C41" s="16"/>
      <c r="D41" s="16">
        <v>237.0</v>
      </c>
      <c r="E41" s="16"/>
      <c r="F41" s="16"/>
      <c r="G41" s="16"/>
      <c r="H41" s="16"/>
      <c r="I41" s="16"/>
    </row>
    <row r="42" ht="12.75" customHeight="1">
      <c r="A42" s="16"/>
      <c r="B42" s="16" t="s">
        <v>1498</v>
      </c>
      <c r="C42" s="16"/>
      <c r="D42" s="16" t="s">
        <v>1499</v>
      </c>
      <c r="E42" s="16"/>
      <c r="F42" s="16"/>
      <c r="G42" s="16"/>
      <c r="H42" s="16"/>
      <c r="I42" s="16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