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I:\GASB 34 Project Plan\Division Financials &amp; Schedules_2023\$Printer Inserts\10-Statisticals-(Pages 384-495)\"/>
    </mc:Choice>
  </mc:AlternateContent>
  <xr:revisionPtr revIDLastSave="0" documentId="13_ncr:1_{A97B2770-1EA7-4AC4-BEC2-72DE3BD2A90B}" xr6:coauthVersionLast="47" xr6:coauthVersionMax="47" xr10:uidLastSave="{00000000-0000-0000-0000-000000000000}"/>
  <bookViews>
    <workbookView xWindow="28680" yWindow="-120" windowWidth="29040" windowHeight="15840" xr2:uid="{93600320-5937-4E09-8CD7-B06137F03E60}"/>
  </bookViews>
  <sheets>
    <sheet name="Page 452-453"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1" l="1"/>
  <c r="G15" i="1"/>
  <c r="E15" i="1"/>
  <c r="C15" i="1"/>
  <c r="G11" i="1"/>
  <c r="G20" i="1" s="1"/>
  <c r="E11" i="1"/>
  <c r="E20" i="1" s="1"/>
  <c r="C11" i="1"/>
  <c r="C20" i="1" s="1"/>
  <c r="C16" i="1" l="1"/>
  <c r="G16" i="1"/>
</calcChain>
</file>

<file path=xl/sharedStrings.xml><?xml version="1.0" encoding="utf-8"?>
<sst xmlns="http://schemas.openxmlformats.org/spreadsheetml/2006/main" count="104" uniqueCount="25">
  <si>
    <t>Department of Finance Business Tax Warrants- Ten Year Trend</t>
  </si>
  <si>
    <t>Fiscal Year</t>
  </si>
  <si>
    <t>(in millions)</t>
  </si>
  <si>
    <t>Beginning Balance - July 1st</t>
  </si>
  <si>
    <t>*</t>
  </si>
  <si>
    <t>N/A</t>
  </si>
  <si>
    <t>Add:</t>
  </si>
  <si>
    <t>Warrants Docketed</t>
  </si>
  <si>
    <t>Penalties and Interest Accumulation</t>
  </si>
  <si>
    <t>Deduct:</t>
  </si>
  <si>
    <t>Collections</t>
  </si>
  <si>
    <t xml:space="preserve">Adjustments </t>
  </si>
  <si>
    <t>Less:</t>
  </si>
  <si>
    <t>Collectible Balance - June 30th</t>
  </si>
  <si>
    <r>
      <t xml:space="preserve"> Background</t>
    </r>
    <r>
      <rPr>
        <sz val="12"/>
        <color rgb="FF2A1F18"/>
        <rFont val="Times New Roman"/>
        <family val="1"/>
      </rPr>
      <t>:</t>
    </r>
  </si>
  <si>
    <t>NYC Department of Finance (DOF) collects outstanding/unpaid self-assessment business tax warrants first by mailing a Notice of Tax Due, followed by a Notice of Demand.  For the outstanding/unpaid audit business tax warrants, DOF reviews the books and records of the taxpayer, issues a Notice of Determination if there is a change in what was reported on the tax return, and if the determination is not challenged by a hearing or a conciliation conference it is followed by a Notice and Demand.  If the debt remains unpaid/outstanding after our initial effort, DOF may take legal action against the debtors, including (i) issuing a warrant and "docketing" the warrant in the County Clerk's office which means DOF will have an enforceable judgment against the debtors, and (ii) enforcing against the judgment debt by levying back accounts and seizing assets.</t>
  </si>
  <si>
    <t>(a) The Reduction of Accounts Receivable, based on DOF analysis, is considered uncollectible and is calculated as follows:  100% of all debts belonging 
      to entities (1) who are bankrupt, deceased, dissolved, or out of business; (2) who have not filed a business tax return or submitted a payment for 7 
      or more years; or (3) who last filed tax return more than 3 years ago and which was either (i) reported a final return or (ii) reported $0 asset and $0 
      gross receipt.</t>
  </si>
  <si>
    <t>Note:  Priors years (2014-2020) not available due to different data retention criteria of the historical data and the recent migration to the new ystem</t>
  </si>
  <si>
    <t>* Beginning balance as of June 1st, 2021</t>
  </si>
  <si>
    <r>
      <t xml:space="preserve"> </t>
    </r>
    <r>
      <rPr>
        <sz val="10"/>
        <color rgb="FF2A1F18"/>
        <rFont val="Times New Roman"/>
        <family val="1"/>
      </rPr>
      <t>N/A</t>
    </r>
    <r>
      <rPr>
        <sz val="10"/>
        <color rgb="FF4D443D"/>
        <rFont val="Times New Roman"/>
        <family val="1"/>
      </rPr>
      <t xml:space="preserve">: </t>
    </r>
    <r>
      <rPr>
        <sz val="10"/>
        <color rgb="FF2A1F18"/>
        <rFont val="Times New Roman"/>
        <family val="1"/>
      </rPr>
      <t>Not Available.</t>
    </r>
  </si>
  <si>
    <r>
      <t>Ending Balance - June 30</t>
    </r>
    <r>
      <rPr>
        <sz val="9"/>
        <color theme="1"/>
        <rFont val="Times New Roman"/>
        <family val="1"/>
      </rPr>
      <t>th</t>
    </r>
  </si>
  <si>
    <r>
      <t>Allowance for Uncollectible Amounts</t>
    </r>
    <r>
      <rPr>
        <vertAlign val="superscript"/>
        <sz val="10"/>
        <color theme="1"/>
        <rFont val="Times New Roman"/>
        <family val="1"/>
      </rPr>
      <t>(a)</t>
    </r>
  </si>
  <si>
    <r>
      <t>Source: The City of New York</t>
    </r>
    <r>
      <rPr>
        <sz val="10"/>
        <color rgb="FF4D443D"/>
        <rFont val="Times New Roman"/>
        <family val="1"/>
      </rPr>
      <t xml:space="preserve">, </t>
    </r>
    <r>
      <rPr>
        <sz val="10"/>
        <color rgb="FF2A1F18"/>
        <rFont val="Times New Roman"/>
        <family val="1"/>
      </rPr>
      <t>Department of Finance</t>
    </r>
    <r>
      <rPr>
        <sz val="10"/>
        <color rgb="FF4D443D"/>
        <rFont val="Times New Roman"/>
        <family val="1"/>
      </rPr>
      <t xml:space="preserve">, </t>
    </r>
    <r>
      <rPr>
        <sz val="10"/>
        <color rgb="FF3F312A"/>
        <rFont val="Times New Roman"/>
        <family val="1"/>
      </rPr>
      <t xml:space="preserve">Treasury and </t>
    </r>
    <r>
      <rPr>
        <sz val="10"/>
        <color rgb="FF2A1F18"/>
        <rFont val="Times New Roman"/>
        <family val="1"/>
      </rPr>
      <t>P</t>
    </r>
    <r>
      <rPr>
        <sz val="10"/>
        <color rgb="FF4D443D"/>
        <rFont val="Times New Roman"/>
        <family val="1"/>
      </rPr>
      <t>ay</t>
    </r>
    <r>
      <rPr>
        <sz val="10"/>
        <color rgb="FF2A1F18"/>
        <rFont val="Times New Roman"/>
        <family val="1"/>
      </rPr>
      <t>m</t>
    </r>
    <r>
      <rPr>
        <sz val="10"/>
        <color rgb="FF4D443D"/>
        <rFont val="Times New Roman"/>
        <family val="1"/>
      </rPr>
      <t>e</t>
    </r>
    <r>
      <rPr>
        <sz val="10"/>
        <color rgb="FF2A1F18"/>
        <rFont val="Times New Roman"/>
        <family val="1"/>
      </rPr>
      <t>nt S</t>
    </r>
    <r>
      <rPr>
        <sz val="10"/>
        <color rgb="FF4D443D"/>
        <rFont val="Times New Roman"/>
        <family val="1"/>
      </rPr>
      <t>e</t>
    </r>
    <r>
      <rPr>
        <sz val="10"/>
        <color rgb="FF2A1F18"/>
        <rFont val="Times New Roman"/>
        <family val="1"/>
      </rPr>
      <t>rvi</t>
    </r>
    <r>
      <rPr>
        <sz val="10"/>
        <color rgb="FF4D443D"/>
        <rFont val="Times New Roman"/>
        <family val="1"/>
      </rPr>
      <t>ce</t>
    </r>
    <r>
      <rPr>
        <sz val="10"/>
        <color rgb="FF675D5B"/>
        <rFont val="Times New Roman"/>
        <family val="1"/>
      </rPr>
      <t>s</t>
    </r>
    <r>
      <rPr>
        <sz val="10"/>
        <color rgb="FF4D443D"/>
        <rFont val="Times New Roman"/>
        <family val="1"/>
      </rPr>
      <t>.</t>
    </r>
  </si>
  <si>
    <t>Comptroller's Report for Fiscal 2023</t>
  </si>
  <si>
    <t xml:space="preserve">                                                                           Part III -- Statistical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</si>
</sst>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43" formatCode="_(* #,##0.00_);_(* \(#,##0.00\);_(* &quot;-&quot;??_);_(@_)"/>
    <numFmt numFmtId="164" formatCode="_(&quot;$&quot;* #,##0_);_(&quot;$&quot;* \(#,##0\);_(&quot;$&quot;* &quot;-&quot;??_);_(@_)"/>
    <numFmt numFmtId="165" formatCode="_(* #,##0_);_(* \(#,##0\);_(* &quot;-&quot;??_);_(@_)"/>
  </numFmts>
  <fonts count="24" x14ac:knownFonts="1">
    <font>
      <sz val="10"/>
      <name val="Arial"/>
    </font>
    <font>
      <sz val="10"/>
      <name val="Arial"/>
      <family val="2"/>
    </font>
    <font>
      <u/>
      <sz val="12"/>
      <color rgb="FF2A1F18"/>
      <name val="Times New Roman"/>
      <family val="1"/>
    </font>
    <font>
      <sz val="12"/>
      <color rgb="FF2A1F18"/>
      <name val="Times New Roman"/>
      <family val="1"/>
    </font>
    <font>
      <sz val="12"/>
      <name val="Times New Roman"/>
      <family val="1"/>
    </font>
    <font>
      <i/>
      <sz val="9"/>
      <color rgb="FF2A1F18"/>
      <name val="Times New Roman"/>
      <family val="1"/>
    </font>
    <font>
      <sz val="10"/>
      <name val="Times New Roman"/>
      <family val="1"/>
    </font>
    <font>
      <sz val="10"/>
      <color rgb="FF4D443D"/>
      <name val="Times New Roman"/>
      <family val="1"/>
    </font>
    <font>
      <sz val="10"/>
      <color rgb="FF2A1F18"/>
      <name val="Times New Roman"/>
      <family val="1"/>
    </font>
    <font>
      <sz val="10"/>
      <color rgb="FF3F312A"/>
      <name val="Times New Roman"/>
      <family val="1"/>
    </font>
    <font>
      <sz val="10"/>
      <color rgb="FF675D5B"/>
      <name val="Times New Roman"/>
      <family val="1"/>
    </font>
    <font>
      <b/>
      <sz val="12"/>
      <name val="Times New Roman"/>
      <family val="1"/>
    </font>
    <font>
      <b/>
      <sz val="10"/>
      <name val="Times New Roman"/>
      <family val="1"/>
    </font>
    <font>
      <sz val="12"/>
      <color theme="1"/>
      <name val="Times New Roman"/>
      <family val="1"/>
    </font>
    <font>
      <b/>
      <sz val="10"/>
      <color theme="1"/>
      <name val="Times New Roman"/>
      <family val="1"/>
    </font>
    <font>
      <b/>
      <sz val="9"/>
      <color theme="1"/>
      <name val="Times New Roman"/>
      <family val="1"/>
    </font>
    <font>
      <sz val="10"/>
      <color theme="1"/>
      <name val="Times New Roman"/>
      <family val="1"/>
    </font>
    <font>
      <b/>
      <u/>
      <sz val="10"/>
      <color theme="1"/>
      <name val="Times New Roman"/>
      <family val="1"/>
    </font>
    <font>
      <sz val="9"/>
      <color theme="1"/>
      <name val="Times New Roman"/>
      <family val="1"/>
    </font>
    <font>
      <vertAlign val="superscript"/>
      <sz val="10"/>
      <color theme="1"/>
      <name val="Times New Roman"/>
      <family val="1"/>
    </font>
    <font>
      <i/>
      <sz val="10"/>
      <color theme="1"/>
      <name val="Times New Roman"/>
      <family val="1"/>
    </font>
    <font>
      <sz val="9"/>
      <name val="Times New Roman"/>
      <family val="1"/>
    </font>
    <font>
      <b/>
      <sz val="14"/>
      <name val="Times New Roman"/>
      <family val="1"/>
    </font>
    <font>
      <sz val="14"/>
      <name val="Times New Roman"/>
      <family val="1"/>
    </font>
  </fonts>
  <fills count="3">
    <fill>
      <patternFill patternType="none"/>
    </fill>
    <fill>
      <patternFill patternType="gray125"/>
    </fill>
    <fill>
      <patternFill patternType="solid">
        <fgColor theme="0"/>
        <bgColor indexed="64"/>
      </patternFill>
    </fill>
  </fills>
  <borders count="7">
    <border>
      <left/>
      <right/>
      <top/>
      <bottom/>
      <diagonal/>
    </border>
    <border>
      <left/>
      <right/>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double">
        <color indexed="64"/>
      </bottom>
      <diagonal/>
    </border>
  </borders>
  <cellStyleXfs count="2">
    <xf numFmtId="0" fontId="0" fillId="0" borderId="0"/>
    <xf numFmtId="0" fontId="1" fillId="0" borderId="0"/>
  </cellStyleXfs>
  <cellXfs count="84">
    <xf numFmtId="0" fontId="0" fillId="0" borderId="0" xfId="0"/>
    <xf numFmtId="0" fontId="2" fillId="0" borderId="0" xfId="0" applyFont="1" applyAlignment="1">
      <alignment horizontal="left" vertical="center" indent="3"/>
    </xf>
    <xf numFmtId="0" fontId="6" fillId="0" borderId="0" xfId="0" applyFont="1" applyAlignment="1">
      <alignment vertical="center" wrapText="1"/>
    </xf>
    <xf numFmtId="0" fontId="7" fillId="0" borderId="0" xfId="0" applyFont="1" applyAlignment="1">
      <alignment vertical="center"/>
    </xf>
    <xf numFmtId="0" fontId="4" fillId="0" borderId="0" xfId="0" applyFont="1" applyAlignment="1">
      <alignment vertical="center" wrapText="1"/>
    </xf>
    <xf numFmtId="0" fontId="5" fillId="0" borderId="0" xfId="0" applyFont="1" applyAlignment="1">
      <alignment vertical="top" wrapText="1"/>
    </xf>
    <xf numFmtId="0" fontId="6" fillId="0" borderId="0" xfId="0" applyFont="1" applyAlignment="1">
      <alignment vertical="center" wrapText="1"/>
    </xf>
    <xf numFmtId="0" fontId="6" fillId="0" borderId="0" xfId="0" applyFont="1"/>
    <xf numFmtId="0" fontId="11" fillId="0" borderId="2" xfId="0" applyFont="1" applyBorder="1" applyAlignment="1">
      <alignment horizontal="center" vertical="center"/>
    </xf>
    <xf numFmtId="0" fontId="6" fillId="0" borderId="2" xfId="0" applyFont="1" applyBorder="1" applyAlignment="1">
      <alignment horizontal="center" vertical="center"/>
    </xf>
    <xf numFmtId="0" fontId="4" fillId="0" borderId="0" xfId="0" applyFont="1" applyAlignment="1">
      <alignment vertical="center"/>
    </xf>
    <xf numFmtId="0" fontId="12" fillId="0" borderId="0" xfId="0" applyFont="1" applyAlignment="1">
      <alignment horizontal="center" vertical="center"/>
    </xf>
    <xf numFmtId="0" fontId="6" fillId="0" borderId="0" xfId="0" applyFont="1" applyAlignment="1">
      <alignment horizontal="center" vertical="center"/>
    </xf>
    <xf numFmtId="0" fontId="13" fillId="0" borderId="0" xfId="0" applyFont="1" applyAlignment="1">
      <alignment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3" fillId="0" borderId="4" xfId="0" applyFont="1" applyBorder="1" applyAlignment="1">
      <alignment wrapText="1"/>
    </xf>
    <xf numFmtId="0" fontId="15" fillId="0" borderId="0" xfId="0"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vertical="top" wrapText="1"/>
    </xf>
    <xf numFmtId="0" fontId="16" fillId="0" borderId="0" xfId="0" applyFont="1" applyAlignment="1">
      <alignment vertical="top" wrapText="1"/>
    </xf>
    <xf numFmtId="164" fontId="16" fillId="0" borderId="0" xfId="0" applyNumberFormat="1" applyFont="1" applyAlignment="1">
      <alignment vertical="top" wrapText="1"/>
    </xf>
    <xf numFmtId="164" fontId="6" fillId="0" borderId="0" xfId="0" applyNumberFormat="1" applyFont="1" applyAlignment="1">
      <alignment vertical="top" wrapText="1"/>
    </xf>
    <xf numFmtId="5" fontId="6" fillId="0" borderId="0" xfId="0" applyNumberFormat="1" applyFont="1" applyAlignment="1">
      <alignment horizontal="right"/>
    </xf>
    <xf numFmtId="5" fontId="16" fillId="0" borderId="0" xfId="0" applyNumberFormat="1" applyFont="1" applyAlignment="1">
      <alignment vertical="top" wrapText="1"/>
    </xf>
    <xf numFmtId="5" fontId="14" fillId="0" borderId="0" xfId="0" applyNumberFormat="1" applyFont="1" applyAlignment="1">
      <alignment vertical="top" wrapText="1"/>
    </xf>
    <xf numFmtId="0" fontId="16" fillId="0" borderId="0" xfId="0" applyFont="1" applyAlignment="1">
      <alignment horizontal="left" vertical="top" wrapText="1" indent="1"/>
    </xf>
    <xf numFmtId="0" fontId="16" fillId="0" borderId="0" xfId="0" applyFont="1" applyAlignment="1">
      <alignment horizontal="right" vertical="top" wrapText="1" indent="1"/>
    </xf>
    <xf numFmtId="165" fontId="16" fillId="0" borderId="0" xfId="0" applyNumberFormat="1" applyFont="1" applyAlignment="1">
      <alignment vertical="top"/>
    </xf>
    <xf numFmtId="165" fontId="16" fillId="0" borderId="0" xfId="0" applyNumberFormat="1" applyFont="1" applyAlignment="1">
      <alignment vertical="top" wrapText="1"/>
    </xf>
    <xf numFmtId="0" fontId="16" fillId="0" borderId="0" xfId="0" applyFont="1" applyAlignment="1">
      <alignment horizontal="left" vertical="top" indent="1"/>
    </xf>
    <xf numFmtId="0" fontId="16" fillId="0" borderId="0" xfId="0" applyFont="1" applyAlignment="1">
      <alignment horizontal="right" vertical="top" indent="1"/>
    </xf>
    <xf numFmtId="165" fontId="16" fillId="0" borderId="3" xfId="0" applyNumberFormat="1" applyFont="1" applyBorder="1" applyAlignment="1">
      <alignment vertical="top"/>
    </xf>
    <xf numFmtId="5" fontId="6" fillId="0" borderId="3" xfId="0" applyNumberFormat="1" applyFont="1" applyBorder="1" applyAlignment="1">
      <alignment horizontal="right"/>
    </xf>
    <xf numFmtId="43" fontId="16" fillId="0" borderId="0" xfId="0" applyNumberFormat="1" applyFont="1" applyAlignment="1">
      <alignment vertical="top" wrapText="1"/>
    </xf>
    <xf numFmtId="5" fontId="17" fillId="0" borderId="0" xfId="0" applyNumberFormat="1" applyFont="1" applyAlignment="1">
      <alignment vertical="top" wrapText="1"/>
    </xf>
    <xf numFmtId="0" fontId="16" fillId="0" borderId="0" xfId="0" applyFont="1" applyAlignment="1">
      <alignment horizontal="left" vertical="top" wrapText="1"/>
    </xf>
    <xf numFmtId="5" fontId="6" fillId="0" borderId="0" xfId="0" applyNumberFormat="1" applyFont="1"/>
    <xf numFmtId="165" fontId="16" fillId="0" borderId="0" xfId="0" applyNumberFormat="1" applyFont="1" applyAlignment="1">
      <alignment horizontal="right" vertical="top"/>
    </xf>
    <xf numFmtId="5" fontId="16" fillId="0" borderId="0" xfId="0" applyNumberFormat="1" applyFont="1" applyAlignment="1">
      <alignment horizontal="right" vertical="top" wrapText="1"/>
    </xf>
    <xf numFmtId="165" fontId="16" fillId="0" borderId="3" xfId="0" applyNumberFormat="1" applyFont="1" applyBorder="1"/>
    <xf numFmtId="165" fontId="16" fillId="0" borderId="0" xfId="0" applyNumberFormat="1" applyFont="1"/>
    <xf numFmtId="5" fontId="16" fillId="0" borderId="0" xfId="0" applyNumberFormat="1" applyFont="1" applyAlignment="1">
      <alignment wrapText="1"/>
    </xf>
    <xf numFmtId="0" fontId="16" fillId="0" borderId="0" xfId="0" applyFont="1" applyAlignment="1">
      <alignment wrapText="1"/>
    </xf>
    <xf numFmtId="165" fontId="6" fillId="0" borderId="5" xfId="0" applyNumberFormat="1" applyFont="1" applyBorder="1" applyAlignment="1">
      <alignment vertical="top" wrapText="1"/>
    </xf>
    <xf numFmtId="165" fontId="6" fillId="0" borderId="0" xfId="0" applyNumberFormat="1" applyFont="1" applyAlignment="1">
      <alignment vertical="top" wrapText="1"/>
    </xf>
    <xf numFmtId="5" fontId="6" fillId="0" borderId="5" xfId="0" applyNumberFormat="1" applyFont="1" applyBorder="1" applyAlignment="1">
      <alignment horizontal="right"/>
    </xf>
    <xf numFmtId="5" fontId="6" fillId="0" borderId="0" xfId="0" applyNumberFormat="1" applyFont="1" applyAlignment="1">
      <alignment vertical="top" wrapText="1"/>
    </xf>
    <xf numFmtId="164" fontId="6" fillId="0" borderId="6" xfId="0" applyNumberFormat="1" applyFont="1" applyBorder="1" applyAlignment="1">
      <alignment vertical="top"/>
    </xf>
    <xf numFmtId="164" fontId="6" fillId="0" borderId="0" xfId="0" applyNumberFormat="1" applyFont="1" applyAlignment="1">
      <alignment vertical="top"/>
    </xf>
    <xf numFmtId="5" fontId="6" fillId="0" borderId="6" xfId="0" applyNumberFormat="1" applyFont="1" applyBorder="1" applyAlignment="1">
      <alignment horizontal="right"/>
    </xf>
    <xf numFmtId="43" fontId="6" fillId="0" borderId="0" xfId="0" applyNumberFormat="1" applyFont="1" applyAlignment="1">
      <alignment vertical="top"/>
    </xf>
    <xf numFmtId="5" fontId="12" fillId="0" borderId="0" xfId="0" applyNumberFormat="1" applyFont="1" applyAlignment="1">
      <alignment vertical="top" wrapText="1"/>
    </xf>
    <xf numFmtId="0" fontId="20" fillId="0" borderId="5" xfId="0" applyFont="1" applyBorder="1" applyAlignment="1">
      <alignment vertical="top" wrapText="1"/>
    </xf>
    <xf numFmtId="0" fontId="20" fillId="0" borderId="0" xfId="0" applyFont="1" applyAlignment="1">
      <alignment vertical="top" wrapText="1"/>
    </xf>
    <xf numFmtId="0" fontId="4" fillId="0" borderId="0" xfId="0" applyFont="1"/>
    <xf numFmtId="0" fontId="21" fillId="0" borderId="0" xfId="0" applyFont="1" applyAlignment="1">
      <alignment vertical="top" wrapText="1"/>
    </xf>
    <xf numFmtId="0" fontId="8" fillId="0" borderId="0" xfId="0" applyFont="1" applyAlignment="1">
      <alignment vertical="center"/>
    </xf>
    <xf numFmtId="0" fontId="6" fillId="0" borderId="0" xfId="0" applyFont="1" applyAlignment="1">
      <alignment vertical="center"/>
    </xf>
    <xf numFmtId="0" fontId="22" fillId="2" borderId="1" xfId="1" applyFont="1" applyFill="1" applyBorder="1"/>
    <xf numFmtId="0" fontId="23" fillId="2" borderId="0" xfId="1" applyFont="1" applyFill="1"/>
    <xf numFmtId="0" fontId="22" fillId="2" borderId="0" xfId="1" applyFont="1" applyFill="1"/>
    <xf numFmtId="0" fontId="22" fillId="2" borderId="1" xfId="1" applyFont="1" applyFill="1" applyBorder="1" applyAlignment="1">
      <alignment horizontal="center"/>
    </xf>
    <xf numFmtId="0" fontId="22" fillId="0" borderId="0" xfId="1" applyFont="1" applyFill="1"/>
    <xf numFmtId="0" fontId="4" fillId="0" borderId="0" xfId="0" applyFont="1" applyFill="1" applyAlignment="1">
      <alignment vertical="center"/>
    </xf>
    <xf numFmtId="0" fontId="14" fillId="0" borderId="3" xfId="0" applyFont="1" applyFill="1" applyBorder="1" applyAlignment="1">
      <alignment horizontal="center" vertical="center" wrapText="1"/>
    </xf>
    <xf numFmtId="0" fontId="13" fillId="0" borderId="0" xfId="0" applyFont="1" applyFill="1" applyAlignment="1">
      <alignment wrapText="1"/>
    </xf>
    <xf numFmtId="164" fontId="16" fillId="0" borderId="0" xfId="0" applyNumberFormat="1" applyFont="1" applyFill="1" applyAlignment="1">
      <alignment vertical="top" wrapText="1"/>
    </xf>
    <xf numFmtId="0" fontId="16" fillId="0" borderId="0" xfId="0" applyFont="1" applyFill="1" applyAlignment="1">
      <alignment vertical="top" wrapText="1"/>
    </xf>
    <xf numFmtId="0" fontId="16" fillId="0" borderId="0" xfId="0" applyFont="1" applyFill="1" applyAlignment="1">
      <alignment horizontal="right" vertical="top" wrapText="1" indent="1"/>
    </xf>
    <xf numFmtId="0" fontId="16" fillId="0" borderId="0" xfId="0" applyFont="1" applyFill="1" applyAlignment="1">
      <alignment horizontal="right" vertical="top" indent="1"/>
    </xf>
    <xf numFmtId="165" fontId="16" fillId="0" borderId="3" xfId="0" applyNumberFormat="1" applyFont="1" applyFill="1" applyBorder="1" applyAlignment="1">
      <alignment vertical="top"/>
    </xf>
    <xf numFmtId="5" fontId="16" fillId="0" borderId="0" xfId="0" applyNumberFormat="1" applyFont="1" applyFill="1" applyAlignment="1">
      <alignment vertical="top" wrapText="1"/>
    </xf>
    <xf numFmtId="165" fontId="16" fillId="0" borderId="0" xfId="0" applyNumberFormat="1" applyFont="1" applyFill="1" applyAlignment="1">
      <alignment horizontal="right" vertical="top"/>
    </xf>
    <xf numFmtId="165" fontId="16" fillId="0" borderId="0" xfId="0" applyNumberFormat="1" applyFont="1" applyFill="1" applyAlignment="1">
      <alignment vertical="top"/>
    </xf>
    <xf numFmtId="165" fontId="16" fillId="0" borderId="3" xfId="0" applyNumberFormat="1" applyFont="1" applyFill="1" applyBorder="1"/>
    <xf numFmtId="165" fontId="16" fillId="0" borderId="0" xfId="0" applyNumberFormat="1" applyFont="1" applyFill="1"/>
    <xf numFmtId="165" fontId="6" fillId="0" borderId="5" xfId="0" applyNumberFormat="1" applyFont="1" applyFill="1" applyBorder="1" applyAlignment="1">
      <alignment vertical="top" wrapText="1"/>
    </xf>
    <xf numFmtId="5" fontId="6" fillId="0" borderId="0" xfId="0" applyNumberFormat="1" applyFont="1" applyFill="1" applyAlignment="1">
      <alignment vertical="top" wrapText="1"/>
    </xf>
    <xf numFmtId="164" fontId="6" fillId="0" borderId="6" xfId="0" applyNumberFormat="1" applyFont="1" applyFill="1" applyBorder="1" applyAlignment="1">
      <alignment vertical="top"/>
    </xf>
    <xf numFmtId="0" fontId="20" fillId="0" borderId="0" xfId="0" applyFont="1" applyFill="1" applyAlignment="1">
      <alignment vertical="top" wrapText="1"/>
    </xf>
    <xf numFmtId="0" fontId="4" fillId="0" borderId="0" xfId="0" applyFont="1" applyFill="1"/>
    <xf numFmtId="0" fontId="6" fillId="0" borderId="0" xfId="0" applyFont="1" applyFill="1" applyAlignment="1">
      <alignment vertical="center" wrapText="1"/>
    </xf>
    <xf numFmtId="0" fontId="6" fillId="0" borderId="0" xfId="0" applyFont="1" applyFill="1"/>
  </cellXfs>
  <cellStyles count="2">
    <cellStyle name="Normal" xfId="0" builtinId="0"/>
    <cellStyle name="Normal 2" xfId="1" xr:uid="{7275B48A-382D-45DD-9011-A8A12E1B98D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5A809-539D-4B79-86D1-A730EBC0F5A5}">
  <dimension ref="A1:W28"/>
  <sheetViews>
    <sheetView tabSelected="1" workbookViewId="0">
      <selection activeCell="AC24" sqref="AC24"/>
    </sheetView>
  </sheetViews>
  <sheetFormatPr defaultRowHeight="12.75" x14ac:dyDescent="0.2"/>
  <cols>
    <col min="1" max="1" width="34.5703125" style="7" customWidth="1"/>
    <col min="2" max="2" width="3.140625" style="7" customWidth="1"/>
    <col min="3" max="3" width="12.7109375" style="83" customWidth="1"/>
    <col min="4" max="4" width="3.140625" style="7" customWidth="1"/>
    <col min="5" max="5" width="12.7109375" style="7" customWidth="1"/>
    <col min="6" max="6" width="2.42578125" style="7" customWidth="1"/>
    <col min="7" max="7" width="12.7109375" style="7" customWidth="1"/>
    <col min="8" max="8" width="2.42578125" style="7" customWidth="1"/>
    <col min="9" max="9" width="12.7109375" style="7" customWidth="1"/>
    <col min="10" max="10" width="2.28515625" style="7" customWidth="1"/>
    <col min="11" max="11" width="12.7109375" style="7" customWidth="1"/>
    <col min="12" max="12" width="2.28515625" style="7" customWidth="1"/>
    <col min="13" max="13" width="12.7109375" style="7" customWidth="1"/>
    <col min="14" max="14" width="2.28515625" style="7" customWidth="1"/>
    <col min="15" max="15" width="12.7109375" style="7" customWidth="1"/>
    <col min="16" max="16" width="2.5703125" style="7" customWidth="1"/>
    <col min="17" max="17" width="12.7109375" style="7" customWidth="1"/>
    <col min="18" max="18" width="2.42578125" style="7" customWidth="1"/>
    <col min="19" max="19" width="12.7109375" style="7" customWidth="1"/>
    <col min="20" max="20" width="1.85546875" style="7" customWidth="1"/>
    <col min="21" max="21" width="12.7109375" style="7" customWidth="1"/>
    <col min="22" max="22" width="2.7109375" style="7" customWidth="1"/>
    <col min="23" max="23" width="12.7109375" style="7" hidden="1" customWidth="1"/>
    <col min="24" max="16384" width="9.140625" style="7"/>
  </cols>
  <sheetData>
    <row r="1" spans="1:23" s="60" customFormat="1" ht="19.5" thickBot="1" x14ac:dyDescent="0.35">
      <c r="A1" s="59" t="s">
        <v>23</v>
      </c>
      <c r="C1" s="63"/>
      <c r="D1" s="61"/>
      <c r="H1" s="62" t="s">
        <v>24</v>
      </c>
      <c r="I1" s="62"/>
      <c r="J1" s="62"/>
      <c r="K1" s="62"/>
      <c r="L1" s="62"/>
      <c r="M1" s="62"/>
      <c r="N1" s="62"/>
      <c r="O1" s="62"/>
      <c r="P1" s="62"/>
      <c r="Q1" s="62"/>
      <c r="R1" s="62"/>
      <c r="S1" s="62"/>
      <c r="T1" s="62"/>
      <c r="U1" s="62"/>
      <c r="V1" s="62"/>
    </row>
    <row r="2" spans="1:23" ht="22.15" customHeight="1" thickBot="1" x14ac:dyDescent="0.25">
      <c r="A2" s="8" t="s">
        <v>0</v>
      </c>
      <c r="B2" s="8"/>
      <c r="C2" s="8"/>
      <c r="D2" s="9"/>
      <c r="E2" s="9"/>
      <c r="F2" s="9"/>
      <c r="G2" s="9"/>
      <c r="H2" s="9"/>
      <c r="I2" s="9"/>
      <c r="J2" s="9"/>
      <c r="K2" s="9"/>
      <c r="L2" s="9"/>
      <c r="M2" s="9"/>
      <c r="N2" s="9"/>
      <c r="O2" s="9"/>
      <c r="P2" s="9"/>
      <c r="Q2" s="9"/>
      <c r="R2" s="9"/>
      <c r="S2" s="9"/>
      <c r="T2" s="9"/>
      <c r="U2" s="9"/>
      <c r="V2" s="9"/>
      <c r="W2" s="9"/>
    </row>
    <row r="4" spans="1:23" ht="25.9" customHeight="1" x14ac:dyDescent="0.2">
      <c r="A4" s="10"/>
      <c r="B4" s="10"/>
      <c r="C4" s="64"/>
      <c r="D4" s="10"/>
      <c r="E4" s="10"/>
      <c r="F4" s="10"/>
      <c r="G4" s="11" t="s">
        <v>1</v>
      </c>
      <c r="H4" s="11"/>
      <c r="I4" s="12"/>
      <c r="J4" s="12"/>
      <c r="K4" s="12"/>
      <c r="L4" s="12"/>
      <c r="M4" s="12"/>
      <c r="N4" s="12"/>
      <c r="O4" s="12"/>
      <c r="P4" s="12"/>
      <c r="Q4" s="12"/>
      <c r="R4" s="12"/>
      <c r="S4" s="12"/>
      <c r="T4" s="12"/>
      <c r="U4" s="12"/>
      <c r="V4" s="12"/>
      <c r="W4" s="12"/>
    </row>
    <row r="5" spans="1:23" ht="15" customHeight="1" x14ac:dyDescent="0.25">
      <c r="A5" s="13"/>
      <c r="B5" s="13"/>
      <c r="C5" s="65">
        <v>2023</v>
      </c>
      <c r="D5" s="13"/>
      <c r="E5" s="14">
        <v>2022</v>
      </c>
      <c r="F5" s="15"/>
      <c r="G5" s="14">
        <v>2021</v>
      </c>
      <c r="H5" s="15"/>
      <c r="I5" s="14">
        <v>2020</v>
      </c>
      <c r="J5" s="16"/>
      <c r="K5" s="14">
        <v>2019</v>
      </c>
      <c r="L5" s="15"/>
      <c r="M5" s="14">
        <v>2018</v>
      </c>
      <c r="N5" s="15"/>
      <c r="O5" s="14">
        <v>2017</v>
      </c>
      <c r="P5" s="15"/>
      <c r="Q5" s="14">
        <v>2016</v>
      </c>
      <c r="R5" s="15"/>
      <c r="S5" s="14">
        <v>2015</v>
      </c>
      <c r="T5" s="15"/>
      <c r="U5" s="14">
        <v>2014</v>
      </c>
      <c r="V5" s="15"/>
      <c r="W5" s="14">
        <v>2013</v>
      </c>
    </row>
    <row r="6" spans="1:23" ht="19.149999999999999" customHeight="1" x14ac:dyDescent="0.25">
      <c r="A6" s="13"/>
      <c r="B6" s="13"/>
      <c r="C6" s="66"/>
      <c r="D6" s="13"/>
      <c r="E6" s="13"/>
      <c r="F6" s="13"/>
      <c r="G6" s="17" t="s">
        <v>2</v>
      </c>
      <c r="H6" s="17"/>
      <c r="I6" s="18"/>
      <c r="J6" s="18"/>
      <c r="K6" s="18"/>
      <c r="L6" s="18"/>
      <c r="M6" s="18"/>
      <c r="N6" s="18"/>
      <c r="O6" s="18"/>
      <c r="P6" s="18"/>
      <c r="Q6" s="18"/>
      <c r="R6" s="18"/>
      <c r="S6" s="18"/>
      <c r="T6" s="18"/>
      <c r="U6" s="18"/>
      <c r="V6" s="18"/>
      <c r="W6" s="18"/>
    </row>
    <row r="7" spans="1:23" x14ac:dyDescent="0.2">
      <c r="A7" s="19" t="s">
        <v>3</v>
      </c>
      <c r="B7" s="20"/>
      <c r="C7" s="67">
        <v>770</v>
      </c>
      <c r="D7" s="20"/>
      <c r="E7" s="21">
        <v>760</v>
      </c>
      <c r="F7" s="21"/>
      <c r="G7" s="21">
        <v>692</v>
      </c>
      <c r="H7" s="22" t="s">
        <v>4</v>
      </c>
      <c r="I7" s="23" t="s">
        <v>5</v>
      </c>
      <c r="J7" s="20"/>
      <c r="K7" s="23" t="s">
        <v>5</v>
      </c>
      <c r="L7" s="21"/>
      <c r="M7" s="23" t="s">
        <v>5</v>
      </c>
      <c r="N7" s="24"/>
      <c r="O7" s="23" t="s">
        <v>5</v>
      </c>
      <c r="P7" s="25"/>
      <c r="Q7" s="23" t="s">
        <v>5</v>
      </c>
      <c r="R7" s="23"/>
      <c r="S7" s="23" t="s">
        <v>5</v>
      </c>
      <c r="T7" s="23"/>
      <c r="U7" s="23" t="s">
        <v>5</v>
      </c>
      <c r="V7" s="23"/>
      <c r="W7" s="23" t="s">
        <v>5</v>
      </c>
    </row>
    <row r="8" spans="1:23" x14ac:dyDescent="0.2">
      <c r="A8" s="20" t="s">
        <v>6</v>
      </c>
      <c r="B8" s="20"/>
      <c r="C8" s="68"/>
      <c r="D8" s="20"/>
      <c r="E8" s="20"/>
      <c r="F8" s="20"/>
      <c r="G8" s="20"/>
      <c r="H8" s="20"/>
      <c r="I8" s="23"/>
      <c r="J8" s="20"/>
      <c r="K8" s="23"/>
      <c r="L8" s="24"/>
      <c r="M8" s="23"/>
      <c r="N8" s="24"/>
      <c r="O8" s="23"/>
      <c r="P8" s="24"/>
      <c r="Q8" s="23"/>
      <c r="R8" s="23"/>
      <c r="S8" s="23"/>
      <c r="T8" s="23"/>
      <c r="U8" s="23"/>
      <c r="V8" s="23"/>
      <c r="W8" s="23"/>
    </row>
    <row r="9" spans="1:23" x14ac:dyDescent="0.2">
      <c r="A9" s="26" t="s">
        <v>7</v>
      </c>
      <c r="B9" s="26"/>
      <c r="C9" s="69">
        <v>322</v>
      </c>
      <c r="D9" s="26"/>
      <c r="E9" s="27">
        <v>260</v>
      </c>
      <c r="F9" s="27"/>
      <c r="G9" s="27">
        <v>58</v>
      </c>
      <c r="H9" s="27"/>
      <c r="I9" s="23" t="s">
        <v>5</v>
      </c>
      <c r="J9" s="26"/>
      <c r="K9" s="23" t="s">
        <v>5</v>
      </c>
      <c r="L9" s="28"/>
      <c r="M9" s="23" t="s">
        <v>5</v>
      </c>
      <c r="N9" s="29"/>
      <c r="O9" s="23" t="s">
        <v>5</v>
      </c>
      <c r="P9" s="24"/>
      <c r="Q9" s="23" t="s">
        <v>5</v>
      </c>
      <c r="R9" s="23"/>
      <c r="S9" s="23" t="s">
        <v>5</v>
      </c>
      <c r="T9" s="23"/>
      <c r="U9" s="23" t="s">
        <v>5</v>
      </c>
      <c r="V9" s="23"/>
      <c r="W9" s="23" t="s">
        <v>5</v>
      </c>
    </row>
    <row r="10" spans="1:23" ht="15" customHeight="1" x14ac:dyDescent="0.2">
      <c r="A10" s="30" t="s">
        <v>8</v>
      </c>
      <c r="B10" s="30"/>
      <c r="C10" s="70">
        <v>77</v>
      </c>
      <c r="D10" s="30"/>
      <c r="E10" s="31">
        <v>89</v>
      </c>
      <c r="F10" s="31"/>
      <c r="G10" s="31">
        <v>6</v>
      </c>
      <c r="H10" s="31"/>
      <c r="I10" s="23" t="s">
        <v>5</v>
      </c>
      <c r="J10" s="30"/>
      <c r="K10" s="23" t="s">
        <v>5</v>
      </c>
      <c r="L10" s="28"/>
      <c r="M10" s="23" t="s">
        <v>5</v>
      </c>
      <c r="N10" s="29"/>
      <c r="O10" s="23" t="s">
        <v>5</v>
      </c>
      <c r="P10" s="24"/>
      <c r="Q10" s="23" t="s">
        <v>5</v>
      </c>
      <c r="R10" s="23"/>
      <c r="S10" s="23" t="s">
        <v>5</v>
      </c>
      <c r="T10" s="23"/>
      <c r="U10" s="23" t="s">
        <v>5</v>
      </c>
      <c r="V10" s="23"/>
      <c r="W10" s="23" t="s">
        <v>5</v>
      </c>
    </row>
    <row r="11" spans="1:23" ht="13.9" customHeight="1" x14ac:dyDescent="0.2">
      <c r="A11" s="26"/>
      <c r="B11" s="26"/>
      <c r="C11" s="71">
        <f>C9+C10</f>
        <v>399</v>
      </c>
      <c r="D11" s="26"/>
      <c r="E11" s="32">
        <f>E9+E10</f>
        <v>349</v>
      </c>
      <c r="F11" s="28"/>
      <c r="G11" s="32">
        <f>G9+G10</f>
        <v>64</v>
      </c>
      <c r="H11" s="28"/>
      <c r="I11" s="33" t="s">
        <v>5</v>
      </c>
      <c r="J11" s="26"/>
      <c r="K11" s="33" t="s">
        <v>5</v>
      </c>
      <c r="L11" s="32"/>
      <c r="M11" s="33" t="s">
        <v>5</v>
      </c>
      <c r="N11" s="34"/>
      <c r="O11" s="33" t="s">
        <v>5</v>
      </c>
      <c r="P11" s="35"/>
      <c r="Q11" s="33" t="s">
        <v>5</v>
      </c>
      <c r="R11" s="23"/>
      <c r="S11" s="33" t="s">
        <v>5</v>
      </c>
      <c r="T11" s="23"/>
      <c r="U11" s="33" t="s">
        <v>5</v>
      </c>
      <c r="V11" s="23"/>
      <c r="W11" s="33" t="s">
        <v>5</v>
      </c>
    </row>
    <row r="12" spans="1:23" x14ac:dyDescent="0.2">
      <c r="A12" s="36" t="s">
        <v>9</v>
      </c>
      <c r="B12" s="36"/>
      <c r="C12" s="72"/>
      <c r="D12" s="36"/>
      <c r="E12" s="24"/>
      <c r="F12" s="24"/>
      <c r="G12" s="24"/>
      <c r="H12" s="24"/>
      <c r="I12" s="37"/>
      <c r="J12" s="36"/>
      <c r="K12" s="37"/>
      <c r="L12" s="24"/>
      <c r="M12" s="37"/>
      <c r="N12" s="24"/>
      <c r="O12" s="37"/>
      <c r="P12" s="24"/>
      <c r="Q12" s="37"/>
      <c r="R12" s="37"/>
      <c r="S12" s="37"/>
      <c r="T12" s="37"/>
      <c r="U12" s="37"/>
      <c r="V12" s="37"/>
      <c r="W12" s="37"/>
    </row>
    <row r="13" spans="1:23" x14ac:dyDescent="0.2">
      <c r="A13" s="26" t="s">
        <v>10</v>
      </c>
      <c r="B13" s="26"/>
      <c r="C13" s="73">
        <v>224</v>
      </c>
      <c r="D13" s="26"/>
      <c r="E13" s="38">
        <v>154</v>
      </c>
      <c r="F13" s="38"/>
      <c r="G13" s="38">
        <v>7</v>
      </c>
      <c r="H13" s="38"/>
      <c r="I13" s="23" t="s">
        <v>5</v>
      </c>
      <c r="J13" s="26"/>
      <c r="K13" s="23" t="s">
        <v>5</v>
      </c>
      <c r="L13" s="38"/>
      <c r="M13" s="23" t="s">
        <v>5</v>
      </c>
      <c r="N13" s="39"/>
      <c r="O13" s="23" t="s">
        <v>5</v>
      </c>
      <c r="P13" s="29"/>
      <c r="Q13" s="23" t="s">
        <v>5</v>
      </c>
      <c r="R13" s="23"/>
      <c r="S13" s="23" t="s">
        <v>5</v>
      </c>
      <c r="T13" s="23"/>
      <c r="U13" s="23" t="s">
        <v>5</v>
      </c>
      <c r="V13" s="23"/>
      <c r="W13" s="23" t="s">
        <v>5</v>
      </c>
    </row>
    <row r="14" spans="1:23" x14ac:dyDescent="0.2">
      <c r="A14" s="26" t="s">
        <v>11</v>
      </c>
      <c r="B14" s="26"/>
      <c r="C14" s="74">
        <v>-48</v>
      </c>
      <c r="D14" s="26"/>
      <c r="E14" s="28">
        <v>-136</v>
      </c>
      <c r="F14" s="28"/>
      <c r="G14" s="28">
        <v>16</v>
      </c>
      <c r="H14" s="28"/>
      <c r="I14" s="23" t="s">
        <v>5</v>
      </c>
      <c r="J14" s="26"/>
      <c r="K14" s="23" t="s">
        <v>5</v>
      </c>
      <c r="L14" s="28"/>
      <c r="M14" s="23" t="s">
        <v>5</v>
      </c>
      <c r="N14" s="29"/>
      <c r="O14" s="23" t="s">
        <v>5</v>
      </c>
      <c r="P14" s="24"/>
      <c r="Q14" s="23" t="s">
        <v>5</v>
      </c>
      <c r="R14" s="23"/>
      <c r="S14" s="23" t="s">
        <v>5</v>
      </c>
      <c r="T14" s="23"/>
      <c r="U14" s="23" t="s">
        <v>5</v>
      </c>
      <c r="V14" s="23"/>
      <c r="W14" s="23" t="s">
        <v>5</v>
      </c>
    </row>
    <row r="15" spans="1:23" ht="15.6" customHeight="1" x14ac:dyDescent="0.2">
      <c r="A15" s="26"/>
      <c r="B15" s="26"/>
      <c r="C15" s="75">
        <f>C13-C14</f>
        <v>272</v>
      </c>
      <c r="D15" s="26"/>
      <c r="E15" s="40">
        <f>E13-E14</f>
        <v>290</v>
      </c>
      <c r="F15" s="41"/>
      <c r="G15" s="40">
        <f>G13-G14</f>
        <v>-9</v>
      </c>
      <c r="H15" s="41"/>
      <c r="I15" s="33" t="s">
        <v>5</v>
      </c>
      <c r="J15" s="26"/>
      <c r="K15" s="33" t="s">
        <v>5</v>
      </c>
      <c r="L15" s="40"/>
      <c r="M15" s="33" t="s">
        <v>5</v>
      </c>
      <c r="N15" s="42"/>
      <c r="O15" s="33" t="s">
        <v>5</v>
      </c>
      <c r="P15" s="42"/>
      <c r="Q15" s="33" t="s">
        <v>5</v>
      </c>
      <c r="R15" s="23"/>
      <c r="S15" s="33" t="s">
        <v>5</v>
      </c>
      <c r="T15" s="23"/>
      <c r="U15" s="33" t="s">
        <v>5</v>
      </c>
      <c r="V15" s="23"/>
      <c r="W15" s="33" t="s">
        <v>5</v>
      </c>
    </row>
    <row r="16" spans="1:23" ht="19.899999999999999" customHeight="1" x14ac:dyDescent="0.2">
      <c r="A16" s="43" t="s">
        <v>20</v>
      </c>
      <c r="B16" s="43"/>
      <c r="C16" s="76">
        <f>+C7+C11-C15</f>
        <v>897</v>
      </c>
      <c r="D16" s="43"/>
      <c r="E16" s="41">
        <f>+E7+E11-E15</f>
        <v>819</v>
      </c>
      <c r="F16" s="41"/>
      <c r="G16" s="41">
        <f>+G7+G11-G15</f>
        <v>765</v>
      </c>
      <c r="H16" s="41"/>
      <c r="I16" s="23" t="s">
        <v>5</v>
      </c>
      <c r="J16" s="43"/>
      <c r="K16" s="23" t="s">
        <v>5</v>
      </c>
      <c r="L16" s="41"/>
      <c r="M16" s="23" t="s">
        <v>5</v>
      </c>
      <c r="N16" s="41"/>
      <c r="O16" s="23" t="s">
        <v>5</v>
      </c>
      <c r="P16" s="42"/>
      <c r="Q16" s="23" t="s">
        <v>5</v>
      </c>
      <c r="R16" s="23"/>
      <c r="S16" s="23" t="s">
        <v>5</v>
      </c>
      <c r="T16" s="23"/>
      <c r="U16" s="23" t="s">
        <v>5</v>
      </c>
      <c r="V16" s="23"/>
      <c r="W16" s="23" t="s">
        <v>5</v>
      </c>
    </row>
    <row r="17" spans="1:23" ht="15.75" customHeight="1" x14ac:dyDescent="0.2">
      <c r="A17" s="20" t="s">
        <v>12</v>
      </c>
      <c r="B17" s="20"/>
      <c r="C17" s="72"/>
      <c r="D17" s="20"/>
      <c r="E17" s="24"/>
      <c r="F17" s="24"/>
      <c r="G17" s="24"/>
      <c r="H17" s="24"/>
      <c r="I17" s="23"/>
      <c r="J17" s="20"/>
      <c r="K17" s="23"/>
      <c r="L17" s="24"/>
      <c r="M17" s="23"/>
      <c r="N17" s="24"/>
      <c r="O17" s="23"/>
      <c r="P17" s="24"/>
      <c r="Q17" s="23"/>
      <c r="R17" s="23"/>
      <c r="S17" s="23"/>
      <c r="T17" s="23"/>
      <c r="U17" s="23"/>
      <c r="V17" s="23"/>
      <c r="W17" s="23"/>
    </row>
    <row r="18" spans="1:23" ht="16.5" customHeight="1" x14ac:dyDescent="0.2">
      <c r="A18" s="26" t="s">
        <v>21</v>
      </c>
      <c r="B18" s="26"/>
      <c r="C18" s="77">
        <v>75</v>
      </c>
      <c r="D18" s="26"/>
      <c r="E18" s="44">
        <v>49</v>
      </c>
      <c r="F18" s="45"/>
      <c r="G18" s="44">
        <v>5</v>
      </c>
      <c r="H18" s="45"/>
      <c r="I18" s="46" t="s">
        <v>5</v>
      </c>
      <c r="J18" s="26"/>
      <c r="K18" s="46" t="s">
        <v>5</v>
      </c>
      <c r="L18" s="44"/>
      <c r="M18" s="46" t="s">
        <v>5</v>
      </c>
      <c r="N18" s="45"/>
      <c r="O18" s="46" t="s">
        <v>5</v>
      </c>
      <c r="P18" s="47"/>
      <c r="Q18" s="46" t="s">
        <v>5</v>
      </c>
      <c r="R18" s="23"/>
      <c r="S18" s="46" t="s">
        <v>5</v>
      </c>
      <c r="T18" s="23"/>
      <c r="U18" s="46" t="s">
        <v>5</v>
      </c>
      <c r="V18" s="23"/>
      <c r="W18" s="46" t="s">
        <v>5</v>
      </c>
    </row>
    <row r="19" spans="1:23" ht="15" customHeight="1" x14ac:dyDescent="0.2">
      <c r="A19" s="26"/>
      <c r="B19" s="26"/>
      <c r="C19" s="78"/>
      <c r="D19" s="26"/>
      <c r="E19" s="47"/>
      <c r="F19" s="47"/>
      <c r="G19" s="47"/>
      <c r="H19" s="47"/>
      <c r="I19" s="23"/>
      <c r="J19" s="26"/>
      <c r="K19" s="23"/>
      <c r="L19" s="47"/>
      <c r="M19" s="23"/>
      <c r="N19" s="47"/>
      <c r="O19" s="23"/>
      <c r="P19" s="47"/>
      <c r="Q19" s="23"/>
      <c r="R19" s="23"/>
      <c r="S19" s="23"/>
      <c r="T19" s="23"/>
      <c r="U19" s="23"/>
      <c r="V19" s="23"/>
      <c r="W19" s="23"/>
    </row>
    <row r="20" spans="1:23" ht="13.5" thickBot="1" x14ac:dyDescent="0.25">
      <c r="A20" s="20" t="s">
        <v>13</v>
      </c>
      <c r="B20" s="20"/>
      <c r="C20" s="79">
        <f>C7+C11-C15-C18</f>
        <v>822</v>
      </c>
      <c r="D20" s="20"/>
      <c r="E20" s="48">
        <f>E7+E11-E15-E18</f>
        <v>770</v>
      </c>
      <c r="F20" s="49"/>
      <c r="G20" s="48">
        <f>G7+G11-G15-G18</f>
        <v>760</v>
      </c>
      <c r="H20" s="49"/>
      <c r="I20" s="50" t="s">
        <v>5</v>
      </c>
      <c r="J20" s="20"/>
      <c r="K20" s="50" t="s">
        <v>5</v>
      </c>
      <c r="L20" s="48"/>
      <c r="M20" s="50" t="s">
        <v>5</v>
      </c>
      <c r="N20" s="51"/>
      <c r="O20" s="50" t="s">
        <v>5</v>
      </c>
      <c r="P20" s="52"/>
      <c r="Q20" s="50" t="s">
        <v>5</v>
      </c>
      <c r="R20" s="23"/>
      <c r="S20" s="50" t="s">
        <v>5</v>
      </c>
      <c r="T20" s="23"/>
      <c r="U20" s="50" t="s">
        <v>5</v>
      </c>
      <c r="V20" s="23"/>
      <c r="W20" s="50" t="s">
        <v>5</v>
      </c>
    </row>
    <row r="21" spans="1:23" ht="20.25" customHeight="1" thickTop="1" x14ac:dyDescent="0.2">
      <c r="A21" s="53"/>
      <c r="B21" s="54"/>
      <c r="C21" s="80"/>
      <c r="D21" s="54"/>
      <c r="E21" s="54"/>
      <c r="F21" s="54"/>
      <c r="G21" s="54"/>
      <c r="H21" s="54"/>
      <c r="I21" s="54"/>
      <c r="J21" s="54"/>
    </row>
    <row r="22" spans="1:23" ht="20.25" customHeight="1" x14ac:dyDescent="0.25">
      <c r="A22" s="1" t="s">
        <v>14</v>
      </c>
      <c r="B22" s="55"/>
      <c r="C22" s="81"/>
      <c r="D22" s="55"/>
      <c r="E22" s="55"/>
      <c r="F22" s="55"/>
      <c r="G22" s="55"/>
      <c r="H22" s="55"/>
      <c r="I22" s="55"/>
      <c r="J22" s="55"/>
      <c r="K22" s="55"/>
      <c r="L22" s="55"/>
      <c r="M22" s="55"/>
      <c r="N22" s="55"/>
      <c r="O22" s="55"/>
      <c r="P22" s="55"/>
      <c r="Q22" s="55"/>
      <c r="R22" s="55"/>
      <c r="S22" s="55"/>
      <c r="T22" s="55"/>
      <c r="U22" s="55"/>
      <c r="V22" s="55"/>
      <c r="W22" s="55"/>
    </row>
    <row r="23" spans="1:23" ht="96" customHeight="1" x14ac:dyDescent="0.2">
      <c r="A23" s="4" t="s">
        <v>15</v>
      </c>
      <c r="B23" s="4"/>
      <c r="C23" s="4"/>
      <c r="D23" s="4"/>
      <c r="E23" s="4"/>
      <c r="F23" s="4"/>
      <c r="G23" s="4"/>
      <c r="H23" s="4"/>
      <c r="I23" s="4"/>
      <c r="J23" s="4"/>
      <c r="K23" s="4"/>
      <c r="L23" s="4"/>
      <c r="M23" s="4"/>
      <c r="N23" s="4"/>
      <c r="O23" s="4"/>
      <c r="P23" s="4"/>
      <c r="Q23" s="4"/>
      <c r="R23" s="4"/>
      <c r="S23" s="4"/>
      <c r="T23" s="4"/>
      <c r="U23" s="4"/>
      <c r="V23" s="4"/>
      <c r="W23" s="4"/>
    </row>
    <row r="24" spans="1:23" ht="51.75" customHeight="1" x14ac:dyDescent="0.2">
      <c r="A24" s="5" t="s">
        <v>16</v>
      </c>
      <c r="B24" s="5"/>
      <c r="C24" s="5"/>
      <c r="D24" s="56"/>
      <c r="E24" s="56"/>
      <c r="F24" s="56"/>
      <c r="G24" s="56"/>
      <c r="H24" s="56"/>
      <c r="I24" s="56"/>
      <c r="J24" s="56"/>
      <c r="K24" s="56"/>
      <c r="L24" s="56"/>
      <c r="M24" s="56"/>
      <c r="N24" s="56"/>
      <c r="O24" s="56"/>
      <c r="P24" s="56"/>
      <c r="Q24" s="56"/>
      <c r="R24" s="56"/>
      <c r="S24" s="56"/>
      <c r="T24" s="56"/>
      <c r="U24" s="56"/>
      <c r="V24" s="56"/>
      <c r="W24" s="56"/>
    </row>
    <row r="25" spans="1:23" ht="18.75" customHeight="1" x14ac:dyDescent="0.2">
      <c r="A25" s="6" t="s">
        <v>17</v>
      </c>
      <c r="B25" s="6"/>
      <c r="C25" s="6"/>
      <c r="D25" s="6"/>
      <c r="E25" s="6"/>
      <c r="F25" s="6"/>
      <c r="G25" s="6"/>
      <c r="H25" s="6"/>
      <c r="I25" s="6"/>
      <c r="J25" s="6"/>
      <c r="K25" s="6"/>
      <c r="L25" s="6"/>
      <c r="M25" s="6"/>
      <c r="N25" s="6"/>
      <c r="O25" s="6"/>
      <c r="P25" s="6"/>
      <c r="Q25" s="6"/>
      <c r="R25" s="6"/>
      <c r="S25" s="6"/>
      <c r="T25" s="6"/>
      <c r="U25" s="6"/>
      <c r="V25" s="6"/>
      <c r="W25" s="6"/>
    </row>
    <row r="26" spans="1:23" x14ac:dyDescent="0.2">
      <c r="A26" s="2" t="s">
        <v>18</v>
      </c>
      <c r="B26" s="2"/>
      <c r="C26" s="82"/>
      <c r="D26" s="2"/>
      <c r="E26" s="2"/>
      <c r="F26" s="2"/>
      <c r="G26" s="2"/>
      <c r="H26" s="2"/>
      <c r="I26" s="2"/>
      <c r="J26" s="2"/>
      <c r="K26" s="2"/>
      <c r="L26" s="2"/>
      <c r="M26" s="2"/>
      <c r="N26" s="2"/>
      <c r="O26" s="2"/>
      <c r="P26" s="2"/>
      <c r="Q26" s="2"/>
      <c r="R26" s="2"/>
      <c r="S26" s="2"/>
      <c r="T26" s="2"/>
      <c r="U26" s="2"/>
      <c r="V26" s="2"/>
      <c r="W26" s="2"/>
    </row>
    <row r="27" spans="1:23" x14ac:dyDescent="0.2">
      <c r="A27" s="3" t="s">
        <v>19</v>
      </c>
    </row>
    <row r="28" spans="1:23" ht="21" customHeight="1" x14ac:dyDescent="0.2">
      <c r="A28" s="57" t="s">
        <v>22</v>
      </c>
      <c r="B28" s="57"/>
      <c r="C28" s="57"/>
      <c r="D28" s="58"/>
      <c r="E28" s="58"/>
      <c r="F28" s="58"/>
      <c r="G28" s="58"/>
      <c r="H28" s="58"/>
      <c r="I28" s="58"/>
      <c r="J28" s="58"/>
      <c r="K28" s="58"/>
    </row>
  </sheetData>
  <mergeCells count="8">
    <mergeCell ref="H1:V1"/>
    <mergeCell ref="A28:K28"/>
    <mergeCell ref="A2:W2"/>
    <mergeCell ref="G4:W4"/>
    <mergeCell ref="G6:W6"/>
    <mergeCell ref="A23:W23"/>
    <mergeCell ref="A24:W24"/>
    <mergeCell ref="A25:W25"/>
  </mergeCells>
  <pageMargins left="0.2" right="0.2" top="0.75" bottom="0.75" header="0.3" footer="0.3"/>
  <pageSetup paperSize="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Page 452-453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Warburton-Thompson, Jacqueline</dc:creator>
  <cp:lastModifiedBy>Jeffers-Beaubrun, Yvonne</cp:lastModifiedBy>
  <dcterms:created xsi:type="dcterms:W3CDTF">2023-09-28T21:03:47Z</dcterms:created>
  <dcterms:modified xsi:type="dcterms:W3CDTF">2023-10-25T22:33:37Z</dcterms:modified>
</cp:coreProperties>
</file>