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4-Notes &amp; RSI- (Pages 82-181)\"/>
    </mc:Choice>
  </mc:AlternateContent>
  <xr:revisionPtr revIDLastSave="0" documentId="8_{659AE2EE-A674-4171-AC99-F1B1BA13832A}" xr6:coauthVersionLast="47" xr6:coauthVersionMax="47" xr10:uidLastSave="{00000000-0000-0000-0000-000000000000}"/>
  <bookViews>
    <workbookView xWindow="-120" yWindow="-120" windowWidth="29040" windowHeight="15840" xr2:uid="{07A549E8-1809-42BD-AD91-1EDBE39FF577}"/>
  </bookViews>
  <sheets>
    <sheet name="p.9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  <c r="K22" i="1"/>
  <c r="K21" i="1"/>
  <c r="I22" i="1" l="1"/>
  <c r="G22" i="1"/>
  <c r="I12" i="1"/>
  <c r="G12" i="1"/>
</calcChain>
</file>

<file path=xl/sharedStrings.xml><?xml version="1.0" encoding="utf-8"?>
<sst xmlns="http://schemas.openxmlformats.org/spreadsheetml/2006/main" count="29" uniqueCount="24">
  <si>
    <t>The Components of the deferred outflows of resources and deferred inflows of resources are as follows:</t>
  </si>
  <si>
    <t>____________________________</t>
  </si>
  <si>
    <t>___________________________________</t>
  </si>
  <si>
    <t xml:space="preserve">Primary  </t>
  </si>
  <si>
    <t>Component</t>
  </si>
  <si>
    <t>Government</t>
  </si>
  <si>
    <t>Units</t>
  </si>
  <si>
    <t>Deferred Outflows of Resources</t>
  </si>
  <si>
    <t>(in thousands)</t>
  </si>
  <si>
    <t>Deferred outflows from pension ...................</t>
  </si>
  <si>
    <t>Deferred outflows from OPEB ....................</t>
  </si>
  <si>
    <t>Unamortized deferred bond refunding costs ..........</t>
  </si>
  <si>
    <t xml:space="preserve">Other  ........................................ </t>
  </si>
  <si>
    <t xml:space="preserve">Total deferred outflows of resources .................   </t>
  </si>
  <si>
    <t>Deferred Inflows of Resources:</t>
  </si>
  <si>
    <t>Deferred inflows from pension ....................</t>
  </si>
  <si>
    <t>Real estate taxes ...............................</t>
  </si>
  <si>
    <t>Deferred inflows from OPEB .....................</t>
  </si>
  <si>
    <t>Grant advances ................................</t>
  </si>
  <si>
    <t xml:space="preserve">Total deferred inflows of resources ..................   </t>
  </si>
  <si>
    <t>Deferred inflows from leases</t>
  </si>
  <si>
    <t>FY 2023</t>
  </si>
  <si>
    <t>FY 2022</t>
  </si>
  <si>
    <t>Public-private partnerships 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</si>
</sst>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2" applyNumberFormat="1" applyFont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0" xfId="1" applyNumberFormat="1" applyFont="1" applyAlignment="1">
      <alignment horizontal="center"/>
    </xf>
    <xf numFmtId="164" fontId="0" fillId="0" borderId="1" xfId="2" applyNumberFormat="1" applyFont="1" applyBorder="1"/>
    <xf numFmtId="164" fontId="0" fillId="0" borderId="0" xfId="2" applyNumberFormat="1" applyFont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2" applyNumberFormat="1" applyFont="1" applyFill="1"/>
    <xf numFmtId="165" fontId="0" fillId="0" borderId="0" xfId="1" applyNumberFormat="1" applyFont="1" applyFill="1"/>
    <xf numFmtId="165" fontId="0" fillId="0" borderId="0" xfId="1" applyNumberFormat="1" applyFont="1" applyFill="1" applyBorder="1"/>
    <xf numFmtId="164" fontId="0" fillId="0" borderId="0" xfId="2" applyNumberFormat="1" applyFont="1" applyFill="1" applyBorder="1"/>
    <xf numFmtId="164" fontId="0" fillId="0" borderId="1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6EE1-1EA4-43A8-B16C-D43238826762}">
  <dimension ref="A2:O25"/>
  <sheetViews>
    <sheetView tabSelected="1" zoomScale="136" zoomScaleNormal="136" workbookViewId="0">
      <selection activeCell="O16" sqref="O16"/>
    </sheetView>
  </sheetViews>
  <sheetFormatPr defaultRowHeight="15" x14ac:dyDescent="0.25"/>
  <cols>
    <col min="7" max="7" width="14.140625" customWidth="1"/>
    <col min="8" max="8" width="4.42578125" customWidth="1"/>
    <col min="9" max="9" width="14.42578125" bestFit="1" customWidth="1"/>
    <col min="11" max="11" width="19.5703125" customWidth="1"/>
    <col min="12" max="12" width="5.42578125" customWidth="1"/>
    <col min="13" max="13" width="14.85546875" customWidth="1"/>
    <col min="15" max="15" width="9.7109375" bestFit="1" customWidth="1"/>
  </cols>
  <sheetData>
    <row r="2" spans="1:13" x14ac:dyDescent="0.25">
      <c r="A2" t="s">
        <v>0</v>
      </c>
    </row>
    <row r="3" spans="1:13" x14ac:dyDescent="0.25">
      <c r="G3" s="10" t="s">
        <v>21</v>
      </c>
      <c r="H3" s="10"/>
      <c r="I3" s="10"/>
      <c r="K3" s="10" t="s">
        <v>22</v>
      </c>
      <c r="L3" s="10"/>
      <c r="M3" s="10"/>
    </row>
    <row r="4" spans="1:13" x14ac:dyDescent="0.25">
      <c r="G4" t="s">
        <v>1</v>
      </c>
      <c r="K4" t="s">
        <v>2</v>
      </c>
    </row>
    <row r="5" spans="1:13" x14ac:dyDescent="0.25">
      <c r="G5" s="1" t="s">
        <v>3</v>
      </c>
      <c r="H5" s="1"/>
      <c r="I5" s="1" t="s">
        <v>4</v>
      </c>
      <c r="K5" s="1" t="s">
        <v>3</v>
      </c>
      <c r="L5" s="1"/>
      <c r="M5" s="1" t="s">
        <v>4</v>
      </c>
    </row>
    <row r="6" spans="1:13" x14ac:dyDescent="0.25">
      <c r="G6" s="1" t="s">
        <v>5</v>
      </c>
      <c r="H6" s="1"/>
      <c r="I6" s="1" t="s">
        <v>6</v>
      </c>
      <c r="K6" s="1" t="s">
        <v>5</v>
      </c>
      <c r="L6" s="1"/>
      <c r="M6" s="1" t="s">
        <v>6</v>
      </c>
    </row>
    <row r="7" spans="1:13" x14ac:dyDescent="0.25">
      <c r="A7" t="s">
        <v>7</v>
      </c>
      <c r="J7" s="1" t="s">
        <v>8</v>
      </c>
    </row>
    <row r="8" spans="1:13" x14ac:dyDescent="0.25">
      <c r="B8" t="s">
        <v>9</v>
      </c>
      <c r="G8" s="2">
        <v>6152060</v>
      </c>
      <c r="I8" s="2">
        <v>1661755</v>
      </c>
      <c r="K8" s="2">
        <v>9129671</v>
      </c>
      <c r="L8" s="2"/>
      <c r="M8" s="2">
        <v>1746499</v>
      </c>
    </row>
    <row r="9" spans="1:13" x14ac:dyDescent="0.25">
      <c r="B9" t="s">
        <v>10</v>
      </c>
      <c r="G9" s="3">
        <v>8922875</v>
      </c>
      <c r="I9" s="3">
        <v>706266</v>
      </c>
      <c r="K9" s="3">
        <v>9639344</v>
      </c>
      <c r="L9" s="4"/>
      <c r="M9" s="3">
        <v>999504</v>
      </c>
    </row>
    <row r="10" spans="1:13" x14ac:dyDescent="0.25">
      <c r="B10" t="s">
        <v>11</v>
      </c>
      <c r="G10" s="3">
        <v>200672</v>
      </c>
      <c r="I10" s="3">
        <v>0</v>
      </c>
      <c r="K10" s="3">
        <v>281391</v>
      </c>
      <c r="L10" s="4"/>
      <c r="M10" s="5">
        <v>0</v>
      </c>
    </row>
    <row r="11" spans="1:13" x14ac:dyDescent="0.25">
      <c r="B11" t="s">
        <v>12</v>
      </c>
      <c r="G11" s="3">
        <v>1329</v>
      </c>
      <c r="I11" s="3">
        <v>68222</v>
      </c>
      <c r="K11" s="3">
        <v>1283</v>
      </c>
      <c r="L11" s="4"/>
      <c r="M11" s="3">
        <v>194835</v>
      </c>
    </row>
    <row r="12" spans="1:13" ht="15.75" thickBot="1" x14ac:dyDescent="0.3">
      <c r="A12" t="s">
        <v>13</v>
      </c>
      <c r="G12" s="6">
        <f>SUM(G8:G11)</f>
        <v>15276936</v>
      </c>
      <c r="H12" s="7"/>
      <c r="I12" s="6">
        <f>SUM(I8:I11)</f>
        <v>2436243</v>
      </c>
      <c r="K12" s="6">
        <v>19051689</v>
      </c>
      <c r="L12" s="7"/>
      <c r="M12" s="6">
        <v>2940838</v>
      </c>
    </row>
    <row r="13" spans="1:13" ht="15.75" thickTop="1" x14ac:dyDescent="0.25">
      <c r="G13" s="3"/>
      <c r="I13" s="3"/>
      <c r="K13" s="3"/>
      <c r="L13" s="4"/>
      <c r="M13" s="3"/>
    </row>
    <row r="14" spans="1:13" x14ac:dyDescent="0.25">
      <c r="B14" t="s">
        <v>14</v>
      </c>
      <c r="G14" s="3"/>
      <c r="I14" s="3"/>
    </row>
    <row r="15" spans="1:13" x14ac:dyDescent="0.25">
      <c r="B15" t="s">
        <v>15</v>
      </c>
      <c r="F15" s="11"/>
      <c r="G15" s="12">
        <v>2511604</v>
      </c>
      <c r="H15" s="11"/>
      <c r="I15" s="2">
        <v>1251009</v>
      </c>
      <c r="K15" s="2">
        <v>3629613</v>
      </c>
      <c r="L15" s="4"/>
      <c r="M15" s="2">
        <v>2016534</v>
      </c>
    </row>
    <row r="16" spans="1:13" x14ac:dyDescent="0.25">
      <c r="B16" t="s">
        <v>16</v>
      </c>
      <c r="F16" s="11"/>
      <c r="G16" s="13">
        <v>9651714</v>
      </c>
      <c r="H16" s="11"/>
      <c r="I16" s="3">
        <v>0</v>
      </c>
      <c r="K16" s="3">
        <v>9308024</v>
      </c>
      <c r="L16" s="4"/>
      <c r="M16" s="3">
        <v>0</v>
      </c>
    </row>
    <row r="17" spans="1:15" x14ac:dyDescent="0.25">
      <c r="B17" t="s">
        <v>17</v>
      </c>
      <c r="F17" s="11"/>
      <c r="G17" s="13">
        <v>28938214</v>
      </c>
      <c r="H17" s="11"/>
      <c r="I17" s="3">
        <v>2428783</v>
      </c>
      <c r="K17" s="3">
        <v>35531508</v>
      </c>
      <c r="L17" s="4"/>
      <c r="M17" s="3">
        <v>2411077</v>
      </c>
    </row>
    <row r="18" spans="1:15" x14ac:dyDescent="0.25">
      <c r="B18" t="s">
        <v>23</v>
      </c>
      <c r="F18" s="11"/>
      <c r="G18" s="13">
        <v>292563</v>
      </c>
      <c r="H18" s="11"/>
      <c r="I18" s="3">
        <v>0</v>
      </c>
      <c r="K18" s="3">
        <v>42469</v>
      </c>
      <c r="L18" s="4"/>
      <c r="M18" s="3">
        <v>0</v>
      </c>
      <c r="O18" s="9"/>
    </row>
    <row r="19" spans="1:15" x14ac:dyDescent="0.25">
      <c r="B19" t="s">
        <v>18</v>
      </c>
      <c r="F19" s="11"/>
      <c r="G19" s="13">
        <v>0</v>
      </c>
      <c r="H19" s="11"/>
      <c r="I19" s="3">
        <v>0</v>
      </c>
      <c r="K19" s="3">
        <v>106307</v>
      </c>
      <c r="L19" s="4"/>
      <c r="M19" s="3">
        <v>0</v>
      </c>
    </row>
    <row r="20" spans="1:15" x14ac:dyDescent="0.25">
      <c r="B20" t="s">
        <v>20</v>
      </c>
      <c r="F20" s="11"/>
      <c r="G20" s="13">
        <v>4160716</v>
      </c>
      <c r="H20" s="11"/>
      <c r="I20" s="3">
        <v>2855281</v>
      </c>
      <c r="K20" s="3">
        <v>4229553</v>
      </c>
      <c r="L20" s="4"/>
      <c r="M20" s="3">
        <v>2833536</v>
      </c>
      <c r="O20" s="9"/>
    </row>
    <row r="21" spans="1:15" x14ac:dyDescent="0.25">
      <c r="B21" t="s">
        <v>12</v>
      </c>
      <c r="F21" s="11"/>
      <c r="G21" s="14">
        <v>790986</v>
      </c>
      <c r="H21" s="15"/>
      <c r="I21" s="4">
        <v>372452</v>
      </c>
      <c r="K21" s="3">
        <f>594706+191194</f>
        <v>785900</v>
      </c>
      <c r="L21" s="4"/>
      <c r="M21" s="3">
        <v>129580</v>
      </c>
    </row>
    <row r="22" spans="1:15" ht="15.75" thickBot="1" x14ac:dyDescent="0.3">
      <c r="A22" t="s">
        <v>19</v>
      </c>
      <c r="F22" s="11"/>
      <c r="G22" s="16">
        <f>SUM(G14:G21)</f>
        <v>46345797</v>
      </c>
      <c r="H22" s="11"/>
      <c r="I22" s="6">
        <f>SUM(I14:I21)</f>
        <v>6907525</v>
      </c>
      <c r="K22" s="6">
        <f>SUM(K15:K21)</f>
        <v>53633374</v>
      </c>
      <c r="L22" s="7"/>
      <c r="M22" s="6">
        <f>SUM(M15:M21)</f>
        <v>7390727</v>
      </c>
    </row>
    <row r="23" spans="1:15" ht="15.75" thickTop="1" x14ac:dyDescent="0.25">
      <c r="F23" s="11"/>
      <c r="G23" s="11"/>
      <c r="H23" s="11"/>
    </row>
    <row r="24" spans="1:15" x14ac:dyDescent="0.25">
      <c r="F24" s="11"/>
      <c r="G24" s="11"/>
      <c r="H24" s="11"/>
      <c r="K24" s="8"/>
      <c r="L24" s="8"/>
      <c r="M24" s="8"/>
    </row>
    <row r="25" spans="1:15" x14ac:dyDescent="0.25">
      <c r="K25" s="9"/>
      <c r="L25" s="9"/>
      <c r="M25" s="9"/>
    </row>
  </sheetData>
  <mergeCells count="2">
    <mergeCell ref="G3:I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p.95</vt:lpstr>
    </vt:vector>
  </TitlesOfParts>
  <Company>NYC Comptroller's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Warburton-Thompson, Jacqueline</dc:creator>
  <cp:lastModifiedBy>Warburton-Thompson, Jacqueline</cp:lastModifiedBy>
  <dcterms:created xsi:type="dcterms:W3CDTF">2022-10-26T19:54:04Z</dcterms:created>
  <dcterms:modified xsi:type="dcterms:W3CDTF">2023-10-25T01:14:30Z</dcterms:modified>
</cp:coreProperties>
</file>