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5-NGF-(Pages 186-205)\"/>
    </mc:Choice>
  </mc:AlternateContent>
  <xr:revisionPtr revIDLastSave="0" documentId="13_ncr:1_{08E852C5-E80D-4062-9613-7D540D5B6E2A}" xr6:coauthVersionLast="47" xr6:coauthVersionMax="47" xr10:uidLastSave="{00000000-0000-0000-0000-000000000000}"/>
  <bookViews>
    <workbookView xWindow="22932" yWindow="-108" windowWidth="23256" windowHeight="12576" tabRatio="829" firstSheet="5" activeTab="16" xr2:uid="{00000000-000D-0000-FFFF-FFFF00000000}"/>
  </bookViews>
  <sheets>
    <sheet name="Page 186" sheetId="1" r:id="rId1"/>
    <sheet name="Acerno_Cache_XXXXX" sheetId="9" state="veryHidden" r:id="rId2"/>
    <sheet name="Page 187" sheetId="10" r:id="rId3"/>
    <sheet name="Page 188" sheetId="2" r:id="rId4"/>
    <sheet name="Page 189" sheetId="11" r:id="rId5"/>
    <sheet name="Page 190" sheetId="3" r:id="rId6"/>
    <sheet name="Page 191" sheetId="12" r:id="rId7"/>
    <sheet name="Page 192" sheetId="4" r:id="rId8"/>
    <sheet name="Page 193" sheetId="13" r:id="rId9"/>
    <sheet name="Pages 194" sheetId="5" r:id="rId10"/>
    <sheet name="Pages 195" sheetId="14" r:id="rId11"/>
    <sheet name="Pages 196" sheetId="6" r:id="rId12"/>
    <sheet name="Pages 197" sheetId="15" r:id="rId13"/>
    <sheet name="Pages 198-199" sheetId="7" r:id="rId14"/>
    <sheet name="Pages 200-201" sheetId="16" r:id="rId15"/>
    <sheet name="Pages 202-203" sheetId="8" r:id="rId16"/>
    <sheet name="Pages 204-205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7" l="1"/>
</calcChain>
</file>

<file path=xl/sharedStrings.xml><?xml version="1.0" encoding="utf-8"?>
<sst xmlns="http://schemas.openxmlformats.org/spreadsheetml/2006/main" count="664" uniqueCount="282">
  <si>
    <t>THE CITY OF NEW YORK</t>
  </si>
  <si>
    <t>NONMAJOR GOVERNMENTAL FUNDS</t>
  </si>
  <si>
    <t>COMBINING BALANCE SHEET</t>
  </si>
  <si>
    <t>(in thousands)</t>
  </si>
  <si>
    <t>Nonmajor Capital Projects Funds</t>
  </si>
  <si>
    <t>Nonmajor Debt Service Funds</t>
  </si>
  <si>
    <t>Nonmajor Special Revenue Funds</t>
  </si>
  <si>
    <t>Total Nonmajor Governmental Funds</t>
  </si>
  <si>
    <r>
      <t>A</t>
    </r>
    <r>
      <rPr>
        <b/>
        <sz val="10"/>
        <rFont val="Times New Roman"/>
        <family val="1"/>
      </rPr>
      <t>SSETS:</t>
    </r>
  </si>
  <si>
    <t>Accounts receivable:</t>
  </si>
  <si>
    <t>Other receivable…..…………………………………</t>
  </si>
  <si>
    <t>Restricted cash and investments………………..</t>
  </si>
  <si>
    <t>Due from other funds………………………………….</t>
  </si>
  <si>
    <t>Other…………………………………………………….</t>
  </si>
  <si>
    <t xml:space="preserve">          Total assets…………………………………..</t>
  </si>
  <si>
    <r>
      <t>L</t>
    </r>
    <r>
      <rPr>
        <b/>
        <sz val="10"/>
        <rFont val="Times New Roman"/>
        <family val="1"/>
      </rPr>
      <t>IABILITIES</t>
    </r>
    <r>
      <rPr>
        <b/>
        <sz val="10"/>
        <rFont val="Times New Roman"/>
        <family val="1"/>
      </rPr>
      <t>:</t>
    </r>
  </si>
  <si>
    <t>Liabilities:</t>
  </si>
  <si>
    <t xml:space="preserve">          Accounts payable and accrued liabilities……</t>
  </si>
  <si>
    <t xml:space="preserve">          Deferred revenues:</t>
  </si>
  <si>
    <t xml:space="preserve">              Other……………………………………………</t>
  </si>
  <si>
    <t xml:space="preserve">          Due to other funds…………………………….</t>
  </si>
  <si>
    <t xml:space="preserve">              Total liabilities………………………………</t>
  </si>
  <si>
    <r>
      <t>D</t>
    </r>
    <r>
      <rPr>
        <b/>
        <sz val="10"/>
        <rFont val="Times New Roman"/>
        <family val="1"/>
      </rPr>
      <t>EFERRED</t>
    </r>
    <r>
      <rPr>
        <b/>
        <sz val="12"/>
        <rFont val="Times New Roman"/>
        <family val="1"/>
      </rPr>
      <t xml:space="preserve"> I</t>
    </r>
    <r>
      <rPr>
        <b/>
        <sz val="10"/>
        <rFont val="Times New Roman"/>
        <family val="1"/>
      </rPr>
      <t>NFLOWS</t>
    </r>
    <r>
      <rPr>
        <b/>
        <sz val="12"/>
        <rFont val="Times New Roman"/>
        <family val="1"/>
      </rPr>
      <t xml:space="preserve"> </t>
    </r>
    <r>
      <rPr>
        <b/>
        <sz val="10"/>
        <rFont val="Times New Roman"/>
        <family val="1"/>
      </rPr>
      <t>OF</t>
    </r>
    <r>
      <rPr>
        <b/>
        <sz val="12"/>
        <rFont val="Times New Roman"/>
        <family val="1"/>
      </rPr>
      <t xml:space="preserve"> R</t>
    </r>
    <r>
      <rPr>
        <b/>
        <sz val="10"/>
        <rFont val="Times New Roman"/>
        <family val="1"/>
      </rPr>
      <t>ESOURCES</t>
    </r>
  </si>
  <si>
    <t>Personal income tax revenue………………………..</t>
  </si>
  <si>
    <t>Other deferred inflows of resources……………….</t>
  </si>
  <si>
    <t xml:space="preserve">      Total deferred inflows of resources……………</t>
  </si>
  <si>
    <t>FUND BALANCES:</t>
  </si>
  <si>
    <t xml:space="preserve">  Nonspendable……………………………………</t>
  </si>
  <si>
    <t xml:space="preserve">  Spendable:</t>
  </si>
  <si>
    <t xml:space="preserve">          Restricted </t>
  </si>
  <si>
    <t xml:space="preserve">               Nonmajor Capital Projects Fund………….</t>
  </si>
  <si>
    <t xml:space="preserve">               Nonmajor Debt Service Fund……………</t>
  </si>
  <si>
    <t xml:space="preserve">          Assigned……………………………….………</t>
  </si>
  <si>
    <t xml:space="preserve">          Unassigned……………………………………..</t>
  </si>
  <si>
    <t xml:space="preserve">                Total fund balances……………………</t>
  </si>
  <si>
    <t>Total liabilities, deferred inflows of resources and fund balances……………………………………</t>
  </si>
  <si>
    <t>COMBINING STATEMENT OF REVENUES, EXPENDITURES, AND CHANGES IN FUND BALANCES</t>
  </si>
  <si>
    <r>
      <t>R</t>
    </r>
    <r>
      <rPr>
        <b/>
        <sz val="10"/>
        <rFont val="Times New Roman"/>
        <family val="1"/>
      </rPr>
      <t>EVENUES:</t>
    </r>
  </si>
  <si>
    <t>Investment income………………………………………..</t>
  </si>
  <si>
    <t>$</t>
  </si>
  <si>
    <t>Personal income tax……………………………………</t>
  </si>
  <si>
    <t xml:space="preserve">Tobacco settlement…………………………………... </t>
  </si>
  <si>
    <t>Tax equivalency payment revenue……..…....…….</t>
  </si>
  <si>
    <t>Other revenues…………………………………………</t>
  </si>
  <si>
    <t>Total revenues…………………………………….</t>
  </si>
  <si>
    <r>
      <t>E</t>
    </r>
    <r>
      <rPr>
        <b/>
        <sz val="10"/>
        <rFont val="Times New Roman"/>
        <family val="1"/>
      </rPr>
      <t>XPENDITURES:</t>
    </r>
  </si>
  <si>
    <t>Education……………………………………………….</t>
  </si>
  <si>
    <t>Administrative and other………………………………</t>
  </si>
  <si>
    <t>Debt Service:</t>
  </si>
  <si>
    <t>Interest………………………………………………..</t>
  </si>
  <si>
    <t>Redemptions…………………………………………</t>
  </si>
  <si>
    <t>Total expenditures………………………………..</t>
  </si>
  <si>
    <r>
      <t>O</t>
    </r>
    <r>
      <rPr>
        <b/>
        <sz val="10"/>
        <rFont val="Times New Roman"/>
        <family val="1"/>
      </rPr>
      <t>THER</t>
    </r>
    <r>
      <rPr>
        <b/>
        <sz val="12"/>
        <rFont val="Times New Roman"/>
        <family val="1"/>
      </rPr>
      <t xml:space="preserve"> F</t>
    </r>
    <r>
      <rPr>
        <b/>
        <sz val="10"/>
        <rFont val="Times New Roman"/>
        <family val="1"/>
      </rPr>
      <t xml:space="preserve">INANCING </t>
    </r>
    <r>
      <rPr>
        <b/>
        <sz val="12"/>
        <rFont val="Times New Roman"/>
        <family val="1"/>
      </rPr>
      <t>S</t>
    </r>
    <r>
      <rPr>
        <b/>
        <sz val="10"/>
        <rFont val="Times New Roman"/>
        <family val="1"/>
      </rPr>
      <t>OURCES (</t>
    </r>
    <r>
      <rPr>
        <b/>
        <sz val="12"/>
        <rFont val="Times New Roman"/>
        <family val="1"/>
      </rPr>
      <t>U</t>
    </r>
    <r>
      <rPr>
        <b/>
        <sz val="10"/>
        <rFont val="Times New Roman"/>
        <family val="1"/>
      </rPr>
      <t>SES):</t>
    </r>
  </si>
  <si>
    <t>Transfers from (to) General Fund…………………………..</t>
  </si>
  <si>
    <t>Transfers from (to) Nonmajor Capital Projects Funds…...….</t>
  </si>
  <si>
    <t>Transfers from (to) Nonmajor Debt Service Funds………</t>
  </si>
  <si>
    <t>Transfers from (to) Nonmajor Special Revenue Funds………</t>
  </si>
  <si>
    <t>Principal amount of bonds issued…………………………</t>
  </si>
  <si>
    <t>Bond premium/(discounts)……………………………………..</t>
  </si>
  <si>
    <t>Issuance of refunding debt……………………………….</t>
  </si>
  <si>
    <t>Transfers from (to) Capital Projects Fund…</t>
  </si>
  <si>
    <t>Payments to refunded bond escrow holder……………..</t>
  </si>
  <si>
    <t>Total other financing sources (uses)……………….</t>
  </si>
  <si>
    <t>Net change in fund balances……………………………..</t>
  </si>
  <si>
    <t>FUND BALANCES AT BEGINNING OF YEAR………..</t>
  </si>
  <si>
    <t>FUND BALANCES AT END OF YEAR…………………</t>
  </si>
  <si>
    <t>General government………………………………………</t>
  </si>
  <si>
    <t>Part II-C - Nonmajor Governmental Funds - Schedule NGF1</t>
  </si>
  <si>
    <t xml:space="preserve">NONMAJOR CAPITAL PROJECTS FUNDS </t>
  </si>
  <si>
    <t>COMBINING BALANCE SHEET SCHEDULE</t>
  </si>
  <si>
    <t>School Construction Authority</t>
  </si>
  <si>
    <t>Transitional Finance Authority</t>
  </si>
  <si>
    <t>Educational Construction Fund</t>
  </si>
  <si>
    <t>Hudson Yards Development Corporation</t>
  </si>
  <si>
    <t>Hudson Yards Infrastructure Corporation</t>
  </si>
  <si>
    <t>Cash and cash equivalents……………………</t>
  </si>
  <si>
    <r>
      <t>Investments</t>
    </r>
    <r>
      <rPr>
        <sz val="10"/>
        <color theme="1"/>
        <rFont val="Times New Roman"/>
        <family val="1"/>
      </rPr>
      <t>………………...…………………..</t>
    </r>
  </si>
  <si>
    <t>Restricted cash and investments……………..</t>
  </si>
  <si>
    <t>Due from other funds…………………………..</t>
  </si>
  <si>
    <t xml:space="preserve">   Total assets…………………………..</t>
  </si>
  <si>
    <t xml:space="preserve">         Accounts payable and accrued liabilities…….</t>
  </si>
  <si>
    <t>Total liabilities…………………………….…</t>
  </si>
  <si>
    <t>Spendable:</t>
  </si>
  <si>
    <t>Restricted:</t>
  </si>
  <si>
    <t>Total liabilities and fund balances………………..</t>
  </si>
  <si>
    <t>Total             Nonmajor Capital Projects Funds</t>
  </si>
  <si>
    <t>Part II-C - Nonmajor Governmental Funds - Schedule NGF3</t>
  </si>
  <si>
    <t xml:space="preserve">COMBINING SCHEDULE OF REVENUES, EXPENDITURES, AND CHANGES IN FUND BALANCES </t>
  </si>
  <si>
    <t>Investment income………………………………………………...…….</t>
  </si>
  <si>
    <t>Other revenues………………………………………………………………</t>
  </si>
  <si>
    <t xml:space="preserve">    Total revenues…………………………………………………..</t>
  </si>
  <si>
    <t>General government……………………………………………………….</t>
  </si>
  <si>
    <t>Education…………………………………………………………………….</t>
  </si>
  <si>
    <t>Administrative and other…………………………………………………..</t>
  </si>
  <si>
    <t xml:space="preserve">     Total expenditures………………………………………………</t>
  </si>
  <si>
    <t xml:space="preserve">         Excess (deficiency) of revenues over expenditures………………</t>
  </si>
  <si>
    <r>
      <t>O</t>
    </r>
    <r>
      <rPr>
        <b/>
        <sz val="10"/>
        <rFont val="Times New Roman"/>
        <family val="1"/>
      </rPr>
      <t xml:space="preserve">THER </t>
    </r>
    <r>
      <rPr>
        <b/>
        <sz val="12"/>
        <rFont val="Times New Roman"/>
        <family val="1"/>
      </rPr>
      <t>F</t>
    </r>
    <r>
      <rPr>
        <b/>
        <sz val="10"/>
        <rFont val="Times New Roman"/>
        <family val="1"/>
      </rPr>
      <t>INANCING</t>
    </r>
    <r>
      <rPr>
        <b/>
        <sz val="12"/>
        <rFont val="Times New Roman"/>
        <family val="1"/>
      </rPr>
      <t xml:space="preserve"> S</t>
    </r>
    <r>
      <rPr>
        <b/>
        <sz val="10"/>
        <rFont val="Times New Roman"/>
        <family val="1"/>
      </rPr>
      <t>OURCES (</t>
    </r>
    <r>
      <rPr>
        <b/>
        <sz val="12"/>
        <rFont val="Times New Roman"/>
        <family val="1"/>
      </rPr>
      <t>U</t>
    </r>
    <r>
      <rPr>
        <b/>
        <sz val="10"/>
        <rFont val="Times New Roman"/>
        <family val="1"/>
      </rPr>
      <t>SES):</t>
    </r>
  </si>
  <si>
    <t>Principal amount of bonds issued……….……………………………….</t>
  </si>
  <si>
    <t>Bond premium………………………………………………………………</t>
  </si>
  <si>
    <t>Transfers from (to) Capital Projects Funds………………………………</t>
  </si>
  <si>
    <t>Transfers from (to) Nonmajor Capital Projects Funds…....................</t>
  </si>
  <si>
    <t>Transfers from (to) Nonmajor Debt Service Funds…………………………</t>
  </si>
  <si>
    <t xml:space="preserve">     Total other financing sources (uses) ………………………….</t>
  </si>
  <si>
    <t>Net change in fund balances………………………………………………..</t>
  </si>
  <si>
    <t>FUND BALANCES AT BEGINNING OF YEAR……………………..</t>
  </si>
  <si>
    <t>FUND BALANCES AT END OF YEAR……………………………….</t>
  </si>
  <si>
    <t>Total         Nonmajor Capital Projects Funds</t>
  </si>
  <si>
    <t>Part II-C - Nonmajor Governmental Funds - Schedule NGF5</t>
  </si>
  <si>
    <t>NONMAJOR DEBT SERVICE FUNDS</t>
  </si>
  <si>
    <t>TSASC, Inc.</t>
  </si>
  <si>
    <t>Cash and cash equivalents………..…………………………….</t>
  </si>
  <si>
    <t>Investments, including accrued interest…………………...…</t>
  </si>
  <si>
    <t xml:space="preserve">    Taxes other than real estate…………………………………..</t>
  </si>
  <si>
    <t xml:space="preserve">    Tobacco settlement revenues………………………………….</t>
  </si>
  <si>
    <t>Restricted cash, investments and interest receivable…………</t>
  </si>
  <si>
    <t>Other………………………………………………………………..</t>
  </si>
  <si>
    <t xml:space="preserve">         Total assets………………………………………………….</t>
  </si>
  <si>
    <t xml:space="preserve">    Accounts payable and accrued liabilities………………………</t>
  </si>
  <si>
    <t xml:space="preserve">    Due to other funds……………………………………………….</t>
  </si>
  <si>
    <t xml:space="preserve">         Total liabilities…………………………………………</t>
  </si>
  <si>
    <t>Personal income tax revenue……………………………………</t>
  </si>
  <si>
    <t>Other deferred inflows of resources……………………………..</t>
  </si>
  <si>
    <t xml:space="preserve">         Total deferred inflows of resources……………………</t>
  </si>
  <si>
    <t>Fund balances:</t>
  </si>
  <si>
    <t xml:space="preserve">   Restricted: </t>
  </si>
  <si>
    <t xml:space="preserve">          Debt Service…………………………………………………</t>
  </si>
  <si>
    <t xml:space="preserve">   Assigned:</t>
  </si>
  <si>
    <t xml:space="preserve">          Debt Service………………………………………………….</t>
  </si>
  <si>
    <t xml:space="preserve">               Total fund balances………………………………..</t>
  </si>
  <si>
    <t>Total liabilities, deferred inflow of resources and fund balances……………………</t>
  </si>
  <si>
    <t>Part II-C - Nonmajor Governmental Funds - Schedule NGF7</t>
  </si>
  <si>
    <t>COMBINING SCHEDULE OF REVENUES, EXPENDITURES, AND CHANGES IN FUND BALANCES</t>
  </si>
  <si>
    <t>Investment income (loss)………………………………………………………………………….</t>
  </si>
  <si>
    <t>Tobacco settlement……………………………………………………………………………………</t>
  </si>
  <si>
    <t>Other revenues…………………………………………………………………………………………..</t>
  </si>
  <si>
    <t xml:space="preserve">         Total revenues……………………………………………………………</t>
  </si>
  <si>
    <t>Administrative and other………………………………………………………………………….</t>
  </si>
  <si>
    <t xml:space="preserve">          Redemptions…………………………………………………………………………………………</t>
  </si>
  <si>
    <t xml:space="preserve">         Total expenditures……………………………………………………………………….</t>
  </si>
  <si>
    <t xml:space="preserve">              Excess (deficiency) of revenues over expenditures……………………</t>
  </si>
  <si>
    <t>Transfers from (to) Nonmajor Capital Projects Funds………………….…</t>
  </si>
  <si>
    <t>Transfers from (to) Nonmajor Special Revenue Funds…………………....</t>
  </si>
  <si>
    <t>Issuance of refunding debt……………………………………………………………….……</t>
  </si>
  <si>
    <t>Payments to refunded bond escrow holder…………………………….………</t>
  </si>
  <si>
    <t xml:space="preserve">         Total other financing sources (uses)…………………………………………..</t>
  </si>
  <si>
    <t>Net change in fund balances…………………………………………………..…………….</t>
  </si>
  <si>
    <t>FUND BALANCES AT BEGINNING OF YEAR………………………..………..</t>
  </si>
  <si>
    <t>FUND BALANCES AT END OF YEAR……………………………………..…………</t>
  </si>
  <si>
    <t>Transfers from (to) General Fund, net……………………………………………………..</t>
  </si>
  <si>
    <t>Hudson     Yards Infrastructure Corporation</t>
  </si>
  <si>
    <t>Part II-C - Nonmajor Governmental Funds - Schedule NGF9</t>
  </si>
  <si>
    <t>NONMAJOR SPECIAL REVENUE FUNDS</t>
  </si>
  <si>
    <t>ASSETS:</t>
  </si>
  <si>
    <t>Investments………….…......………………………………….</t>
  </si>
  <si>
    <t>Prepaid items…………………………………………………….</t>
  </si>
  <si>
    <t xml:space="preserve">    Tobacco settlement revenue…………………………….…</t>
  </si>
  <si>
    <t xml:space="preserve">    Other receivable, net…..…………………………………….</t>
  </si>
  <si>
    <t>Other…………………………………...…………………………..</t>
  </si>
  <si>
    <t xml:space="preserve">         Total assets………….……………...……………..……..</t>
  </si>
  <si>
    <t>LIABILITIES:</t>
  </si>
  <si>
    <t xml:space="preserve">    Accounts payable and accrued liabilities……………….…</t>
  </si>
  <si>
    <t xml:space="preserve">        Total liabilities………………………………...…….……</t>
  </si>
  <si>
    <t>Other deferred inflows of resources…………………………..</t>
  </si>
  <si>
    <t xml:space="preserve">         Total deferred inflows of resources……………</t>
  </si>
  <si>
    <t>Nonspendable:</t>
  </si>
  <si>
    <t xml:space="preserve">          Prepaid expenses…………………………………...……</t>
  </si>
  <si>
    <t>Assigned:</t>
  </si>
  <si>
    <t xml:space="preserve">     Operations………………………..………………..…..…….</t>
  </si>
  <si>
    <t>Unassigned</t>
  </si>
  <si>
    <t xml:space="preserve">         Total fund balances….……………………….……….....</t>
  </si>
  <si>
    <t>Total        Nonmajor     Special       Revenue         Funds</t>
  </si>
  <si>
    <t>Total liabilities, deferred inflows of resources and fund balances</t>
  </si>
  <si>
    <t>Part II-C - Nonmajor Governmental Funds - Schedule NGF11</t>
  </si>
  <si>
    <t>REVENUES:</t>
  </si>
  <si>
    <t>Rental income and tax equivalency revenue…………..……..</t>
  </si>
  <si>
    <t xml:space="preserve">         Total revenues…….…...……….……………………....</t>
  </si>
  <si>
    <t>EXPENDITURES:</t>
  </si>
  <si>
    <t>OTHER FINANCING SOURCES (USES):</t>
  </si>
  <si>
    <t>Transfers from (to) General Fund, net…………..…........</t>
  </si>
  <si>
    <t>Transfers from (to) Nonmajor Capital Projects Fund…...….</t>
  </si>
  <si>
    <t>Transfers from (to) Nonmajor Debt Service Fund …........</t>
  </si>
  <si>
    <t>Net change in fund balances…………..…………...…..…</t>
  </si>
  <si>
    <t>FUND BALANCES (DEFICIT) AT BEGINNING OF YEAR</t>
  </si>
  <si>
    <t>FUND BALANCES (DEFICIT) AT END OF YEAR</t>
  </si>
  <si>
    <t>Investment income……………………………………………….</t>
  </si>
  <si>
    <t>Personal income tax revenues…….………………..…….……..</t>
  </si>
  <si>
    <t>Tobacco settlement……...….........................................................</t>
  </si>
  <si>
    <t>Hudson     Yards Development Corporation</t>
  </si>
  <si>
    <t xml:space="preserve">             Total fund balances………………………..</t>
  </si>
  <si>
    <t xml:space="preserve">          Capital Projects…………………………………</t>
  </si>
  <si>
    <t>New York City School Support Services, Inc.</t>
  </si>
  <si>
    <t xml:space="preserve">         Total other financing sources (uses) ………….…..…</t>
  </si>
  <si>
    <t>Other revenues………….…...…….……..……...………………</t>
  </si>
  <si>
    <t>Administrative and other……....……..…………………..……..</t>
  </si>
  <si>
    <t xml:space="preserve">         Total expenditures……………………………………</t>
  </si>
  <si>
    <t xml:space="preserve">          Interest………………………………………………………………………………………………</t>
  </si>
  <si>
    <t>District improvement bonus revenue……..……………………………………………………….</t>
  </si>
  <si>
    <t>Personal income tax…………………………………………………………………………………</t>
  </si>
  <si>
    <t>Tax equivalency revenue…………..………………………………………………………………..</t>
  </si>
  <si>
    <t>Restricted cash and investments…..…………………………</t>
  </si>
  <si>
    <t xml:space="preserve">                  Excess (deficiency) of revenues over expenditures…</t>
  </si>
  <si>
    <t>Leases………………………………………………</t>
  </si>
  <si>
    <t>Tobacco settlement revenues………………………..</t>
  </si>
  <si>
    <t>Cash and cash equivalents……………………………..</t>
  </si>
  <si>
    <t>Investments ……………………………………………</t>
  </si>
  <si>
    <t>Taxes other than real estate…………………………..</t>
  </si>
  <si>
    <t>Deferred inflows of resources leases………………..</t>
  </si>
  <si>
    <t xml:space="preserve">               Nonmajor Special Revenue Fund………….</t>
  </si>
  <si>
    <t>Interest leases……………………………………………..</t>
  </si>
  <si>
    <t>Unassigned……………………………………………</t>
  </si>
  <si>
    <t xml:space="preserve">    Leases……………………………………………………..</t>
  </si>
  <si>
    <t>Other……………………………………………………………</t>
  </si>
  <si>
    <t>Deferred inflows of resources leases………………………….</t>
  </si>
  <si>
    <t xml:space="preserve">         Restricted………………………………………………</t>
  </si>
  <si>
    <t>Interest leases……………………………………………………</t>
  </si>
  <si>
    <t>Excess (deficiency) of revenues over expenditures</t>
  </si>
  <si>
    <t xml:space="preserve">    Interest………………………………………………………</t>
  </si>
  <si>
    <t>Lease Financing</t>
  </si>
  <si>
    <t xml:space="preserve">Lease Interest </t>
  </si>
  <si>
    <t xml:space="preserve">Lease Financing </t>
  </si>
  <si>
    <t>JUNE 30, 2023</t>
  </si>
  <si>
    <t>FOR THE YEAR ENDED JUNE 30, 2023</t>
  </si>
  <si>
    <t>Comptroller's Report for Fiscal 2023</t>
  </si>
  <si>
    <t>Hudson             Yards Infrastructure Corporation</t>
  </si>
  <si>
    <t>Hudson            Yards   Development Corporation</t>
  </si>
  <si>
    <t>Educational Construction    Fund</t>
  </si>
  <si>
    <t>NYC                    School Bus    Umbrella         Services Inc.</t>
  </si>
  <si>
    <t>Transitional Finance     Authority</t>
  </si>
  <si>
    <t>Hudson        Yards Infrastructure Corporation</t>
  </si>
  <si>
    <t>Total Nonmajor Special Revenue  Funds</t>
  </si>
  <si>
    <t>New York          City School Support    Services, Inc.</t>
  </si>
  <si>
    <t>Educational Construction      Fund</t>
  </si>
  <si>
    <t>Hudson          Yards Infrastructure Corporation</t>
  </si>
  <si>
    <t>Total         Nonmajor          Debt Service  Funds</t>
  </si>
  <si>
    <t>Total           Nonmajor            Debt Service     Funds</t>
  </si>
  <si>
    <t>JUNE 30, 2022</t>
  </si>
  <si>
    <t>Prepaid items</t>
  </si>
  <si>
    <r>
      <t>D</t>
    </r>
    <r>
      <rPr>
        <b/>
        <sz val="10"/>
        <color theme="1"/>
        <rFont val="Times New Roman"/>
        <family val="1"/>
      </rPr>
      <t>EFERRED</t>
    </r>
    <r>
      <rPr>
        <b/>
        <sz val="12"/>
        <color theme="1"/>
        <rFont val="Times New Roman"/>
        <family val="1"/>
      </rPr>
      <t xml:space="preserve"> O</t>
    </r>
    <r>
      <rPr>
        <b/>
        <sz val="10"/>
        <color theme="1"/>
        <rFont val="Times New Roman"/>
        <family val="1"/>
      </rPr>
      <t>UTFLOWS OF</t>
    </r>
    <r>
      <rPr>
        <b/>
        <sz val="12"/>
        <color theme="1"/>
        <rFont val="Times New Roman"/>
        <family val="1"/>
      </rPr>
      <t xml:space="preserve"> R</t>
    </r>
    <r>
      <rPr>
        <b/>
        <sz val="10"/>
        <color theme="1"/>
        <rFont val="Times New Roman"/>
        <family val="1"/>
      </rPr>
      <t>ESOURCES</t>
    </r>
  </si>
  <si>
    <t>Other deferred outflows of resources</t>
  </si>
  <si>
    <t>Total deferred outflows of resources</t>
  </si>
  <si>
    <t xml:space="preserve">          Accrued tax refunds - personal income tax….</t>
  </si>
  <si>
    <t xml:space="preserve">          Unearned revenue……………………………..</t>
  </si>
  <si>
    <t xml:space="preserve">               Nonmajor Debt Service Fund………</t>
  </si>
  <si>
    <t>FOR THE YEAR ENDED JUNE 30, 2022</t>
  </si>
  <si>
    <t>Unrealized loss on investment……………………….</t>
  </si>
  <si>
    <t>State aid…………………………………………………</t>
  </si>
  <si>
    <t>NYS Local Government Assistance Corporation Revenue……………..………………………………</t>
  </si>
  <si>
    <t>Issuance of lease financing……………………………….</t>
  </si>
  <si>
    <t>Transfers from (to) General Debt Service Fund………</t>
  </si>
  <si>
    <t>Transfers from (to) New York City Tax Lien Trusts…………</t>
  </si>
  <si>
    <t>Restatement of beginning net position…………………….</t>
  </si>
  <si>
    <t>Other deferred outflows of resources……</t>
  </si>
  <si>
    <t>Total deferred outflows of resources………..</t>
  </si>
  <si>
    <t xml:space="preserve">         Due to other funds……………………………</t>
  </si>
  <si>
    <r>
      <t>D</t>
    </r>
    <r>
      <rPr>
        <b/>
        <sz val="10"/>
        <color theme="1"/>
        <rFont val="Times New Roman"/>
        <family val="1"/>
      </rPr>
      <t>EFERRED</t>
    </r>
    <r>
      <rPr>
        <b/>
        <sz val="12"/>
        <color theme="1"/>
        <rFont val="Times New Roman"/>
        <family val="1"/>
      </rPr>
      <t xml:space="preserve"> I</t>
    </r>
    <r>
      <rPr>
        <b/>
        <sz val="10"/>
        <color theme="1"/>
        <rFont val="Times New Roman"/>
        <family val="1"/>
      </rPr>
      <t>NFLOWS</t>
    </r>
    <r>
      <rPr>
        <b/>
        <sz val="12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R</t>
    </r>
    <r>
      <rPr>
        <b/>
        <sz val="10"/>
        <color theme="1"/>
        <rFont val="Times New Roman"/>
        <family val="1"/>
      </rPr>
      <t>ESOURCES</t>
    </r>
  </si>
  <si>
    <t>Other deferred inflows of resources……………</t>
  </si>
  <si>
    <t>Total deferred inflows of resources………………</t>
  </si>
  <si>
    <t>Other assets……………………………………</t>
  </si>
  <si>
    <t>Transfers from (to) Nonmajor Special Revenue Funds…………………..</t>
  </si>
  <si>
    <t>Total Nonmajor Debt Service Funds</t>
  </si>
  <si>
    <t>Mortgage loans and interest receivable (less allowance for uncollectible amounts of $322,011)…</t>
  </si>
  <si>
    <t>Due from other funds…………………………………………….</t>
  </si>
  <si>
    <r>
      <t>D</t>
    </r>
    <r>
      <rPr>
        <b/>
        <sz val="10"/>
        <color theme="1"/>
        <rFont val="Times New Roman"/>
        <family val="1"/>
      </rPr>
      <t>EFERRED</t>
    </r>
    <r>
      <rPr>
        <b/>
        <sz val="12"/>
        <color theme="1"/>
        <rFont val="Times New Roman"/>
        <family val="1"/>
      </rPr>
      <t xml:space="preserve"> O</t>
    </r>
    <r>
      <rPr>
        <b/>
        <sz val="10"/>
        <color theme="1"/>
        <rFont val="Times New Roman"/>
        <family val="1"/>
      </rPr>
      <t>UTFLOWS</t>
    </r>
    <r>
      <rPr>
        <b/>
        <sz val="12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R</t>
    </r>
    <r>
      <rPr>
        <b/>
        <sz val="10"/>
        <color theme="1"/>
        <rFont val="Times New Roman"/>
        <family val="1"/>
      </rPr>
      <t>ESOURCES</t>
    </r>
  </si>
  <si>
    <t>Other deferred outflows of resources……………………………</t>
  </si>
  <si>
    <t>Total deferred outflows of resources……….…………</t>
  </si>
  <si>
    <t>Hudson      Yards Infrastructure Corporation</t>
  </si>
  <si>
    <t>Bond premium ………………………………………………………</t>
  </si>
  <si>
    <t>Bond premium …………………………………………………………….………</t>
  </si>
  <si>
    <t>Part II-C - Nonmajor Governmental Funds - Schedule NGF10</t>
  </si>
  <si>
    <t>Part II-C - Nonmajor Governmental Funds - Schedule NGF8</t>
  </si>
  <si>
    <t>Part II-C - Nonmajor Governmental Funds - Schedule NGF6</t>
  </si>
  <si>
    <t>Part II-C - Nonmajor Governmental Funds - Schedule NGF4</t>
  </si>
  <si>
    <t>Part II-C - Nonmajor Governmental Funds - Schedule NGF2</t>
  </si>
  <si>
    <t>NYC     School Bus Umbrella Services Inc.</t>
  </si>
  <si>
    <t>Restatement of beginning net position…………………………………</t>
  </si>
  <si>
    <t>Total Nonmajor Special Revenue Funds</t>
  </si>
  <si>
    <t>Part II-C - Nonmajor Governmental Funds - Schedule NGF12</t>
  </si>
  <si>
    <t>Issuance of lease financing………....……………...….………</t>
  </si>
  <si>
    <t>Investments …………………………………………</t>
  </si>
  <si>
    <t>Taxes other than real estate………………………….</t>
  </si>
  <si>
    <t>Tobacco settlement revenues……………………….</t>
  </si>
  <si>
    <t>Other…………………………………………………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</si>
</sst>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3" fontId="6" fillId="0" borderId="0" xfId="0" applyNumberFormat="1" applyFont="1" applyAlignment="1">
      <alignment horizontal="centerContinuous"/>
    </xf>
    <xf numFmtId="0" fontId="6" fillId="0" borderId="0" xfId="0" quotePrefix="1" applyFont="1" applyAlignment="1">
      <alignment horizontal="centerContinuous"/>
    </xf>
    <xf numFmtId="164" fontId="6" fillId="0" borderId="0" xfId="0" applyNumberFormat="1" applyFont="1" applyAlignment="1">
      <alignment horizontal="centerContinuous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Continuous"/>
    </xf>
    <xf numFmtId="0" fontId="6" fillId="0" borderId="0" xfId="0" applyFont="1"/>
    <xf numFmtId="3" fontId="6" fillId="0" borderId="0" xfId="0" applyNumberFormat="1" applyFont="1"/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38" fontId="5" fillId="0" borderId="1" xfId="0" applyNumberFormat="1" applyFont="1" applyBorder="1" applyAlignment="1">
      <alignment horizontal="center" wrapText="1"/>
    </xf>
    <xf numFmtId="0" fontId="2" fillId="0" borderId="0" xfId="0" applyFont="1" applyProtection="1">
      <protection locked="0"/>
    </xf>
    <xf numFmtId="0" fontId="6" fillId="0" borderId="0" xfId="0" applyFont="1" applyAlignment="1" applyProtection="1">
      <alignment horizontal="left" indent="1"/>
      <protection locked="0"/>
    </xf>
    <xf numFmtId="165" fontId="4" fillId="0" borderId="0" xfId="2" applyNumberFormat="1" applyFont="1"/>
    <xf numFmtId="41" fontId="4" fillId="0" borderId="0" xfId="0" applyNumberFormat="1" applyFont="1"/>
    <xf numFmtId="0" fontId="6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/>
      <protection locked="0"/>
    </xf>
    <xf numFmtId="41" fontId="5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41" fontId="8" fillId="0" borderId="0" xfId="0" applyNumberFormat="1" applyFont="1" applyAlignment="1">
      <alignment horizontal="right"/>
    </xf>
    <xf numFmtId="41" fontId="8" fillId="0" borderId="0" xfId="0" applyNumberFormat="1" applyFont="1"/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41" fontId="4" fillId="0" borderId="2" xfId="0" applyNumberFormat="1" applyFont="1" applyBorder="1"/>
    <xf numFmtId="0" fontId="5" fillId="0" borderId="0" xfId="0" applyFont="1" applyAlignment="1" applyProtection="1">
      <alignment horizontal="left" indent="1"/>
      <protection locked="0"/>
    </xf>
    <xf numFmtId="0" fontId="5" fillId="0" borderId="0" xfId="0" applyFont="1" applyAlignment="1" applyProtection="1">
      <alignment wrapText="1"/>
      <protection locked="0"/>
    </xf>
    <xf numFmtId="165" fontId="4" fillId="0" borderId="3" xfId="2" applyNumberFormat="1" applyFont="1" applyBorder="1"/>
    <xf numFmtId="165" fontId="4" fillId="0" borderId="0" xfId="2" applyNumberFormat="1" applyFont="1" applyFill="1"/>
    <xf numFmtId="165" fontId="4" fillId="0" borderId="4" xfId="2" applyNumberFormat="1" applyFont="1" applyBorder="1"/>
    <xf numFmtId="165" fontId="4" fillId="0" borderId="4" xfId="2" applyNumberFormat="1" applyFont="1" applyFill="1" applyBorder="1"/>
    <xf numFmtId="0" fontId="2" fillId="0" borderId="0" xfId="0" applyFont="1" applyAlignment="1">
      <alignment horizontal="centerContinuous" wrapText="1"/>
    </xf>
    <xf numFmtId="38" fontId="3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Continuous" wrapText="1"/>
    </xf>
    <xf numFmtId="38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/>
    </xf>
    <xf numFmtId="38" fontId="5" fillId="0" borderId="0" xfId="0" applyNumberFormat="1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Continuous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1" fontId="6" fillId="0" borderId="0" xfId="0" applyNumberFormat="1" applyFont="1" applyAlignment="1">
      <alignment horizontal="center"/>
    </xf>
    <xf numFmtId="41" fontId="6" fillId="0" borderId="0" xfId="0" applyNumberFormat="1" applyFont="1"/>
    <xf numFmtId="0" fontId="6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6" fillId="0" borderId="0" xfId="0" applyFont="1" applyAlignment="1" applyProtection="1">
      <alignment horizontal="left" wrapText="1" indent="1"/>
      <protection locked="0"/>
    </xf>
    <xf numFmtId="41" fontId="6" fillId="0" borderId="1" xfId="0" applyNumberFormat="1" applyFont="1" applyBorder="1"/>
    <xf numFmtId="0" fontId="5" fillId="0" borderId="0" xfId="0" applyFont="1" applyAlignment="1">
      <alignment horizontal="left" wrapText="1" indent="3"/>
    </xf>
    <xf numFmtId="41" fontId="6" fillId="0" borderId="2" xfId="0" applyNumberFormat="1" applyFont="1" applyBorder="1"/>
    <xf numFmtId="0" fontId="6" fillId="0" borderId="0" xfId="0" applyFont="1" applyAlignment="1">
      <alignment horizontal="left" wrapText="1" indent="3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wrapText="1" indent="2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 indent="4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1" fontId="6" fillId="0" borderId="3" xfId="0" applyNumberFormat="1" applyFont="1" applyBorder="1"/>
    <xf numFmtId="38" fontId="6" fillId="0" borderId="0" xfId="0" applyNumberFormat="1" applyFont="1"/>
    <xf numFmtId="0" fontId="2" fillId="0" borderId="1" xfId="0" applyFont="1" applyBorder="1" applyProtection="1">
      <protection locked="0"/>
    </xf>
    <xf numFmtId="41" fontId="2" fillId="0" borderId="1" xfId="0" applyNumberFormat="1" applyFont="1" applyBorder="1" applyProtection="1">
      <protection locked="0"/>
    </xf>
    <xf numFmtId="0" fontId="2" fillId="0" borderId="0" xfId="0" applyFont="1" applyAlignment="1" applyProtection="1">
      <alignment horizontal="centerContinuous"/>
      <protection locked="0"/>
    </xf>
    <xf numFmtId="41" fontId="3" fillId="0" borderId="0" xfId="0" applyNumberFormat="1" applyFont="1" applyAlignment="1" applyProtection="1">
      <alignment horizontal="centerContinuous"/>
      <protection locked="0"/>
    </xf>
    <xf numFmtId="41" fontId="0" fillId="0" borderId="0" xfId="0" applyNumberFormat="1"/>
    <xf numFmtId="3" fontId="5" fillId="0" borderId="0" xfId="0" applyNumberFormat="1" applyFont="1" applyAlignment="1" applyProtection="1">
      <alignment horizontal="centerContinuous"/>
      <protection locked="0"/>
    </xf>
    <xf numFmtId="41" fontId="6" fillId="0" borderId="0" xfId="0" applyNumberFormat="1" applyFont="1" applyAlignment="1" applyProtection="1">
      <alignment horizontal="centerContinuous"/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6" fillId="0" borderId="0" xfId="0" quotePrefix="1" applyFont="1" applyAlignment="1" applyProtection="1">
      <alignment horizontal="centerContinuous"/>
      <protection locked="0"/>
    </xf>
    <xf numFmtId="0" fontId="6" fillId="0" borderId="0" xfId="0" applyFont="1" applyAlignment="1" applyProtection="1">
      <alignment horizontal="centerContinuous"/>
      <protection locked="0"/>
    </xf>
    <xf numFmtId="41" fontId="5" fillId="0" borderId="0" xfId="0" applyNumberFormat="1" applyFont="1" applyAlignment="1" applyProtection="1">
      <alignment horizontal="centerContinuous"/>
      <protection locked="0"/>
    </xf>
    <xf numFmtId="41" fontId="6" fillId="0" borderId="0" xfId="0" applyNumberFormat="1" applyFont="1" applyProtection="1">
      <protection locked="0"/>
    </xf>
    <xf numFmtId="41" fontId="5" fillId="0" borderId="1" xfId="0" applyNumberFormat="1" applyFont="1" applyBorder="1" applyAlignment="1" applyProtection="1">
      <alignment horizontal="center" wrapText="1"/>
      <protection locked="0"/>
    </xf>
    <xf numFmtId="41" fontId="5" fillId="0" borderId="0" xfId="0" applyNumberFormat="1" applyFont="1" applyAlignment="1" applyProtection="1">
      <alignment horizontal="center"/>
      <protection locked="0"/>
    </xf>
    <xf numFmtId="41" fontId="7" fillId="0" borderId="0" xfId="0" applyNumberFormat="1" applyFont="1"/>
    <xf numFmtId="44" fontId="7" fillId="0" borderId="0" xfId="2" applyFont="1" applyFill="1"/>
    <xf numFmtId="165" fontId="7" fillId="0" borderId="4" xfId="2" applyNumberFormat="1" applyFont="1" applyFill="1" applyBorder="1"/>
    <xf numFmtId="41" fontId="7" fillId="0" borderId="2" xfId="0" applyNumberFormat="1" applyFont="1" applyBorder="1"/>
    <xf numFmtId="0" fontId="7" fillId="0" borderId="0" xfId="0" applyFont="1"/>
    <xf numFmtId="41" fontId="6" fillId="0" borderId="0" xfId="0" applyNumberFormat="1" applyFont="1" applyAlignment="1" applyProtection="1">
      <alignment horizontal="left"/>
      <protection locked="0"/>
    </xf>
    <xf numFmtId="165" fontId="6" fillId="0" borderId="4" xfId="2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6" fillId="0" borderId="0" xfId="0" applyFont="1" applyAlignment="1" applyProtection="1">
      <alignment horizontal="center"/>
      <protection locked="0"/>
    </xf>
    <xf numFmtId="41" fontId="6" fillId="0" borderId="0" xfId="0" applyNumberFormat="1" applyFont="1" applyAlignment="1" applyProtection="1">
      <alignment horizontal="center"/>
      <protection locked="0"/>
    </xf>
    <xf numFmtId="41" fontId="4" fillId="0" borderId="5" xfId="0" applyNumberFormat="1" applyFont="1" applyBorder="1"/>
    <xf numFmtId="41" fontId="4" fillId="0" borderId="1" xfId="0" applyNumberFormat="1" applyFont="1" applyBorder="1"/>
    <xf numFmtId="41" fontId="2" fillId="0" borderId="1" xfId="0" applyNumberFormat="1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left" indent="2"/>
    </xf>
    <xf numFmtId="44" fontId="4" fillId="0" borderId="0" xfId="2" applyFont="1" applyFill="1"/>
    <xf numFmtId="165" fontId="4" fillId="0" borderId="0" xfId="2" applyNumberFormat="1" applyFont="1" applyFill="1" applyBorder="1"/>
    <xf numFmtId="41" fontId="6" fillId="0" borderId="1" xfId="0" applyNumberFormat="1" applyFont="1" applyBorder="1" applyProtection="1">
      <protection locked="0"/>
    </xf>
    <xf numFmtId="41" fontId="10" fillId="0" borderId="0" xfId="0" applyNumberFormat="1" applyFont="1" applyAlignment="1" applyProtection="1">
      <alignment horizontal="centerContinuous"/>
      <protection locked="0"/>
    </xf>
    <xf numFmtId="41" fontId="8" fillId="0" borderId="0" xfId="0" applyNumberFormat="1" applyFont="1" applyAlignment="1" applyProtection="1">
      <alignment horizontal="centerContinuous"/>
      <protection locked="0"/>
    </xf>
    <xf numFmtId="41" fontId="11" fillId="0" borderId="0" xfId="0" applyNumberFormat="1" applyFont="1" applyAlignment="1" applyProtection="1">
      <alignment horizontal="center"/>
      <protection locked="0"/>
    </xf>
    <xf numFmtId="41" fontId="5" fillId="0" borderId="0" xfId="0" applyNumberFormat="1" applyFont="1" applyAlignment="1" applyProtection="1">
      <alignment horizontal="center" wrapText="1"/>
      <protection locked="0"/>
    </xf>
    <xf numFmtId="166" fontId="4" fillId="0" borderId="2" xfId="1" applyNumberFormat="1" applyFont="1" applyFill="1" applyBorder="1"/>
    <xf numFmtId="166" fontId="4" fillId="0" borderId="0" xfId="1" applyNumberFormat="1" applyFont="1" applyFill="1" applyBorder="1"/>
    <xf numFmtId="0" fontId="11" fillId="0" borderId="0" xfId="0" applyFont="1" applyProtection="1">
      <protection locked="0"/>
    </xf>
    <xf numFmtId="165" fontId="4" fillId="0" borderId="0" xfId="2" applyNumberFormat="1" applyFont="1" applyBorder="1"/>
    <xf numFmtId="165" fontId="7" fillId="0" borderId="0" xfId="2" applyNumberFormat="1" applyFont="1" applyFill="1" applyBorder="1"/>
    <xf numFmtId="165" fontId="6" fillId="0" borderId="0" xfId="2" applyNumberFormat="1" applyFont="1" applyFill="1" applyBorder="1" applyAlignment="1" applyProtection="1">
      <alignment horizontal="left"/>
      <protection locked="0"/>
    </xf>
    <xf numFmtId="42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0" fillId="0" borderId="0" xfId="0" applyAlignment="1">
      <alignment shrinkToFit="1"/>
    </xf>
    <xf numFmtId="0" fontId="13" fillId="0" borderId="0" xfId="0" applyFont="1" applyProtection="1">
      <protection locked="0"/>
    </xf>
    <xf numFmtId="41" fontId="2" fillId="0" borderId="0" xfId="0" applyNumberFormat="1" applyFont="1" applyProtection="1">
      <protection locked="0"/>
    </xf>
    <xf numFmtId="41" fontId="8" fillId="0" borderId="0" xfId="0" applyNumberFormat="1" applyFont="1" applyProtection="1">
      <protection locked="0"/>
    </xf>
    <xf numFmtId="41" fontId="8" fillId="0" borderId="2" xfId="0" applyNumberFormat="1" applyFont="1" applyBorder="1"/>
    <xf numFmtId="41" fontId="5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0" fontId="12" fillId="0" borderId="0" xfId="0" applyFont="1"/>
    <xf numFmtId="0" fontId="7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right"/>
      <protection locked="0"/>
    </xf>
    <xf numFmtId="41" fontId="0" fillId="0" borderId="2" xfId="0" applyNumberFormat="1" applyBorder="1"/>
    <xf numFmtId="166" fontId="4" fillId="0" borderId="3" xfId="1" applyNumberFormat="1" applyFont="1" applyFill="1" applyBorder="1"/>
    <xf numFmtId="41" fontId="2" fillId="0" borderId="1" xfId="0" applyNumberFormat="1" applyFont="1" applyBorder="1" applyAlignment="1" applyProtection="1">
      <alignment horizontal="left"/>
      <protection locked="0"/>
    </xf>
    <xf numFmtId="41" fontId="4" fillId="0" borderId="0" xfId="2" applyNumberFormat="1" applyFont="1"/>
    <xf numFmtId="41" fontId="4" fillId="0" borderId="0" xfId="2" applyNumberFormat="1" applyFont="1" applyFill="1"/>
    <xf numFmtId="0" fontId="6" fillId="0" borderId="0" xfId="0" applyFont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zoomScaleNormal="100" workbookViewId="0">
      <selection activeCell="A21" sqref="A21"/>
    </sheetView>
  </sheetViews>
  <sheetFormatPr defaultRowHeight="14.4" x14ac:dyDescent="0.3"/>
  <cols>
    <col min="1" max="1" width="42.5546875" bestFit="1" customWidth="1"/>
    <col min="2" max="2" width="3.33203125" customWidth="1"/>
    <col min="3" max="3" width="14.5546875" customWidth="1"/>
    <col min="4" max="4" width="3.44140625" customWidth="1"/>
    <col min="5" max="5" width="15" bestFit="1" customWidth="1"/>
    <col min="6" max="6" width="3.44140625" customWidth="1"/>
    <col min="7" max="7" width="14.5546875" customWidth="1"/>
    <col min="8" max="8" width="3.109375" customWidth="1"/>
    <col min="9" max="9" width="13.5546875" customWidth="1"/>
  </cols>
  <sheetData>
    <row r="1" spans="1:15" ht="15.6" x14ac:dyDescent="0.3">
      <c r="A1" s="1" t="s">
        <v>0</v>
      </c>
      <c r="B1" s="2"/>
      <c r="C1" s="3"/>
      <c r="D1" s="2"/>
      <c r="E1" s="3"/>
      <c r="F1" s="3"/>
      <c r="G1" s="3"/>
      <c r="H1" s="2"/>
      <c r="I1" s="3"/>
    </row>
    <row r="2" spans="1:15" x14ac:dyDescent="0.3">
      <c r="A2" s="5" t="s">
        <v>1</v>
      </c>
      <c r="B2" s="6"/>
      <c r="C2" s="7"/>
      <c r="D2" s="6"/>
      <c r="E2" s="7"/>
      <c r="F2" s="7"/>
      <c r="G2" s="7"/>
      <c r="H2" s="6"/>
      <c r="I2" s="7"/>
    </row>
    <row r="3" spans="1:15" x14ac:dyDescent="0.3">
      <c r="A3" s="5" t="s">
        <v>2</v>
      </c>
      <c r="B3" s="6"/>
      <c r="C3" s="7"/>
      <c r="D3" s="6"/>
      <c r="E3" s="7"/>
      <c r="F3" s="7"/>
      <c r="G3" s="7"/>
      <c r="H3" s="6"/>
      <c r="I3" s="7"/>
    </row>
    <row r="4" spans="1:15" x14ac:dyDescent="0.3">
      <c r="A4" s="8" t="s">
        <v>220</v>
      </c>
      <c r="B4" s="9"/>
      <c r="C4" s="7"/>
      <c r="D4" s="9"/>
      <c r="E4" s="7"/>
      <c r="F4" s="7"/>
      <c r="G4" s="7"/>
      <c r="H4" s="9"/>
      <c r="I4" s="7"/>
    </row>
    <row r="5" spans="1:15" x14ac:dyDescent="0.3">
      <c r="A5" s="6" t="s">
        <v>3</v>
      </c>
      <c r="B5" s="6"/>
      <c r="C5" s="7"/>
      <c r="D5" s="6"/>
      <c r="E5" s="7"/>
      <c r="F5" s="7"/>
      <c r="G5" s="7"/>
      <c r="H5" s="6"/>
      <c r="I5" s="7"/>
    </row>
    <row r="6" spans="1:15" x14ac:dyDescent="0.3">
      <c r="A6" s="6"/>
      <c r="B6" s="6"/>
      <c r="C6" s="7"/>
      <c r="D6" s="6"/>
      <c r="E6" s="7"/>
      <c r="F6" s="7"/>
      <c r="G6" s="7"/>
      <c r="H6" s="6"/>
      <c r="I6" s="4"/>
    </row>
    <row r="7" spans="1:15" x14ac:dyDescent="0.3">
      <c r="A7" s="6"/>
      <c r="B7" s="10"/>
      <c r="C7" s="11"/>
      <c r="D7" s="5"/>
      <c r="E7" s="11"/>
      <c r="F7" s="11"/>
      <c r="G7" s="11"/>
      <c r="H7" s="5"/>
      <c r="I7" s="4"/>
    </row>
    <row r="8" spans="1:15" x14ac:dyDescent="0.3">
      <c r="A8" s="12"/>
      <c r="B8" s="11"/>
      <c r="C8" s="13"/>
      <c r="D8" s="11"/>
      <c r="E8" s="14"/>
      <c r="F8" s="14"/>
      <c r="G8" s="14"/>
      <c r="H8" s="11"/>
      <c r="I8" s="4"/>
    </row>
    <row r="9" spans="1:15" ht="53.4" x14ac:dyDescent="0.3">
      <c r="A9" s="12"/>
      <c r="B9" s="15"/>
      <c r="C9" s="16" t="s">
        <v>4</v>
      </c>
      <c r="D9" s="15"/>
      <c r="E9" s="16" t="s">
        <v>5</v>
      </c>
      <c r="F9" s="17"/>
      <c r="G9" s="16" t="s">
        <v>6</v>
      </c>
      <c r="H9" s="15"/>
      <c r="I9" s="18" t="s">
        <v>7</v>
      </c>
    </row>
    <row r="10" spans="1:15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5" ht="15.6" x14ac:dyDescent="0.3">
      <c r="A11" s="19" t="s">
        <v>8</v>
      </c>
      <c r="C11" s="4"/>
      <c r="D11" s="4"/>
      <c r="E11" s="4"/>
      <c r="F11" s="4"/>
      <c r="G11" s="4"/>
      <c r="H11" s="4"/>
      <c r="I11" s="4"/>
    </row>
    <row r="12" spans="1:15" x14ac:dyDescent="0.3">
      <c r="A12" s="20" t="s">
        <v>203</v>
      </c>
      <c r="B12" s="4"/>
      <c r="C12" s="21">
        <v>86193</v>
      </c>
      <c r="D12" s="22"/>
      <c r="E12" s="21">
        <v>371</v>
      </c>
      <c r="F12" s="22"/>
      <c r="G12" s="21">
        <v>166022</v>
      </c>
      <c r="H12" s="22"/>
      <c r="I12" s="21">
        <v>252586</v>
      </c>
      <c r="J12" s="112"/>
      <c r="K12" s="112"/>
      <c r="L12" s="112"/>
      <c r="M12" s="112"/>
      <c r="N12" s="112"/>
      <c r="O12" s="112"/>
    </row>
    <row r="13" spans="1:15" x14ac:dyDescent="0.3">
      <c r="A13" s="20" t="s">
        <v>278</v>
      </c>
      <c r="B13" s="4"/>
      <c r="C13" s="22">
        <v>54023</v>
      </c>
      <c r="D13" s="22"/>
      <c r="E13" s="22">
        <v>2172457</v>
      </c>
      <c r="F13" s="22"/>
      <c r="G13" s="22">
        <v>412410</v>
      </c>
      <c r="H13" s="22"/>
      <c r="I13" s="22">
        <v>2638890</v>
      </c>
      <c r="J13" s="112"/>
      <c r="K13" s="112"/>
      <c r="L13" s="112"/>
      <c r="M13" s="112"/>
      <c r="N13" s="112"/>
      <c r="O13" s="112"/>
    </row>
    <row r="14" spans="1:15" x14ac:dyDescent="0.3">
      <c r="A14" s="23" t="s">
        <v>279</v>
      </c>
      <c r="B14" s="4"/>
      <c r="C14" s="22">
        <v>0</v>
      </c>
      <c r="D14" s="22"/>
      <c r="E14" s="22">
        <v>1400153</v>
      </c>
      <c r="F14" s="22"/>
      <c r="G14" s="22">
        <v>0</v>
      </c>
      <c r="H14" s="22"/>
      <c r="I14" s="22">
        <v>1400153</v>
      </c>
      <c r="J14" s="112"/>
      <c r="K14" s="112"/>
      <c r="L14" s="112"/>
      <c r="M14" s="112"/>
      <c r="N14" s="112"/>
      <c r="O14" s="112"/>
    </row>
    <row r="15" spans="1:15" x14ac:dyDescent="0.3">
      <c r="A15" s="23" t="s">
        <v>280</v>
      </c>
      <c r="B15" s="4"/>
      <c r="C15" s="22">
        <v>0</v>
      </c>
      <c r="D15" s="22"/>
      <c r="E15" s="22">
        <v>36839</v>
      </c>
      <c r="F15" s="22"/>
      <c r="G15" s="22">
        <v>61661</v>
      </c>
      <c r="H15" s="22"/>
      <c r="I15" s="22">
        <v>98500</v>
      </c>
      <c r="J15" s="112"/>
      <c r="K15" s="112"/>
      <c r="L15" s="112"/>
      <c r="M15" s="112"/>
      <c r="N15" s="112"/>
      <c r="O15" s="112"/>
    </row>
    <row r="16" spans="1:15" x14ac:dyDescent="0.3">
      <c r="A16" s="23" t="s">
        <v>201</v>
      </c>
      <c r="B16" s="4"/>
      <c r="C16" s="22">
        <v>0</v>
      </c>
      <c r="D16" s="22"/>
      <c r="E16" s="22">
        <v>0</v>
      </c>
      <c r="F16" s="22"/>
      <c r="G16" s="22">
        <v>349652</v>
      </c>
      <c r="H16" s="22"/>
      <c r="I16" s="22">
        <v>349652</v>
      </c>
      <c r="J16" s="112"/>
      <c r="K16" s="112"/>
      <c r="L16" s="112"/>
      <c r="M16" s="112"/>
      <c r="N16" s="112"/>
      <c r="O16" s="112"/>
    </row>
    <row r="17" spans="1:15" x14ac:dyDescent="0.3">
      <c r="A17" s="23" t="s">
        <v>10</v>
      </c>
      <c r="B17" s="4"/>
      <c r="C17" s="22">
        <v>0</v>
      </c>
      <c r="D17" s="22"/>
      <c r="E17" s="22">
        <v>0</v>
      </c>
      <c r="F17" s="22"/>
      <c r="G17" s="22">
        <v>849</v>
      </c>
      <c r="H17" s="22"/>
      <c r="I17" s="22">
        <v>849</v>
      </c>
      <c r="J17" s="112"/>
      <c r="K17" s="112"/>
      <c r="L17" s="112"/>
      <c r="M17" s="112"/>
      <c r="N17" s="112"/>
      <c r="O17" s="112"/>
    </row>
    <row r="18" spans="1:15" x14ac:dyDescent="0.3">
      <c r="A18" s="20" t="s">
        <v>11</v>
      </c>
      <c r="B18" s="4"/>
      <c r="C18" s="22">
        <v>77301</v>
      </c>
      <c r="D18" s="22"/>
      <c r="E18" s="22">
        <v>2023356</v>
      </c>
      <c r="F18" s="22"/>
      <c r="G18" s="22">
        <v>6557</v>
      </c>
      <c r="H18" s="22"/>
      <c r="I18" s="22">
        <v>2107214</v>
      </c>
      <c r="J18" s="112"/>
      <c r="K18" s="112"/>
      <c r="L18" s="112"/>
      <c r="M18" s="112"/>
      <c r="N18" s="112"/>
      <c r="O18" s="112"/>
    </row>
    <row r="19" spans="1:15" x14ac:dyDescent="0.3">
      <c r="A19" s="20" t="s">
        <v>12</v>
      </c>
      <c r="B19" s="4"/>
      <c r="C19" s="22">
        <v>939370</v>
      </c>
      <c r="D19" s="22"/>
      <c r="E19" s="22">
        <v>0</v>
      </c>
      <c r="F19" s="22"/>
      <c r="G19" s="22">
        <v>0</v>
      </c>
      <c r="H19" s="22"/>
      <c r="I19" s="22">
        <v>939370</v>
      </c>
      <c r="J19" s="112"/>
      <c r="K19" s="112"/>
      <c r="L19" s="112"/>
      <c r="M19" s="112"/>
      <c r="N19" s="112"/>
      <c r="O19" s="112"/>
    </row>
    <row r="20" spans="1:15" x14ac:dyDescent="0.3">
      <c r="A20" s="20" t="s">
        <v>281</v>
      </c>
      <c r="B20" s="4"/>
      <c r="C20" s="22">
        <v>333173</v>
      </c>
      <c r="D20" s="22"/>
      <c r="E20" s="22">
        <v>19448</v>
      </c>
      <c r="F20" s="22"/>
      <c r="G20" s="22">
        <v>15844</v>
      </c>
      <c r="H20" s="22"/>
      <c r="I20" s="22">
        <v>368465</v>
      </c>
      <c r="J20" s="112"/>
      <c r="K20" s="112"/>
      <c r="L20" s="112"/>
      <c r="M20" s="112"/>
      <c r="N20" s="112"/>
      <c r="O20" s="112"/>
    </row>
    <row r="21" spans="1:15" ht="15" thickBot="1" x14ac:dyDescent="0.35">
      <c r="A21" s="24" t="s">
        <v>14</v>
      </c>
      <c r="B21" s="4"/>
      <c r="C21" s="37">
        <v>1490060</v>
      </c>
      <c r="D21" s="107"/>
      <c r="E21" s="37">
        <v>5652624</v>
      </c>
      <c r="F21" s="107"/>
      <c r="G21" s="37">
        <v>1012995</v>
      </c>
      <c r="H21" s="107"/>
      <c r="I21" s="37">
        <v>8155679</v>
      </c>
      <c r="J21" s="112"/>
      <c r="K21" s="112"/>
      <c r="L21" s="112"/>
      <c r="M21" s="112"/>
      <c r="N21" s="112"/>
      <c r="O21" s="112"/>
    </row>
    <row r="22" spans="1:15" ht="15" thickTop="1" x14ac:dyDescent="0.3">
      <c r="B22" s="30"/>
      <c r="C22" s="22"/>
      <c r="D22" s="22"/>
      <c r="E22" s="22"/>
      <c r="F22" s="22"/>
      <c r="G22" s="22"/>
      <c r="H22" s="22"/>
      <c r="I22" s="22"/>
      <c r="J22" s="112"/>
      <c r="K22" s="112"/>
      <c r="L22" s="112"/>
      <c r="M22" s="112"/>
      <c r="N22" s="112"/>
      <c r="O22" s="112"/>
    </row>
    <row r="23" spans="1:15" ht="15.6" x14ac:dyDescent="0.3">
      <c r="A23" s="19" t="s">
        <v>15</v>
      </c>
      <c r="C23" s="22"/>
      <c r="D23" s="22"/>
      <c r="E23" s="22"/>
      <c r="F23" s="22"/>
      <c r="G23" s="22"/>
      <c r="H23" s="22"/>
      <c r="I23" s="22"/>
      <c r="J23" s="112"/>
      <c r="K23" s="112"/>
      <c r="L23" s="112"/>
      <c r="M23" s="112"/>
      <c r="N23" s="112"/>
      <c r="O23" s="112"/>
    </row>
    <row r="24" spans="1:15" x14ac:dyDescent="0.3">
      <c r="A24" s="26" t="s">
        <v>16</v>
      </c>
      <c r="B24" s="4"/>
      <c r="C24" s="22"/>
      <c r="D24" s="22"/>
      <c r="E24" s="22"/>
      <c r="F24" s="22"/>
      <c r="G24" s="22"/>
      <c r="H24" s="22"/>
      <c r="I24" s="22"/>
      <c r="J24" s="112"/>
      <c r="K24" s="112"/>
      <c r="L24" s="112"/>
      <c r="M24" s="112"/>
      <c r="N24" s="112"/>
      <c r="O24" s="112"/>
    </row>
    <row r="25" spans="1:15" x14ac:dyDescent="0.3">
      <c r="A25" s="26" t="s">
        <v>17</v>
      </c>
      <c r="B25" s="4"/>
      <c r="C25" s="21">
        <v>1219327</v>
      </c>
      <c r="D25" s="22"/>
      <c r="E25" s="21">
        <v>874</v>
      </c>
      <c r="F25" s="22"/>
      <c r="G25" s="36">
        <v>89150</v>
      </c>
      <c r="H25" s="22"/>
      <c r="I25" s="36">
        <v>1309351</v>
      </c>
      <c r="J25" s="112"/>
      <c r="K25" s="112"/>
      <c r="L25" s="112"/>
      <c r="M25" s="112"/>
      <c r="N25" s="112"/>
      <c r="O25" s="112"/>
    </row>
    <row r="26" spans="1:15" x14ac:dyDescent="0.3">
      <c r="A26" s="31" t="s">
        <v>18</v>
      </c>
      <c r="B26" s="4"/>
      <c r="C26" s="22"/>
      <c r="D26" s="22"/>
      <c r="E26" s="22"/>
      <c r="F26" s="22"/>
      <c r="G26" s="22"/>
      <c r="H26" s="22"/>
      <c r="I26" s="22"/>
      <c r="J26" s="112"/>
      <c r="K26" s="112"/>
      <c r="L26" s="112"/>
      <c r="M26" s="112"/>
      <c r="N26" s="112"/>
      <c r="O26" s="112"/>
    </row>
    <row r="27" spans="1:15" x14ac:dyDescent="0.3">
      <c r="A27" s="31" t="s">
        <v>19</v>
      </c>
      <c r="B27" s="4"/>
      <c r="C27" s="22">
        <v>0</v>
      </c>
      <c r="D27" s="22"/>
      <c r="E27" s="22">
        <v>0</v>
      </c>
      <c r="F27" s="22"/>
      <c r="G27" s="22">
        <v>548</v>
      </c>
      <c r="H27" s="22"/>
      <c r="I27" s="22">
        <v>548</v>
      </c>
      <c r="J27" s="112"/>
      <c r="K27" s="112"/>
      <c r="L27" s="112"/>
      <c r="M27" s="112"/>
      <c r="N27" s="112"/>
      <c r="O27" s="112"/>
    </row>
    <row r="28" spans="1:15" x14ac:dyDescent="0.3">
      <c r="A28" s="26" t="s">
        <v>20</v>
      </c>
      <c r="B28" s="4"/>
      <c r="C28" s="22">
        <v>0</v>
      </c>
      <c r="D28" s="22"/>
      <c r="E28" s="22">
        <v>362153</v>
      </c>
      <c r="F28" s="22"/>
      <c r="G28" s="22">
        <v>0</v>
      </c>
      <c r="H28" s="22"/>
      <c r="I28" s="22">
        <v>362153</v>
      </c>
      <c r="J28" s="112"/>
      <c r="K28" s="112"/>
      <c r="L28" s="112"/>
      <c r="M28" s="112"/>
      <c r="N28" s="112"/>
      <c r="O28" s="112"/>
    </row>
    <row r="29" spans="1:15" x14ac:dyDescent="0.3">
      <c r="A29" s="24" t="s">
        <v>21</v>
      </c>
      <c r="B29" s="24"/>
      <c r="C29" s="32">
        <v>1219327</v>
      </c>
      <c r="D29" s="22"/>
      <c r="E29" s="32">
        <v>363027</v>
      </c>
      <c r="F29" s="22"/>
      <c r="G29" s="32">
        <v>89698</v>
      </c>
      <c r="H29" s="22"/>
      <c r="I29" s="32">
        <v>1672052</v>
      </c>
      <c r="J29" s="112"/>
      <c r="K29" s="112"/>
      <c r="L29" s="112"/>
      <c r="M29" s="112"/>
      <c r="N29" s="112"/>
      <c r="O29" s="112"/>
    </row>
    <row r="30" spans="1:15" x14ac:dyDescent="0.3">
      <c r="B30" s="24"/>
      <c r="C30" s="22"/>
      <c r="D30" s="25"/>
      <c r="E30" s="22"/>
      <c r="F30" s="25"/>
      <c r="G30" s="22"/>
      <c r="H30" s="25"/>
      <c r="I30" s="22"/>
      <c r="J30" s="112"/>
      <c r="K30" s="112"/>
      <c r="L30" s="112"/>
      <c r="M30" s="112"/>
      <c r="N30" s="112"/>
      <c r="O30" s="112"/>
    </row>
    <row r="31" spans="1:15" ht="15.6" x14ac:dyDescent="0.3">
      <c r="A31" s="19" t="s">
        <v>22</v>
      </c>
      <c r="B31" s="24"/>
      <c r="C31" s="22"/>
      <c r="D31" s="25"/>
      <c r="E31" s="22"/>
      <c r="F31" s="25"/>
      <c r="G31" s="22"/>
      <c r="H31" s="25"/>
      <c r="I31" s="22"/>
      <c r="J31" s="112"/>
      <c r="K31" s="112"/>
      <c r="L31" s="112"/>
      <c r="M31" s="112"/>
      <c r="N31" s="112"/>
      <c r="O31" s="112"/>
    </row>
    <row r="32" spans="1:15" x14ac:dyDescent="0.3">
      <c r="A32" s="23" t="s">
        <v>23</v>
      </c>
      <c r="B32" s="24"/>
      <c r="C32" s="22">
        <v>0</v>
      </c>
      <c r="D32" s="25"/>
      <c r="E32" s="22">
        <v>1038000</v>
      </c>
      <c r="F32" s="25"/>
      <c r="G32" s="22">
        <v>0</v>
      </c>
      <c r="H32" s="25"/>
      <c r="I32" s="28">
        <v>1038000</v>
      </c>
      <c r="J32" s="112"/>
      <c r="K32" s="112"/>
      <c r="L32" s="112"/>
      <c r="M32" s="112"/>
      <c r="N32" s="112"/>
      <c r="O32" s="112"/>
    </row>
    <row r="33" spans="1:15" x14ac:dyDescent="0.3">
      <c r="A33" s="23" t="s">
        <v>206</v>
      </c>
      <c r="B33" s="24"/>
      <c r="C33" s="22">
        <v>0</v>
      </c>
      <c r="D33" s="25"/>
      <c r="E33" s="22">
        <v>0</v>
      </c>
      <c r="F33" s="25"/>
      <c r="G33" s="22">
        <v>348736</v>
      </c>
      <c r="H33" s="25"/>
      <c r="I33" s="28">
        <v>348736</v>
      </c>
      <c r="J33" s="112"/>
      <c r="K33" s="112"/>
      <c r="L33" s="112"/>
      <c r="M33" s="112"/>
      <c r="N33" s="112"/>
      <c r="O33" s="112"/>
    </row>
    <row r="34" spans="1:15" x14ac:dyDescent="0.3">
      <c r="A34" s="23" t="s">
        <v>24</v>
      </c>
      <c r="B34" s="24"/>
      <c r="C34" s="27">
        <v>0</v>
      </c>
      <c r="D34" s="25"/>
      <c r="E34" s="27">
        <v>140786</v>
      </c>
      <c r="F34" s="25"/>
      <c r="G34" s="27">
        <v>67514</v>
      </c>
      <c r="H34" s="25"/>
      <c r="I34" s="28">
        <v>208300</v>
      </c>
      <c r="J34" s="112"/>
      <c r="K34" s="112"/>
      <c r="L34" s="112"/>
      <c r="M34" s="112"/>
      <c r="N34" s="112"/>
      <c r="O34" s="112"/>
    </row>
    <row r="35" spans="1:15" x14ac:dyDescent="0.3">
      <c r="A35" s="33" t="s">
        <v>25</v>
      </c>
      <c r="B35" s="30"/>
      <c r="C35" s="32">
        <v>0</v>
      </c>
      <c r="D35" s="22"/>
      <c r="E35" s="32">
        <v>1178786</v>
      </c>
      <c r="F35" s="22"/>
      <c r="G35" s="32">
        <v>416250</v>
      </c>
      <c r="H35" s="22"/>
      <c r="I35" s="32">
        <v>1595036</v>
      </c>
      <c r="J35" s="112"/>
      <c r="K35" s="112"/>
      <c r="L35" s="112"/>
      <c r="M35" s="112"/>
      <c r="N35" s="112"/>
      <c r="O35" s="112"/>
    </row>
    <row r="36" spans="1:15" x14ac:dyDescent="0.3">
      <c r="A36" s="24"/>
      <c r="B36" s="30"/>
      <c r="C36" s="22"/>
      <c r="D36" s="22"/>
      <c r="E36" s="22"/>
      <c r="F36" s="22"/>
      <c r="G36" s="22"/>
      <c r="H36" s="22"/>
      <c r="I36" s="22"/>
      <c r="J36" s="112"/>
      <c r="K36" s="112"/>
      <c r="L36" s="112"/>
      <c r="M36" s="112"/>
      <c r="N36" s="112"/>
      <c r="O36" s="112"/>
    </row>
    <row r="37" spans="1:15" x14ac:dyDescent="0.3">
      <c r="A37" s="29" t="s">
        <v>26</v>
      </c>
      <c r="B37" s="30"/>
      <c r="C37" s="22"/>
      <c r="D37" s="22"/>
      <c r="E37" s="22"/>
      <c r="F37" s="22"/>
      <c r="G37" s="22"/>
      <c r="H37" s="22"/>
      <c r="I37" s="22"/>
      <c r="J37" s="112"/>
      <c r="K37" s="112"/>
      <c r="L37" s="112"/>
      <c r="M37" s="112"/>
      <c r="N37" s="112"/>
      <c r="O37" s="112"/>
    </row>
    <row r="38" spans="1:15" x14ac:dyDescent="0.3">
      <c r="A38" s="26" t="s">
        <v>27</v>
      </c>
      <c r="B38" s="26"/>
      <c r="C38" s="22">
        <v>0</v>
      </c>
      <c r="D38" s="22"/>
      <c r="E38" s="22">
        <v>0</v>
      </c>
      <c r="F38" s="22"/>
      <c r="G38" s="22">
        <v>14505</v>
      </c>
      <c r="H38" s="22"/>
      <c r="I38" s="22">
        <v>14505</v>
      </c>
      <c r="J38" s="112"/>
      <c r="K38" s="112"/>
      <c r="L38" s="112"/>
      <c r="M38" s="112"/>
      <c r="N38" s="112"/>
      <c r="O38" s="112"/>
    </row>
    <row r="39" spans="1:15" x14ac:dyDescent="0.3">
      <c r="A39" s="26" t="s">
        <v>28</v>
      </c>
      <c r="B39" s="26"/>
      <c r="C39" s="22"/>
      <c r="D39" s="22"/>
      <c r="E39" s="22"/>
      <c r="F39" s="22"/>
      <c r="G39" s="22"/>
      <c r="H39" s="22"/>
      <c r="I39" s="22"/>
      <c r="J39" s="112"/>
      <c r="K39" s="112"/>
      <c r="L39" s="112"/>
      <c r="M39" s="112"/>
      <c r="N39" s="112"/>
      <c r="O39" s="112"/>
    </row>
    <row r="40" spans="1:15" x14ac:dyDescent="0.3">
      <c r="A40" s="26" t="s">
        <v>29</v>
      </c>
      <c r="B40" s="26"/>
      <c r="C40" s="22"/>
      <c r="D40" s="22"/>
      <c r="E40" s="22"/>
      <c r="F40" s="22"/>
      <c r="G40" s="22"/>
      <c r="H40" s="22"/>
      <c r="I40" s="22"/>
      <c r="J40" s="112"/>
      <c r="K40" s="112"/>
      <c r="L40" s="112"/>
      <c r="M40" s="112"/>
      <c r="N40" s="112"/>
      <c r="O40" s="112"/>
    </row>
    <row r="41" spans="1:15" x14ac:dyDescent="0.3">
      <c r="A41" s="26" t="s">
        <v>30</v>
      </c>
      <c r="B41" s="26"/>
      <c r="C41" s="22">
        <v>330278</v>
      </c>
      <c r="D41" s="22"/>
      <c r="E41" s="22">
        <v>0</v>
      </c>
      <c r="F41" s="22"/>
      <c r="G41" s="22">
        <v>0</v>
      </c>
      <c r="H41" s="22"/>
      <c r="I41" s="22">
        <v>330278</v>
      </c>
      <c r="J41" s="112"/>
      <c r="K41" s="112"/>
      <c r="L41" s="112"/>
      <c r="M41" s="112"/>
      <c r="N41" s="112"/>
      <c r="O41" s="112"/>
    </row>
    <row r="42" spans="1:15" x14ac:dyDescent="0.3">
      <c r="A42" s="26" t="s">
        <v>31</v>
      </c>
      <c r="B42" s="26"/>
      <c r="C42" s="22">
        <v>0</v>
      </c>
      <c r="D42" s="22"/>
      <c r="E42" s="22">
        <v>1938755</v>
      </c>
      <c r="F42" s="22"/>
      <c r="G42" s="22">
        <v>0</v>
      </c>
      <c r="H42" s="22"/>
      <c r="I42" s="22">
        <v>1938755</v>
      </c>
      <c r="J42" s="112"/>
      <c r="K42" s="112"/>
      <c r="L42" s="112"/>
      <c r="M42" s="112"/>
      <c r="N42" s="112"/>
      <c r="O42" s="112"/>
    </row>
    <row r="43" spans="1:15" x14ac:dyDescent="0.3">
      <c r="A43" s="26" t="s">
        <v>207</v>
      </c>
      <c r="B43" s="26"/>
      <c r="C43" s="22"/>
      <c r="D43" s="22"/>
      <c r="E43" s="22"/>
      <c r="F43" s="22"/>
      <c r="G43" s="22">
        <v>6557</v>
      </c>
      <c r="H43" s="22"/>
      <c r="I43" s="22">
        <v>6557</v>
      </c>
      <c r="J43" s="112"/>
      <c r="K43" s="112"/>
      <c r="L43" s="112"/>
      <c r="M43" s="112"/>
      <c r="N43" s="112"/>
      <c r="O43" s="112"/>
    </row>
    <row r="44" spans="1:15" x14ac:dyDescent="0.3">
      <c r="A44" s="26" t="s">
        <v>32</v>
      </c>
      <c r="B44" s="26"/>
      <c r="C44" s="22">
        <v>0</v>
      </c>
      <c r="D44" s="22"/>
      <c r="E44" s="22">
        <v>2172056</v>
      </c>
      <c r="F44" s="22"/>
      <c r="G44" s="22">
        <v>505747</v>
      </c>
      <c r="H44" s="22"/>
      <c r="I44" s="22">
        <v>2677803</v>
      </c>
      <c r="J44" s="112"/>
      <c r="K44" s="112"/>
      <c r="L44" s="112"/>
      <c r="M44" s="112"/>
      <c r="N44" s="112"/>
      <c r="O44" s="112"/>
    </row>
    <row r="45" spans="1:15" x14ac:dyDescent="0.3">
      <c r="A45" s="26" t="s">
        <v>33</v>
      </c>
      <c r="B45" s="26"/>
      <c r="C45" s="22">
        <v>-59545</v>
      </c>
      <c r="D45" s="22"/>
      <c r="E45" s="22">
        <v>0</v>
      </c>
      <c r="F45" s="22"/>
      <c r="G45" s="22">
        <v>-19762</v>
      </c>
      <c r="H45" s="22"/>
      <c r="I45" s="22">
        <v>-79307</v>
      </c>
      <c r="J45" s="112"/>
      <c r="K45" s="112"/>
      <c r="L45" s="112"/>
      <c r="M45" s="112"/>
      <c r="N45" s="112"/>
      <c r="O45" s="112"/>
    </row>
    <row r="46" spans="1:15" x14ac:dyDescent="0.3">
      <c r="A46" s="24" t="s">
        <v>34</v>
      </c>
      <c r="B46" s="24"/>
      <c r="C46" s="32">
        <v>270733</v>
      </c>
      <c r="D46" s="22"/>
      <c r="E46" s="32">
        <v>4110811</v>
      </c>
      <c r="F46" s="22"/>
      <c r="G46" s="32">
        <v>507047</v>
      </c>
      <c r="H46" s="22"/>
      <c r="I46" s="32">
        <v>4888591</v>
      </c>
      <c r="J46" s="112"/>
      <c r="K46" s="112"/>
      <c r="L46" s="112"/>
      <c r="M46" s="112"/>
      <c r="N46" s="112"/>
      <c r="O46" s="112"/>
    </row>
    <row r="47" spans="1:15" ht="28.5" customHeight="1" thickBot="1" x14ac:dyDescent="0.35">
      <c r="A47" s="34" t="s">
        <v>35</v>
      </c>
      <c r="B47" s="29"/>
      <c r="C47" s="35">
        <v>1490060</v>
      </c>
      <c r="D47" s="107"/>
      <c r="E47" s="35">
        <v>5652624</v>
      </c>
      <c r="F47" s="107"/>
      <c r="G47" s="35">
        <v>1012995</v>
      </c>
      <c r="H47" s="107"/>
      <c r="I47" s="35">
        <v>8155679</v>
      </c>
      <c r="J47" s="112"/>
      <c r="K47" s="112"/>
      <c r="L47" s="112"/>
      <c r="M47" s="112"/>
      <c r="N47" s="112"/>
      <c r="O47" s="112"/>
    </row>
    <row r="48" spans="1:15" ht="15" thickTop="1" x14ac:dyDescent="0.3">
      <c r="A48" s="4"/>
      <c r="B48" s="4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3:15" x14ac:dyDescent="0.3">
      <c r="C49" s="111"/>
      <c r="D49" s="111"/>
      <c r="E49" s="111"/>
      <c r="F49" s="111"/>
      <c r="G49" s="111"/>
      <c r="H49" s="111"/>
      <c r="I49" s="111"/>
      <c r="J49" s="112"/>
      <c r="K49" s="112"/>
      <c r="L49" s="112"/>
      <c r="M49" s="112"/>
      <c r="N49" s="112"/>
      <c r="O49" s="112"/>
    </row>
  </sheetData>
  <sheetProtection selectLockedCells="1" selectUnlockedCells="1"/>
  <pageMargins left="0.7" right="0.7" top="0.75" bottom="0.75" header="0.3" footer="0.3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2"/>
  <sheetViews>
    <sheetView zoomScaleNormal="100" workbookViewId="0">
      <selection activeCell="A2" sqref="A2"/>
    </sheetView>
  </sheetViews>
  <sheetFormatPr defaultRowHeight="14.4" x14ac:dyDescent="0.3"/>
  <cols>
    <col min="1" max="1" width="66.44140625" bestFit="1" customWidth="1"/>
    <col min="2" max="2" width="2.6640625" customWidth="1"/>
    <col min="3" max="3" width="15" bestFit="1" customWidth="1"/>
    <col min="4" max="4" width="2.88671875" customWidth="1"/>
    <col min="5" max="5" width="11.5546875" bestFit="1" customWidth="1"/>
    <col min="6" max="6" width="3.33203125" customWidth="1"/>
    <col min="7" max="7" width="12.44140625" customWidth="1"/>
    <col min="8" max="8" width="3.44140625" customWidth="1"/>
    <col min="9" max="9" width="13.33203125" customWidth="1"/>
    <col min="10" max="10" width="3" customWidth="1"/>
    <col min="11" max="11" width="12.77734375" customWidth="1"/>
    <col min="12" max="12" width="11.5546875" customWidth="1"/>
  </cols>
  <sheetData>
    <row r="1" spans="1:12" ht="15.6" x14ac:dyDescent="0.3">
      <c r="A1" s="68" t="s">
        <v>222</v>
      </c>
      <c r="B1" s="68"/>
      <c r="C1" s="69"/>
      <c r="D1" s="69"/>
      <c r="E1" s="69" t="s">
        <v>107</v>
      </c>
      <c r="F1" s="69"/>
      <c r="G1" s="69"/>
      <c r="H1" s="69"/>
      <c r="I1" s="69"/>
      <c r="J1" s="69"/>
      <c r="K1" s="69"/>
    </row>
    <row r="2" spans="1:12" ht="15.6" x14ac:dyDescent="0.3">
      <c r="A2" s="70" t="s">
        <v>0</v>
      </c>
      <c r="B2" s="77"/>
      <c r="C2" s="74"/>
      <c r="D2" s="74"/>
      <c r="E2" s="74"/>
      <c r="F2" s="74"/>
      <c r="G2" s="74"/>
      <c r="H2" s="74"/>
      <c r="I2" s="74"/>
      <c r="J2" s="74"/>
      <c r="K2" s="74"/>
    </row>
    <row r="3" spans="1:12" x14ac:dyDescent="0.3">
      <c r="A3" s="73" t="s">
        <v>108</v>
      </c>
      <c r="B3" s="77"/>
      <c r="C3" s="74"/>
      <c r="D3" s="74"/>
      <c r="E3" s="74"/>
      <c r="F3" s="74"/>
      <c r="G3" s="74"/>
      <c r="H3" s="74"/>
      <c r="I3" s="74"/>
      <c r="J3" s="74"/>
      <c r="K3" s="74"/>
    </row>
    <row r="4" spans="1:12" x14ac:dyDescent="0.3">
      <c r="A4" s="75" t="s">
        <v>69</v>
      </c>
      <c r="B4" s="77"/>
      <c r="C4" s="74"/>
      <c r="D4" s="74"/>
      <c r="E4" s="74"/>
      <c r="F4" s="74"/>
      <c r="G4" s="74"/>
      <c r="H4" s="74"/>
      <c r="I4" s="74"/>
      <c r="J4" s="74"/>
      <c r="K4" s="74"/>
    </row>
    <row r="5" spans="1:12" x14ac:dyDescent="0.3">
      <c r="A5" s="76" t="s">
        <v>220</v>
      </c>
      <c r="B5" s="77"/>
      <c r="C5" s="74"/>
      <c r="D5" s="74"/>
      <c r="E5" s="74"/>
      <c r="F5" s="74"/>
      <c r="G5" s="74"/>
      <c r="H5" s="74"/>
      <c r="I5" s="74"/>
      <c r="J5" s="74"/>
      <c r="K5" s="74"/>
    </row>
    <row r="6" spans="1:12" x14ac:dyDescent="0.3">
      <c r="A6" s="77" t="s">
        <v>3</v>
      </c>
      <c r="B6" s="77"/>
      <c r="C6" s="74"/>
      <c r="D6" s="74"/>
      <c r="E6" s="74"/>
      <c r="F6" s="74"/>
      <c r="G6" s="74"/>
      <c r="H6" s="74"/>
      <c r="I6" s="74"/>
      <c r="J6" s="74"/>
      <c r="K6" s="74"/>
    </row>
    <row r="7" spans="1:12" x14ac:dyDescent="0.3">
      <c r="A7" s="77"/>
      <c r="B7" s="75"/>
      <c r="C7" s="78"/>
      <c r="D7" s="78"/>
      <c r="E7" s="74"/>
      <c r="F7" s="78"/>
      <c r="G7" s="78"/>
      <c r="H7" s="78"/>
      <c r="I7" s="78"/>
      <c r="J7" s="78"/>
      <c r="K7" s="78"/>
    </row>
    <row r="8" spans="1:12" x14ac:dyDescent="0.3">
      <c r="A8" s="30"/>
      <c r="B8" s="75"/>
      <c r="C8" s="79"/>
      <c r="D8" s="78"/>
      <c r="E8" s="78"/>
      <c r="F8" s="78"/>
      <c r="G8" s="78"/>
      <c r="H8" s="78"/>
      <c r="I8" s="78"/>
      <c r="J8" s="78"/>
      <c r="K8" s="78"/>
    </row>
    <row r="9" spans="1:12" ht="54.75" customHeight="1" x14ac:dyDescent="0.3">
      <c r="A9" s="30"/>
      <c r="B9" s="95"/>
      <c r="C9" s="80" t="s">
        <v>227</v>
      </c>
      <c r="D9" s="81"/>
      <c r="E9" s="80" t="s">
        <v>109</v>
      </c>
      <c r="F9" s="81"/>
      <c r="G9" s="80" t="s">
        <v>72</v>
      </c>
      <c r="H9" s="81"/>
      <c r="I9" s="80" t="s">
        <v>228</v>
      </c>
      <c r="J9" s="81"/>
      <c r="K9" s="80" t="s">
        <v>234</v>
      </c>
    </row>
    <row r="10" spans="1:12" x14ac:dyDescent="0.3">
      <c r="A10" s="4"/>
      <c r="B10" s="4"/>
      <c r="C10" s="22"/>
      <c r="D10" s="22"/>
      <c r="E10" s="22"/>
      <c r="F10" s="22"/>
      <c r="G10" s="22"/>
      <c r="H10" s="22"/>
      <c r="I10" s="22"/>
      <c r="J10" s="22"/>
      <c r="K10" s="22"/>
    </row>
    <row r="11" spans="1:12" ht="15.6" x14ac:dyDescent="0.3">
      <c r="A11" s="19" t="s">
        <v>8</v>
      </c>
      <c r="B11" s="4"/>
      <c r="C11" s="22"/>
      <c r="D11" s="22"/>
      <c r="E11" s="22"/>
      <c r="F11" s="22"/>
      <c r="G11" s="22"/>
      <c r="H11" s="22"/>
      <c r="I11" s="22"/>
      <c r="J11" s="22"/>
      <c r="K11" s="22"/>
    </row>
    <row r="12" spans="1:12" x14ac:dyDescent="0.3">
      <c r="A12" s="26" t="s">
        <v>110</v>
      </c>
      <c r="B12" s="4"/>
      <c r="C12" s="110">
        <v>371</v>
      </c>
      <c r="D12" s="110"/>
      <c r="E12" s="110">
        <v>0</v>
      </c>
      <c r="F12" s="110"/>
      <c r="G12" s="110">
        <v>0</v>
      </c>
      <c r="H12" s="110"/>
      <c r="I12" s="110">
        <v>0</v>
      </c>
      <c r="J12" s="110"/>
      <c r="K12" s="110">
        <v>371</v>
      </c>
      <c r="L12" s="22"/>
    </row>
    <row r="13" spans="1:12" x14ac:dyDescent="0.3">
      <c r="A13" s="26" t="s">
        <v>111</v>
      </c>
      <c r="B13" s="4"/>
      <c r="C13" s="22">
        <v>2172456</v>
      </c>
      <c r="D13" s="22"/>
      <c r="E13" s="22">
        <v>1</v>
      </c>
      <c r="F13" s="22"/>
      <c r="G13" s="22">
        <v>0</v>
      </c>
      <c r="H13" s="22"/>
      <c r="I13" s="22">
        <v>0</v>
      </c>
      <c r="J13" s="22"/>
      <c r="K13" s="22">
        <v>2172457</v>
      </c>
      <c r="L13" s="22"/>
    </row>
    <row r="14" spans="1:12" x14ac:dyDescent="0.3">
      <c r="A14" s="26" t="s">
        <v>9</v>
      </c>
      <c r="B14" s="4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3">
      <c r="A15" s="26" t="s">
        <v>112</v>
      </c>
      <c r="B15" s="4"/>
      <c r="C15" s="22">
        <v>1400153</v>
      </c>
      <c r="D15" s="22"/>
      <c r="E15" s="22">
        <v>0</v>
      </c>
      <c r="F15" s="22"/>
      <c r="G15" s="22">
        <v>0</v>
      </c>
      <c r="H15" s="22"/>
      <c r="I15" s="22">
        <v>0</v>
      </c>
      <c r="J15" s="22"/>
      <c r="K15" s="22">
        <v>1400153</v>
      </c>
      <c r="L15" s="22"/>
    </row>
    <row r="16" spans="1:12" x14ac:dyDescent="0.3">
      <c r="A16" s="26" t="s">
        <v>113</v>
      </c>
      <c r="B16" s="4"/>
      <c r="C16" s="22">
        <v>0</v>
      </c>
      <c r="D16" s="22"/>
      <c r="E16" s="22">
        <v>36839</v>
      </c>
      <c r="F16" s="22"/>
      <c r="G16" s="22">
        <v>0</v>
      </c>
      <c r="H16" s="22"/>
      <c r="I16" s="22">
        <v>0</v>
      </c>
      <c r="J16" s="22"/>
      <c r="K16" s="22">
        <v>36839</v>
      </c>
      <c r="L16" s="22"/>
    </row>
    <row r="17" spans="1:12" x14ac:dyDescent="0.3">
      <c r="A17" s="26" t="s">
        <v>114</v>
      </c>
      <c r="B17" s="4"/>
      <c r="C17" s="22">
        <v>1753488</v>
      </c>
      <c r="D17" s="22"/>
      <c r="E17" s="22">
        <v>81663</v>
      </c>
      <c r="F17" s="22"/>
      <c r="G17" s="22">
        <v>54891</v>
      </c>
      <c r="H17" s="22"/>
      <c r="I17" s="22">
        <v>133314</v>
      </c>
      <c r="J17" s="22"/>
      <c r="K17" s="22">
        <v>2023356</v>
      </c>
      <c r="L17" s="22"/>
    </row>
    <row r="18" spans="1:12" x14ac:dyDescent="0.3">
      <c r="A18" s="26" t="s">
        <v>115</v>
      </c>
      <c r="B18" s="4"/>
      <c r="C18" s="22">
        <v>19448</v>
      </c>
      <c r="D18" s="22"/>
      <c r="E18" s="22">
        <v>0</v>
      </c>
      <c r="F18" s="22"/>
      <c r="G18" s="22">
        <v>0</v>
      </c>
      <c r="H18" s="22"/>
      <c r="I18" s="22">
        <v>0</v>
      </c>
      <c r="J18" s="22"/>
      <c r="K18" s="22">
        <v>19448</v>
      </c>
      <c r="L18" s="22"/>
    </row>
    <row r="19" spans="1:12" ht="15" thickBot="1" x14ac:dyDescent="0.35">
      <c r="A19" s="24" t="s">
        <v>116</v>
      </c>
      <c r="B19" s="4"/>
      <c r="C19" s="38">
        <v>5345916</v>
      </c>
      <c r="D19" s="98"/>
      <c r="E19" s="38">
        <v>118503</v>
      </c>
      <c r="F19" s="98"/>
      <c r="G19" s="38">
        <v>54891</v>
      </c>
      <c r="H19" s="98"/>
      <c r="I19" s="38">
        <v>133314</v>
      </c>
      <c r="J19" s="98"/>
      <c r="K19" s="38">
        <v>5652624</v>
      </c>
      <c r="L19" s="22"/>
    </row>
    <row r="20" spans="1:12" ht="15" thickTop="1" x14ac:dyDescent="0.3">
      <c r="A20" s="26"/>
      <c r="B20" s="22"/>
      <c r="C20" s="22"/>
      <c r="D20" s="22"/>
      <c r="E20" s="22"/>
      <c r="F20" s="22"/>
      <c r="G20" s="22"/>
      <c r="H20" s="22"/>
      <c r="I20" s="22"/>
      <c r="J20" s="22"/>
      <c r="L20" s="22"/>
    </row>
    <row r="21" spans="1:12" ht="15.6" x14ac:dyDescent="0.3">
      <c r="A21" s="19" t="s">
        <v>15</v>
      </c>
      <c r="B21" s="4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3">
      <c r="A22" s="26" t="s">
        <v>16</v>
      </c>
      <c r="B22" s="4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3">
      <c r="A23" s="26" t="s">
        <v>117</v>
      </c>
      <c r="B23" s="4"/>
      <c r="C23" s="36">
        <v>517</v>
      </c>
      <c r="D23" s="97"/>
      <c r="E23" s="97">
        <v>0</v>
      </c>
      <c r="F23" s="97"/>
      <c r="G23" s="36">
        <v>357</v>
      </c>
      <c r="H23" s="97"/>
      <c r="I23" s="97">
        <v>0</v>
      </c>
      <c r="J23" s="97"/>
      <c r="K23" s="110">
        <v>874</v>
      </c>
      <c r="L23" s="22"/>
    </row>
    <row r="24" spans="1:12" x14ac:dyDescent="0.3">
      <c r="A24" s="26" t="s">
        <v>118</v>
      </c>
      <c r="B24" s="4"/>
      <c r="C24" s="22">
        <v>362153</v>
      </c>
      <c r="D24" s="22"/>
      <c r="E24" s="22">
        <v>0</v>
      </c>
      <c r="F24" s="22"/>
      <c r="G24" s="22">
        <v>0</v>
      </c>
      <c r="H24" s="22"/>
      <c r="I24" s="22">
        <v>0</v>
      </c>
      <c r="J24" s="22"/>
      <c r="K24" s="22">
        <v>362153</v>
      </c>
      <c r="L24" s="22"/>
    </row>
    <row r="25" spans="1:12" x14ac:dyDescent="0.3">
      <c r="A25" s="24" t="s">
        <v>119</v>
      </c>
      <c r="B25" s="4"/>
      <c r="C25" s="32">
        <v>362670</v>
      </c>
      <c r="D25" s="22"/>
      <c r="E25" s="32">
        <v>0</v>
      </c>
      <c r="F25" s="22"/>
      <c r="G25" s="32">
        <v>357</v>
      </c>
      <c r="H25" s="22"/>
      <c r="I25" s="32">
        <v>0</v>
      </c>
      <c r="J25" s="22"/>
      <c r="K25" s="32">
        <v>363027</v>
      </c>
      <c r="L25" s="22"/>
    </row>
    <row r="26" spans="1:12" x14ac:dyDescent="0.3">
      <c r="A26" s="24"/>
      <c r="B26" s="4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ht="15.6" x14ac:dyDescent="0.3">
      <c r="A27" s="19" t="s">
        <v>22</v>
      </c>
      <c r="L27" s="22"/>
    </row>
    <row r="28" spans="1:12" x14ac:dyDescent="0.3">
      <c r="A28" s="96" t="s">
        <v>120</v>
      </c>
      <c r="B28" s="22"/>
      <c r="C28" s="22">
        <v>1038000</v>
      </c>
      <c r="D28" s="22"/>
      <c r="E28" s="22">
        <v>0</v>
      </c>
      <c r="F28" s="22"/>
      <c r="G28" s="22">
        <v>0</v>
      </c>
      <c r="H28" s="22"/>
      <c r="I28" s="22">
        <v>0</v>
      </c>
      <c r="J28" s="22"/>
      <c r="K28" s="22">
        <v>1038000</v>
      </c>
      <c r="L28" s="22"/>
    </row>
    <row r="29" spans="1:12" x14ac:dyDescent="0.3">
      <c r="A29" s="23" t="s">
        <v>121</v>
      </c>
      <c r="B29" s="22"/>
      <c r="C29" s="22">
        <v>0</v>
      </c>
      <c r="D29" s="22"/>
      <c r="E29" s="22">
        <v>36839</v>
      </c>
      <c r="F29" s="22"/>
      <c r="G29" s="22">
        <v>0</v>
      </c>
      <c r="H29" s="22"/>
      <c r="I29" s="22">
        <v>103947</v>
      </c>
      <c r="J29" s="22"/>
      <c r="K29" s="22">
        <v>140786</v>
      </c>
      <c r="L29" s="22"/>
    </row>
    <row r="30" spans="1:12" x14ac:dyDescent="0.3">
      <c r="A30" s="24" t="s">
        <v>122</v>
      </c>
      <c r="C30" s="32">
        <v>1038000</v>
      </c>
      <c r="D30" s="22"/>
      <c r="E30" s="32">
        <v>36839</v>
      </c>
      <c r="F30" s="22"/>
      <c r="G30" s="32">
        <v>0</v>
      </c>
      <c r="H30" s="22"/>
      <c r="I30" s="32">
        <v>103947</v>
      </c>
      <c r="J30" s="22"/>
      <c r="K30" s="32">
        <v>1178786</v>
      </c>
      <c r="L30" s="22"/>
    </row>
    <row r="31" spans="1:12" x14ac:dyDescent="0.3">
      <c r="A31" s="26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15.6" x14ac:dyDescent="0.3">
      <c r="A32" s="19" t="s">
        <v>123</v>
      </c>
      <c r="B32" s="4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3">
      <c r="A33" s="26" t="s">
        <v>82</v>
      </c>
      <c r="B33" s="4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1:12" x14ac:dyDescent="0.3">
      <c r="A34" s="26" t="s">
        <v>124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22"/>
    </row>
    <row r="35" spans="1:12" x14ac:dyDescent="0.3">
      <c r="A35" s="26" t="s">
        <v>125</v>
      </c>
      <c r="B35" s="4"/>
      <c r="C35" s="22">
        <v>1773190</v>
      </c>
      <c r="D35" s="22"/>
      <c r="E35" s="22">
        <v>81664</v>
      </c>
      <c r="F35" s="22"/>
      <c r="G35" s="22">
        <v>54534</v>
      </c>
      <c r="H35" s="22"/>
      <c r="I35" s="22">
        <v>29367</v>
      </c>
      <c r="J35" s="22"/>
      <c r="K35" s="22">
        <v>1938755</v>
      </c>
      <c r="L35" s="22"/>
    </row>
    <row r="36" spans="1:12" x14ac:dyDescent="0.3">
      <c r="A36" s="26" t="s">
        <v>126</v>
      </c>
      <c r="B36" s="4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3">
      <c r="A37" s="26" t="s">
        <v>127</v>
      </c>
      <c r="B37" s="4"/>
      <c r="C37" s="22">
        <v>2172056</v>
      </c>
      <c r="D37" s="22"/>
      <c r="E37" s="22">
        <v>0</v>
      </c>
      <c r="F37" s="22"/>
      <c r="G37" s="22">
        <v>0</v>
      </c>
      <c r="H37" s="22"/>
      <c r="I37" s="22">
        <v>0</v>
      </c>
      <c r="J37" s="22"/>
      <c r="K37" s="22">
        <v>2172056</v>
      </c>
      <c r="L37" s="22"/>
    </row>
    <row r="38" spans="1:12" x14ac:dyDescent="0.3">
      <c r="A38" s="24" t="s">
        <v>128</v>
      </c>
      <c r="B38" s="4"/>
      <c r="C38" s="32">
        <v>3945246</v>
      </c>
      <c r="D38" s="22"/>
      <c r="E38" s="32">
        <v>81664</v>
      </c>
      <c r="F38" s="22"/>
      <c r="G38" s="32">
        <v>54534</v>
      </c>
      <c r="H38" s="22"/>
      <c r="I38" s="32">
        <v>29367</v>
      </c>
      <c r="J38" s="22"/>
      <c r="K38" s="32">
        <v>4110811</v>
      </c>
      <c r="L38" s="22"/>
    </row>
    <row r="39" spans="1:12" ht="15" thickBot="1" x14ac:dyDescent="0.35">
      <c r="A39" s="29" t="s">
        <v>129</v>
      </c>
      <c r="B39" s="4"/>
      <c r="C39" s="38">
        <v>5345916</v>
      </c>
      <c r="D39" s="98"/>
      <c r="E39" s="38">
        <v>118503</v>
      </c>
      <c r="F39" s="98"/>
      <c r="G39" s="38">
        <v>54891</v>
      </c>
      <c r="H39" s="98"/>
      <c r="I39" s="38">
        <v>133314</v>
      </c>
      <c r="J39" s="98"/>
      <c r="K39" s="38">
        <v>5652624</v>
      </c>
      <c r="L39" s="22"/>
    </row>
    <row r="40" spans="1:12" ht="15" thickTop="1" x14ac:dyDescent="0.3"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3"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3">
      <c r="C42" s="22"/>
      <c r="D42" s="22"/>
      <c r="E42" s="22"/>
      <c r="F42" s="22"/>
      <c r="G42" s="22"/>
      <c r="H42" s="22"/>
      <c r="I42" s="22"/>
      <c r="J42" s="22"/>
      <c r="K42" s="22"/>
      <c r="L42" s="22"/>
    </row>
  </sheetData>
  <sheetProtection formatCells="0" formatColumns="0"/>
  <pageMargins left="0.7" right="0.7" top="0.75" bottom="0.75" header="0.3" footer="0.3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DD69-A701-415A-BE8F-2DDE71E7EAE4}">
  <sheetPr>
    <pageSetUpPr fitToPage="1"/>
  </sheetPr>
  <dimension ref="A1:K47"/>
  <sheetViews>
    <sheetView zoomScaleNormal="100" workbookViewId="0">
      <selection activeCell="A2" sqref="A2"/>
    </sheetView>
  </sheetViews>
  <sheetFormatPr defaultRowHeight="14.4" x14ac:dyDescent="0.3"/>
  <cols>
    <col min="1" max="1" width="66.44140625" bestFit="1" customWidth="1"/>
    <col min="2" max="2" width="2.77734375" customWidth="1"/>
    <col min="3" max="3" width="15" bestFit="1" customWidth="1"/>
    <col min="4" max="4" width="2.88671875" customWidth="1"/>
    <col min="5" max="5" width="11.5546875" bestFit="1" customWidth="1"/>
    <col min="6" max="6" width="3.21875" customWidth="1"/>
    <col min="7" max="7" width="12.88671875" customWidth="1"/>
    <col min="8" max="8" width="2.5546875" customWidth="1"/>
    <col min="9" max="9" width="13.33203125" customWidth="1"/>
    <col min="10" max="10" width="3.21875" customWidth="1"/>
    <col min="11" max="11" width="13.109375" customWidth="1"/>
  </cols>
  <sheetData>
    <row r="1" spans="1:11" ht="15.6" x14ac:dyDescent="0.3">
      <c r="A1" s="68" t="s">
        <v>222</v>
      </c>
      <c r="B1" s="68"/>
      <c r="C1" s="69"/>
      <c r="D1" s="69"/>
      <c r="E1" s="69" t="s">
        <v>270</v>
      </c>
      <c r="F1" s="69"/>
      <c r="G1" s="94"/>
      <c r="H1" s="69"/>
      <c r="I1" s="94"/>
      <c r="J1" s="93"/>
      <c r="K1" s="93"/>
    </row>
    <row r="2" spans="1:11" ht="15.6" x14ac:dyDescent="0.3">
      <c r="A2" s="70" t="s">
        <v>0</v>
      </c>
      <c r="B2" s="77"/>
      <c r="C2" s="74"/>
      <c r="D2" s="74"/>
      <c r="E2" s="74"/>
      <c r="F2" s="74"/>
      <c r="G2" s="74"/>
      <c r="H2" s="74"/>
      <c r="I2" s="70"/>
      <c r="J2" s="70"/>
      <c r="K2" s="70"/>
    </row>
    <row r="3" spans="1:11" x14ac:dyDescent="0.3">
      <c r="A3" s="73" t="s">
        <v>108</v>
      </c>
      <c r="B3" s="77"/>
      <c r="C3" s="74"/>
      <c r="D3" s="74"/>
      <c r="E3" s="74"/>
      <c r="F3" s="74"/>
      <c r="G3" s="74"/>
      <c r="H3" s="74"/>
      <c r="I3" s="73"/>
      <c r="J3" s="73"/>
      <c r="K3" s="73"/>
    </row>
    <row r="4" spans="1:11" x14ac:dyDescent="0.3">
      <c r="A4" s="75" t="s">
        <v>69</v>
      </c>
      <c r="B4" s="77"/>
      <c r="C4" s="74"/>
      <c r="D4" s="74"/>
      <c r="E4" s="74"/>
      <c r="F4" s="74"/>
      <c r="G4" s="74"/>
      <c r="H4" s="74"/>
      <c r="I4" s="75"/>
      <c r="J4" s="75"/>
      <c r="K4" s="75"/>
    </row>
    <row r="5" spans="1:11" x14ac:dyDescent="0.3">
      <c r="A5" s="76" t="s">
        <v>235</v>
      </c>
      <c r="B5" s="77"/>
      <c r="C5" s="74"/>
      <c r="D5" s="74"/>
      <c r="E5" s="74"/>
      <c r="F5" s="74"/>
      <c r="G5" s="74"/>
      <c r="H5" s="74"/>
      <c r="I5" s="76"/>
      <c r="J5" s="76"/>
      <c r="K5" s="76"/>
    </row>
    <row r="6" spans="1:11" x14ac:dyDescent="0.3">
      <c r="A6" s="77" t="s">
        <v>3</v>
      </c>
      <c r="B6" s="77"/>
      <c r="C6" s="74"/>
      <c r="D6" s="74"/>
      <c r="E6" s="74"/>
      <c r="F6" s="74"/>
      <c r="G6" s="74"/>
      <c r="H6" s="74"/>
      <c r="I6" s="77"/>
      <c r="J6" s="77"/>
      <c r="K6" s="77"/>
    </row>
    <row r="7" spans="1:11" x14ac:dyDescent="0.3">
      <c r="A7" s="77"/>
      <c r="B7" s="75"/>
      <c r="C7" s="78"/>
      <c r="D7" s="78"/>
      <c r="E7" s="74"/>
      <c r="F7" s="78"/>
      <c r="G7" s="78"/>
      <c r="H7" s="78"/>
      <c r="I7" s="78"/>
      <c r="J7" s="22"/>
      <c r="K7" s="22"/>
    </row>
    <row r="8" spans="1:11" x14ac:dyDescent="0.3">
      <c r="A8" s="30"/>
      <c r="B8" s="75"/>
      <c r="C8" s="79"/>
      <c r="D8" s="78"/>
      <c r="E8" s="78"/>
      <c r="F8" s="78"/>
      <c r="G8" s="78"/>
      <c r="H8" s="78"/>
      <c r="I8" s="78"/>
      <c r="J8" s="22"/>
      <c r="K8" s="22"/>
    </row>
    <row r="9" spans="1:11" ht="54.75" customHeight="1" x14ac:dyDescent="0.3">
      <c r="A9" s="30"/>
      <c r="B9" s="95"/>
      <c r="C9" s="80" t="s">
        <v>71</v>
      </c>
      <c r="D9" s="81"/>
      <c r="E9" s="80" t="s">
        <v>109</v>
      </c>
      <c r="F9" s="81"/>
      <c r="G9" s="80" t="s">
        <v>72</v>
      </c>
      <c r="H9" s="81"/>
      <c r="I9" s="80" t="s">
        <v>265</v>
      </c>
      <c r="J9" s="22"/>
      <c r="K9" s="80" t="s">
        <v>259</v>
      </c>
    </row>
    <row r="10" spans="1:11" x14ac:dyDescent="0.3">
      <c r="A10" s="4"/>
      <c r="B10" s="4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6" x14ac:dyDescent="0.3">
      <c r="A11" s="19" t="s">
        <v>8</v>
      </c>
      <c r="B11" s="4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6" t="s">
        <v>110</v>
      </c>
      <c r="B12" s="4"/>
      <c r="C12" s="110">
        <v>505</v>
      </c>
      <c r="D12" s="110"/>
      <c r="E12" s="110">
        <v>0</v>
      </c>
      <c r="F12" s="110"/>
      <c r="G12" s="110">
        <v>0</v>
      </c>
      <c r="H12" s="110"/>
      <c r="I12" s="110">
        <v>0</v>
      </c>
      <c r="J12" s="110"/>
      <c r="K12" s="110">
        <v>505</v>
      </c>
    </row>
    <row r="13" spans="1:11" x14ac:dyDescent="0.3">
      <c r="A13" s="26" t="s">
        <v>111</v>
      </c>
      <c r="B13" s="4"/>
      <c r="C13" s="22">
        <v>1961846</v>
      </c>
      <c r="D13" s="22"/>
      <c r="E13" s="22">
        <v>0</v>
      </c>
      <c r="F13" s="22"/>
      <c r="G13" s="22">
        <v>0</v>
      </c>
      <c r="H13" s="22"/>
      <c r="I13" s="22">
        <v>0</v>
      </c>
      <c r="J13" s="22"/>
      <c r="K13" s="22">
        <v>1961846</v>
      </c>
    </row>
    <row r="14" spans="1:11" x14ac:dyDescent="0.3">
      <c r="A14" s="26" t="s">
        <v>9</v>
      </c>
      <c r="B14" s="4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6" t="s">
        <v>112</v>
      </c>
      <c r="B15" s="4"/>
      <c r="C15" s="22">
        <v>669193</v>
      </c>
      <c r="D15" s="22"/>
      <c r="E15" s="22">
        <v>0</v>
      </c>
      <c r="F15" s="22"/>
      <c r="G15" s="22">
        <v>0</v>
      </c>
      <c r="H15" s="22"/>
      <c r="I15" s="22">
        <v>0</v>
      </c>
      <c r="J15" s="22"/>
      <c r="K15" s="22">
        <v>669193</v>
      </c>
    </row>
    <row r="16" spans="1:11" x14ac:dyDescent="0.3">
      <c r="A16" s="26" t="s">
        <v>113</v>
      </c>
      <c r="B16" s="4"/>
      <c r="C16" s="22">
        <v>0</v>
      </c>
      <c r="D16" s="22"/>
      <c r="E16" s="22">
        <v>38896</v>
      </c>
      <c r="F16" s="22"/>
      <c r="G16" s="22">
        <v>0</v>
      </c>
      <c r="H16" s="22"/>
      <c r="I16" s="22">
        <v>0</v>
      </c>
      <c r="J16" s="22"/>
      <c r="K16" s="22">
        <v>38896</v>
      </c>
    </row>
    <row r="17" spans="1:11" ht="28.5" hidden="1" customHeight="1" x14ac:dyDescent="0.3">
      <c r="A17" s="122" t="s">
        <v>260</v>
      </c>
      <c r="B17" s="4"/>
      <c r="C17" s="22">
        <v>0</v>
      </c>
      <c r="D17" s="22"/>
      <c r="E17" s="22">
        <v>0</v>
      </c>
      <c r="F17" s="22"/>
      <c r="G17" s="22">
        <v>0</v>
      </c>
      <c r="H17" s="22"/>
      <c r="I17" s="22">
        <v>0</v>
      </c>
      <c r="J17" s="22"/>
      <c r="K17" s="22">
        <v>0</v>
      </c>
    </row>
    <row r="18" spans="1:11" x14ac:dyDescent="0.3">
      <c r="A18" s="26" t="s">
        <v>114</v>
      </c>
      <c r="B18" s="4"/>
      <c r="C18" s="22">
        <v>1526173</v>
      </c>
      <c r="D18" s="22"/>
      <c r="E18" s="22">
        <v>81326</v>
      </c>
      <c r="F18" s="22"/>
      <c r="G18" s="22">
        <v>47504</v>
      </c>
      <c r="H18" s="22"/>
      <c r="I18" s="22">
        <v>413172</v>
      </c>
      <c r="J18" s="22"/>
      <c r="K18" s="22">
        <v>2068175</v>
      </c>
    </row>
    <row r="19" spans="1:11" hidden="1" x14ac:dyDescent="0.3">
      <c r="A19" s="26" t="s">
        <v>261</v>
      </c>
      <c r="B19" s="4"/>
      <c r="C19" s="22">
        <v>0</v>
      </c>
      <c r="D19" s="22"/>
      <c r="E19" s="22">
        <v>0</v>
      </c>
      <c r="F19" s="22"/>
      <c r="G19" s="22">
        <v>0</v>
      </c>
      <c r="H19" s="22"/>
      <c r="I19" s="22">
        <v>0</v>
      </c>
      <c r="J19" s="22"/>
      <c r="K19" s="22">
        <v>254</v>
      </c>
    </row>
    <row r="20" spans="1:11" x14ac:dyDescent="0.3">
      <c r="A20" s="26" t="s">
        <v>115</v>
      </c>
      <c r="B20" s="4"/>
      <c r="C20" s="22">
        <v>5952</v>
      </c>
      <c r="D20" s="22"/>
      <c r="E20" s="22">
        <v>0</v>
      </c>
      <c r="F20" s="22"/>
      <c r="G20" s="22">
        <v>0</v>
      </c>
      <c r="H20" s="22"/>
      <c r="I20" s="22">
        <v>0</v>
      </c>
      <c r="J20" s="22"/>
      <c r="K20" s="22">
        <v>5952</v>
      </c>
    </row>
    <row r="21" spans="1:11" ht="15" thickBot="1" x14ac:dyDescent="0.35">
      <c r="A21" s="24" t="s">
        <v>116</v>
      </c>
      <c r="B21" s="4"/>
      <c r="C21" s="38">
        <v>4163669</v>
      </c>
      <c r="D21" s="98"/>
      <c r="E21" s="38">
        <v>120222</v>
      </c>
      <c r="F21" s="98"/>
      <c r="G21" s="38">
        <v>47504</v>
      </c>
      <c r="H21" s="98"/>
      <c r="I21" s="38">
        <v>413172</v>
      </c>
      <c r="J21" s="98"/>
      <c r="K21" s="38">
        <v>4744567</v>
      </c>
    </row>
    <row r="22" spans="1:11" ht="15" thickTop="1" x14ac:dyDescent="0.3">
      <c r="A22" s="24"/>
      <c r="B22" s="4"/>
      <c r="C22" s="22"/>
      <c r="D22" s="22"/>
      <c r="E22" s="22"/>
      <c r="F22" s="22"/>
      <c r="G22" s="22"/>
      <c r="H22" s="22"/>
      <c r="I22" s="22"/>
      <c r="J22" s="22"/>
      <c r="K22" s="22"/>
    </row>
    <row r="23" spans="1:11" ht="15.6" hidden="1" x14ac:dyDescent="0.3">
      <c r="A23" s="114" t="s">
        <v>262</v>
      </c>
    </row>
    <row r="24" spans="1:11" hidden="1" x14ac:dyDescent="0.3">
      <c r="A24" s="26" t="s">
        <v>263</v>
      </c>
      <c r="B24" s="22"/>
      <c r="C24" s="22">
        <v>0</v>
      </c>
      <c r="D24" s="22"/>
      <c r="E24" s="22">
        <v>0</v>
      </c>
      <c r="F24" s="22"/>
      <c r="G24" s="22">
        <v>0</v>
      </c>
      <c r="H24" s="22"/>
      <c r="I24" s="72">
        <v>0</v>
      </c>
      <c r="K24" s="22">
        <v>0</v>
      </c>
    </row>
    <row r="25" spans="1:11" hidden="1" x14ac:dyDescent="0.3">
      <c r="A25" s="24"/>
      <c r="B25" s="22"/>
      <c r="C25" s="22"/>
      <c r="D25" s="22"/>
      <c r="E25" s="22"/>
      <c r="F25" s="22"/>
      <c r="G25" s="22"/>
      <c r="H25" s="22"/>
      <c r="K25" s="22"/>
    </row>
    <row r="26" spans="1:11" hidden="1" x14ac:dyDescent="0.3">
      <c r="A26" s="123" t="s">
        <v>264</v>
      </c>
      <c r="C26" s="32">
        <v>0</v>
      </c>
      <c r="D26" s="22"/>
      <c r="E26" s="32">
        <v>0</v>
      </c>
      <c r="F26" s="22"/>
      <c r="G26" s="32">
        <v>0</v>
      </c>
      <c r="H26" s="22"/>
      <c r="I26" s="32">
        <v>0</v>
      </c>
      <c r="J26" s="22"/>
      <c r="K26" s="32">
        <v>0</v>
      </c>
    </row>
    <row r="27" spans="1:11" hidden="1" x14ac:dyDescent="0.3">
      <c r="A27" s="26"/>
      <c r="B27" s="22"/>
      <c r="C27" s="22"/>
      <c r="D27" s="22"/>
      <c r="E27" s="22"/>
      <c r="F27" s="22"/>
      <c r="G27" s="22"/>
      <c r="H27" s="22"/>
      <c r="K27" s="22"/>
    </row>
    <row r="28" spans="1:11" ht="15.6" x14ac:dyDescent="0.3">
      <c r="A28" s="19" t="s">
        <v>15</v>
      </c>
      <c r="B28" s="4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3">
      <c r="A29" s="26" t="s">
        <v>16</v>
      </c>
      <c r="B29" s="4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3">
      <c r="A30" s="26" t="s">
        <v>117</v>
      </c>
      <c r="B30" s="4"/>
      <c r="C30" s="36">
        <v>742</v>
      </c>
      <c r="D30" s="97"/>
      <c r="E30" s="97">
        <v>0</v>
      </c>
      <c r="F30" s="97"/>
      <c r="G30" s="97">
        <v>0</v>
      </c>
      <c r="H30" s="97"/>
      <c r="I30" s="97">
        <v>0</v>
      </c>
      <c r="J30" s="97"/>
      <c r="K30" s="36">
        <v>742</v>
      </c>
    </row>
    <row r="31" spans="1:11" x14ac:dyDescent="0.3">
      <c r="A31" s="26" t="s">
        <v>118</v>
      </c>
      <c r="B31" s="4"/>
      <c r="C31" s="22">
        <v>116446</v>
      </c>
      <c r="D31" s="22"/>
      <c r="E31" s="22">
        <v>0</v>
      </c>
      <c r="F31" s="22"/>
      <c r="G31" s="22">
        <v>0</v>
      </c>
      <c r="H31" s="22"/>
      <c r="I31" s="22">
        <v>0</v>
      </c>
      <c r="J31" s="22"/>
      <c r="K31" s="22">
        <v>116446</v>
      </c>
    </row>
    <row r="32" spans="1:11" x14ac:dyDescent="0.3">
      <c r="A32" s="24" t="s">
        <v>119</v>
      </c>
      <c r="B32" s="4"/>
      <c r="C32" s="32">
        <v>117188</v>
      </c>
      <c r="D32" s="22"/>
      <c r="E32" s="32">
        <v>0</v>
      </c>
      <c r="F32" s="22"/>
      <c r="G32" s="32">
        <v>0</v>
      </c>
      <c r="H32" s="22"/>
      <c r="I32" s="32">
        <v>0</v>
      </c>
      <c r="J32" s="22"/>
      <c r="K32" s="32">
        <v>117188</v>
      </c>
    </row>
    <row r="33" spans="1:11" x14ac:dyDescent="0.3">
      <c r="A33" s="24"/>
      <c r="B33" s="4"/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5.6" x14ac:dyDescent="0.3">
      <c r="A34" s="19" t="s">
        <v>22</v>
      </c>
    </row>
    <row r="35" spans="1:11" x14ac:dyDescent="0.3">
      <c r="A35" s="96" t="s">
        <v>120</v>
      </c>
      <c r="B35" s="22"/>
      <c r="C35" s="22">
        <v>554000</v>
      </c>
      <c r="D35" s="22"/>
      <c r="E35" s="22">
        <v>0</v>
      </c>
      <c r="F35" s="22"/>
      <c r="G35" s="22">
        <v>0</v>
      </c>
      <c r="H35" s="22"/>
      <c r="I35" s="22">
        <v>0</v>
      </c>
      <c r="K35" s="22">
        <v>554000</v>
      </c>
    </row>
    <row r="36" spans="1:11" x14ac:dyDescent="0.3">
      <c r="A36" s="23" t="s">
        <v>121</v>
      </c>
      <c r="B36" s="22"/>
      <c r="C36" s="22"/>
      <c r="D36" s="22"/>
      <c r="E36" s="22">
        <v>38896</v>
      </c>
      <c r="F36" s="22"/>
      <c r="G36" s="22">
        <v>0</v>
      </c>
      <c r="H36" s="22"/>
      <c r="I36" s="22">
        <v>80511</v>
      </c>
      <c r="K36" s="22">
        <v>119407</v>
      </c>
    </row>
    <row r="37" spans="1:11" x14ac:dyDescent="0.3">
      <c r="A37" s="24" t="s">
        <v>122</v>
      </c>
      <c r="C37" s="32"/>
      <c r="D37" s="22"/>
      <c r="E37" s="32"/>
      <c r="F37" s="22"/>
      <c r="G37" s="32"/>
      <c r="H37" s="22"/>
      <c r="I37" s="124"/>
      <c r="J37" s="22"/>
      <c r="K37" s="32"/>
    </row>
    <row r="38" spans="1:11" x14ac:dyDescent="0.3">
      <c r="A38" s="26"/>
      <c r="B38" s="22"/>
      <c r="C38" s="22">
        <v>554000</v>
      </c>
      <c r="D38" s="22"/>
      <c r="E38" s="22">
        <v>38896</v>
      </c>
      <c r="F38" s="22"/>
      <c r="G38" s="22">
        <v>0</v>
      </c>
      <c r="H38" s="22"/>
      <c r="I38" s="22">
        <v>80511</v>
      </c>
      <c r="K38" s="22">
        <v>673407</v>
      </c>
    </row>
    <row r="39" spans="1:11" ht="15.6" x14ac:dyDescent="0.3">
      <c r="A39" s="19" t="s">
        <v>123</v>
      </c>
      <c r="B39" s="4"/>
      <c r="C39" s="22"/>
      <c r="D39" s="22"/>
      <c r="E39" s="22"/>
      <c r="F39" s="22"/>
      <c r="G39" s="22"/>
      <c r="H39" s="22"/>
      <c r="I39" s="22"/>
      <c r="J39" s="22"/>
      <c r="K39" s="22"/>
    </row>
    <row r="40" spans="1:11" x14ac:dyDescent="0.3">
      <c r="A40" s="26" t="s">
        <v>82</v>
      </c>
      <c r="B40" s="4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3">
      <c r="A41" s="26" t="s">
        <v>124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3">
      <c r="A42" s="26" t="s">
        <v>125</v>
      </c>
      <c r="B42" s="4"/>
      <c r="C42" s="22">
        <v>1436857</v>
      </c>
      <c r="D42" s="22"/>
      <c r="E42" s="22">
        <v>81326</v>
      </c>
      <c r="F42" s="22"/>
      <c r="G42" s="22">
        <v>47504</v>
      </c>
      <c r="H42" s="22"/>
      <c r="I42" s="22">
        <v>332661</v>
      </c>
      <c r="J42" s="22"/>
      <c r="K42" s="22">
        <v>1898348</v>
      </c>
    </row>
    <row r="43" spans="1:11" x14ac:dyDescent="0.3">
      <c r="A43" s="26" t="s">
        <v>126</v>
      </c>
      <c r="B43" s="4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3">
      <c r="A44" s="26" t="s">
        <v>127</v>
      </c>
      <c r="B44" s="4"/>
      <c r="C44" s="22">
        <v>2055624</v>
      </c>
      <c r="D44" s="22"/>
      <c r="E44" s="22">
        <v>0</v>
      </c>
      <c r="F44" s="22"/>
      <c r="G44" s="22">
        <v>0</v>
      </c>
      <c r="H44" s="22"/>
      <c r="I44" s="22">
        <v>0</v>
      </c>
      <c r="J44" s="22"/>
      <c r="K44" s="22">
        <v>2055624</v>
      </c>
    </row>
    <row r="45" spans="1:11" x14ac:dyDescent="0.3">
      <c r="A45" s="24" t="s">
        <v>128</v>
      </c>
      <c r="B45" s="4"/>
      <c r="C45" s="32">
        <v>3492481</v>
      </c>
      <c r="D45" s="22"/>
      <c r="E45" s="32">
        <v>81326</v>
      </c>
      <c r="F45" s="22"/>
      <c r="G45" s="32">
        <v>47504</v>
      </c>
      <c r="H45" s="22"/>
      <c r="I45" s="32">
        <v>332661</v>
      </c>
      <c r="J45" s="22"/>
      <c r="K45" s="32">
        <v>3953972</v>
      </c>
    </row>
    <row r="46" spans="1:11" ht="15" thickBot="1" x14ac:dyDescent="0.35">
      <c r="A46" s="29" t="s">
        <v>129</v>
      </c>
      <c r="B46" s="4"/>
      <c r="C46" s="38">
        <v>4163669</v>
      </c>
      <c r="D46" s="98"/>
      <c r="E46" s="38">
        <v>120222</v>
      </c>
      <c r="F46" s="98"/>
      <c r="G46" s="38">
        <v>47504</v>
      </c>
      <c r="H46" s="98"/>
      <c r="I46" s="38">
        <v>413172</v>
      </c>
      <c r="J46" s="98"/>
      <c r="K46" s="38">
        <v>4744567</v>
      </c>
    </row>
    <row r="47" spans="1:11" ht="15" thickTop="1" x14ac:dyDescent="0.3"/>
  </sheetData>
  <sheetProtection formatCells="0" formatColumns="0"/>
  <pageMargins left="0.7" right="0.7" top="0.75" bottom="0.75" header="0.3" footer="0.3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40"/>
  <sheetViews>
    <sheetView zoomScaleNormal="100" workbookViewId="0">
      <selection activeCell="J30" sqref="J30"/>
    </sheetView>
  </sheetViews>
  <sheetFormatPr defaultRowHeight="14.4" x14ac:dyDescent="0.3"/>
  <cols>
    <col min="1" max="1" width="3.109375" customWidth="1"/>
    <col min="2" max="2" width="73.88671875" customWidth="1"/>
    <col min="3" max="3" width="3.109375" customWidth="1"/>
    <col min="4" max="4" width="14.109375" customWidth="1"/>
    <col min="5" max="5" width="3.109375" customWidth="1"/>
    <col min="6" max="6" width="12" customWidth="1"/>
    <col min="7" max="7" width="3.44140625" customWidth="1"/>
    <col min="8" max="8" width="16.33203125" customWidth="1"/>
    <col min="9" max="9" width="3.33203125" customWidth="1"/>
    <col min="10" max="10" width="14.33203125" customWidth="1"/>
    <col min="11" max="11" width="3.5546875" customWidth="1"/>
    <col min="12" max="12" width="16.88671875" customWidth="1"/>
    <col min="14" max="14" width="11.33203125" bestFit="1" customWidth="1"/>
    <col min="16" max="16" width="9.88671875" bestFit="1" customWidth="1"/>
    <col min="22" max="22" width="9.88671875" bestFit="1" customWidth="1"/>
    <col min="24" max="24" width="9.88671875" bestFit="1" customWidth="1"/>
    <col min="26" max="26" width="11.33203125" bestFit="1" customWidth="1"/>
  </cols>
  <sheetData>
    <row r="1" spans="1:26" ht="15.6" x14ac:dyDescent="0.3">
      <c r="A1" s="4"/>
      <c r="B1" s="68" t="s">
        <v>222</v>
      </c>
      <c r="C1" s="69"/>
      <c r="D1" s="69"/>
      <c r="E1" s="69"/>
      <c r="F1" s="69"/>
      <c r="G1" s="69" t="s">
        <v>130</v>
      </c>
      <c r="H1" s="69"/>
      <c r="I1" s="69"/>
      <c r="J1" s="69"/>
      <c r="K1" s="69"/>
      <c r="L1" s="94"/>
    </row>
    <row r="2" spans="1:26" ht="15.6" x14ac:dyDescent="0.3">
      <c r="A2" s="4"/>
      <c r="B2" s="70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26" x14ac:dyDescent="0.3">
      <c r="A3" s="4"/>
      <c r="B3" s="73" t="s">
        <v>108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6" x14ac:dyDescent="0.3">
      <c r="A4" s="4"/>
      <c r="B4" s="75" t="s">
        <v>131</v>
      </c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26" x14ac:dyDescent="0.3">
      <c r="A5" s="4"/>
      <c r="B5" s="77" t="s">
        <v>221</v>
      </c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26" x14ac:dyDescent="0.3">
      <c r="A6" s="4"/>
      <c r="B6" s="77" t="s">
        <v>3</v>
      </c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26" x14ac:dyDescent="0.3">
      <c r="A7" s="4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</row>
    <row r="8" spans="1:26" x14ac:dyDescent="0.3">
      <c r="A8" s="4"/>
      <c r="B8" s="4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26" ht="64.5" customHeight="1" x14ac:dyDescent="0.3">
      <c r="A9" s="4"/>
      <c r="B9" s="30"/>
      <c r="C9" s="81"/>
      <c r="D9" s="80" t="s">
        <v>71</v>
      </c>
      <c r="E9" s="81"/>
      <c r="F9" s="80" t="s">
        <v>109</v>
      </c>
      <c r="G9" s="81"/>
      <c r="H9" s="80" t="s">
        <v>231</v>
      </c>
      <c r="I9" s="81"/>
      <c r="J9" s="80" t="s">
        <v>232</v>
      </c>
      <c r="K9" s="81"/>
      <c r="L9" s="80" t="s">
        <v>233</v>
      </c>
    </row>
    <row r="10" spans="1:26" x14ac:dyDescent="0.3">
      <c r="A10" s="4"/>
      <c r="B10" s="4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26" ht="15.6" x14ac:dyDescent="0.3">
      <c r="A11" s="19" t="s">
        <v>37</v>
      </c>
      <c r="B11" s="4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26" x14ac:dyDescent="0.3">
      <c r="A12" s="4"/>
      <c r="B12" s="31" t="s">
        <v>132</v>
      </c>
      <c r="C12" s="22"/>
      <c r="D12" s="36">
        <v>45110</v>
      </c>
      <c r="E12" s="22"/>
      <c r="F12" s="36">
        <v>3133</v>
      </c>
      <c r="G12" s="36"/>
      <c r="H12" s="36">
        <v>461</v>
      </c>
      <c r="I12" s="36"/>
      <c r="J12" s="36">
        <v>6866</v>
      </c>
      <c r="K12" s="36"/>
      <c r="L12" s="36">
        <v>55570</v>
      </c>
      <c r="M12" s="22"/>
      <c r="N12" s="98"/>
      <c r="O12" s="22"/>
      <c r="P12" s="98"/>
      <c r="Q12" s="22"/>
      <c r="R12" s="98"/>
      <c r="S12" s="22"/>
      <c r="T12" s="98"/>
      <c r="U12" s="22"/>
      <c r="V12" s="98"/>
      <c r="W12" s="22"/>
      <c r="X12" s="98"/>
      <c r="Y12" s="22"/>
      <c r="Z12" s="22"/>
    </row>
    <row r="13" spans="1:26" x14ac:dyDescent="0.3">
      <c r="A13" s="4"/>
      <c r="B13" s="26" t="s">
        <v>196</v>
      </c>
      <c r="C13" s="22"/>
      <c r="D13" s="22">
        <v>0</v>
      </c>
      <c r="E13" s="22"/>
      <c r="F13" s="22">
        <v>0</v>
      </c>
      <c r="G13" s="22"/>
      <c r="H13" s="22">
        <v>0</v>
      </c>
      <c r="I13" s="22"/>
      <c r="J13" s="22">
        <v>2656</v>
      </c>
      <c r="K13" s="22"/>
      <c r="L13" s="22">
        <v>2656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3">
      <c r="A14" s="4"/>
      <c r="B14" s="26" t="s">
        <v>197</v>
      </c>
      <c r="C14" s="22"/>
      <c r="D14" s="22">
        <v>1267872</v>
      </c>
      <c r="E14" s="22"/>
      <c r="F14" s="22">
        <v>0</v>
      </c>
      <c r="G14" s="22"/>
      <c r="H14" s="22">
        <v>0</v>
      </c>
      <c r="I14" s="22"/>
      <c r="J14" s="22">
        <v>0</v>
      </c>
      <c r="K14" s="22"/>
      <c r="L14" s="22">
        <v>1267872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3">
      <c r="A15" s="4"/>
      <c r="B15" s="26" t="s">
        <v>133</v>
      </c>
      <c r="C15" s="22"/>
      <c r="D15" s="22">
        <v>0</v>
      </c>
      <c r="E15" s="22"/>
      <c r="F15" s="22">
        <v>73337</v>
      </c>
      <c r="G15" s="22"/>
      <c r="H15" s="22">
        <v>0</v>
      </c>
      <c r="I15" s="22"/>
      <c r="J15" s="22">
        <v>0</v>
      </c>
      <c r="K15" s="22"/>
      <c r="L15" s="22">
        <v>73337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3">
      <c r="A16" s="4"/>
      <c r="B16" s="26" t="s">
        <v>198</v>
      </c>
      <c r="C16" s="22"/>
      <c r="D16" s="22">
        <v>0</v>
      </c>
      <c r="E16" s="22"/>
      <c r="F16" s="22">
        <v>0</v>
      </c>
      <c r="G16" s="22"/>
      <c r="H16" s="22">
        <v>0</v>
      </c>
      <c r="I16" s="22"/>
      <c r="J16" s="22">
        <v>153810</v>
      </c>
      <c r="K16" s="22"/>
      <c r="L16" s="22">
        <v>153810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3">
      <c r="A17" s="4"/>
      <c r="B17" s="26" t="s">
        <v>134</v>
      </c>
      <c r="C17" s="22"/>
      <c r="D17" s="22">
        <v>0</v>
      </c>
      <c r="E17" s="22"/>
      <c r="F17" s="22">
        <v>0</v>
      </c>
      <c r="G17" s="22"/>
      <c r="H17" s="22">
        <v>0</v>
      </c>
      <c r="I17" s="22"/>
      <c r="J17" s="22">
        <v>181741</v>
      </c>
      <c r="K17" s="22"/>
      <c r="L17" s="22">
        <v>181741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3">
      <c r="A18" s="4"/>
      <c r="B18" s="24" t="s">
        <v>135</v>
      </c>
      <c r="C18" s="22"/>
      <c r="D18" s="32">
        <v>1312982</v>
      </c>
      <c r="E18" s="22"/>
      <c r="F18" s="32">
        <v>76470</v>
      </c>
      <c r="G18" s="22"/>
      <c r="H18" s="32">
        <v>461</v>
      </c>
      <c r="I18" s="22"/>
      <c r="J18" s="32">
        <v>345073</v>
      </c>
      <c r="K18" s="22"/>
      <c r="L18" s="32">
        <v>1734986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3">
      <c r="A19" s="4"/>
      <c r="B19" s="26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6" x14ac:dyDescent="0.3">
      <c r="A20" s="19" t="s">
        <v>45</v>
      </c>
      <c r="B20" s="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3">
      <c r="A21" s="4"/>
      <c r="B21" s="26" t="s">
        <v>136</v>
      </c>
      <c r="C21" s="22"/>
      <c r="D21" s="22">
        <v>12585</v>
      </c>
      <c r="E21" s="22"/>
      <c r="F21" s="22">
        <v>0</v>
      </c>
      <c r="G21" s="22"/>
      <c r="H21" s="22">
        <v>0</v>
      </c>
      <c r="I21" s="22"/>
      <c r="J21" s="22">
        <v>0</v>
      </c>
      <c r="K21" s="22"/>
      <c r="L21" s="22">
        <v>12585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3">
      <c r="A22" s="4"/>
      <c r="B22" s="26" t="s">
        <v>48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3">
      <c r="A23" s="4"/>
      <c r="B23" s="26" t="s">
        <v>195</v>
      </c>
      <c r="C23" s="22"/>
      <c r="D23" s="22">
        <v>2202906</v>
      </c>
      <c r="E23" s="22"/>
      <c r="F23" s="22">
        <v>48297</v>
      </c>
      <c r="G23" s="22"/>
      <c r="H23" s="22">
        <v>13616</v>
      </c>
      <c r="I23" s="22"/>
      <c r="J23" s="22">
        <v>117303</v>
      </c>
      <c r="K23" s="22"/>
      <c r="L23" s="22">
        <v>2382122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3">
      <c r="A24" s="4"/>
      <c r="B24" s="26" t="s">
        <v>137</v>
      </c>
      <c r="C24" s="22"/>
      <c r="D24" s="22">
        <v>4653964</v>
      </c>
      <c r="E24" s="22"/>
      <c r="F24" s="22">
        <v>27835</v>
      </c>
      <c r="G24" s="22"/>
      <c r="H24" s="22">
        <v>6850</v>
      </c>
      <c r="I24" s="22"/>
      <c r="J24" s="22">
        <v>44675</v>
      </c>
      <c r="K24" s="22"/>
      <c r="L24" s="22">
        <v>4733324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3">
      <c r="A25" s="4"/>
      <c r="B25" s="24" t="s">
        <v>138</v>
      </c>
      <c r="C25" s="22"/>
      <c r="D25" s="32">
        <v>6869455</v>
      </c>
      <c r="E25" s="22"/>
      <c r="F25" s="32">
        <v>76132</v>
      </c>
      <c r="G25" s="22"/>
      <c r="H25" s="32">
        <v>20466</v>
      </c>
      <c r="I25" s="22"/>
      <c r="J25" s="32">
        <v>161978</v>
      </c>
      <c r="K25" s="22"/>
      <c r="L25" s="32">
        <v>7128031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3">
      <c r="A26" s="4"/>
      <c r="B26" s="26" t="s">
        <v>139</v>
      </c>
      <c r="C26" s="22"/>
      <c r="D26" s="32">
        <v>-5556473</v>
      </c>
      <c r="E26" s="22"/>
      <c r="F26" s="32">
        <v>338</v>
      </c>
      <c r="G26" s="22"/>
      <c r="H26" s="32">
        <v>-20005</v>
      </c>
      <c r="I26" s="22"/>
      <c r="J26" s="32">
        <v>183095</v>
      </c>
      <c r="K26" s="22"/>
      <c r="L26" s="32">
        <v>-5393045</v>
      </c>
      <c r="M26" s="22"/>
      <c r="N26" s="22"/>
      <c r="O26" s="22"/>
      <c r="P26" s="22"/>
      <c r="Q26" s="22"/>
      <c r="R26" s="22"/>
      <c r="S26" s="22"/>
      <c r="U26" s="22"/>
      <c r="W26" s="22"/>
      <c r="X26" s="22"/>
      <c r="Y26" s="22"/>
      <c r="Z26" s="22"/>
    </row>
    <row r="27" spans="1:26" x14ac:dyDescent="0.3">
      <c r="A27" s="4"/>
      <c r="B27" s="26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6" x14ac:dyDescent="0.3">
      <c r="A28" s="19" t="s">
        <v>96</v>
      </c>
      <c r="B28" s="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3">
      <c r="A29" s="4"/>
      <c r="B29" s="26" t="s">
        <v>148</v>
      </c>
      <c r="C29" s="22"/>
      <c r="D29" s="22">
        <v>3139249</v>
      </c>
      <c r="E29" s="22"/>
      <c r="F29" s="22">
        <v>0</v>
      </c>
      <c r="G29" s="22"/>
      <c r="H29" s="22">
        <v>0</v>
      </c>
      <c r="I29" s="22"/>
      <c r="J29" s="22">
        <v>0</v>
      </c>
      <c r="K29" s="22"/>
      <c r="L29" s="22">
        <v>3139249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3">
      <c r="A30" s="4"/>
      <c r="B30" s="26" t="s">
        <v>140</v>
      </c>
      <c r="C30" s="22"/>
      <c r="D30" s="22">
        <v>6802</v>
      </c>
      <c r="E30" s="22"/>
      <c r="F30" s="22">
        <v>0</v>
      </c>
      <c r="G30" s="22"/>
      <c r="H30" s="22">
        <v>-5750</v>
      </c>
      <c r="I30" s="22"/>
      <c r="J30" s="22">
        <v>0</v>
      </c>
      <c r="K30" s="22"/>
      <c r="L30" s="22">
        <v>1052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3">
      <c r="A31" s="4"/>
      <c r="B31" s="26" t="s">
        <v>141</v>
      </c>
      <c r="C31" s="22"/>
      <c r="D31" s="22">
        <v>-382</v>
      </c>
      <c r="E31" s="22"/>
      <c r="F31" s="22">
        <v>0</v>
      </c>
      <c r="G31" s="22"/>
      <c r="H31" s="22">
        <v>32785</v>
      </c>
      <c r="I31" s="22"/>
      <c r="J31" s="22">
        <v>-486389</v>
      </c>
      <c r="K31" s="22"/>
      <c r="L31" s="22">
        <v>-453986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3">
      <c r="A32" s="4"/>
      <c r="B32" s="44" t="s">
        <v>267</v>
      </c>
      <c r="C32" s="22"/>
      <c r="D32" s="22">
        <v>356363</v>
      </c>
      <c r="E32" s="22"/>
      <c r="F32" s="22">
        <v>0</v>
      </c>
      <c r="G32" s="22"/>
      <c r="H32" s="22">
        <v>0</v>
      </c>
      <c r="I32" s="22"/>
      <c r="J32" s="22">
        <v>0</v>
      </c>
      <c r="K32" s="22"/>
      <c r="L32" s="22">
        <v>356363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3">
      <c r="A33" s="4"/>
      <c r="B33" s="26" t="s">
        <v>142</v>
      </c>
      <c r="C33" s="22"/>
      <c r="D33" s="22">
        <v>2766285</v>
      </c>
      <c r="E33" s="22"/>
      <c r="F33" s="22">
        <v>0</v>
      </c>
      <c r="G33" s="22"/>
      <c r="H33" s="22">
        <v>0</v>
      </c>
      <c r="I33" s="22"/>
      <c r="J33" s="22">
        <v>0</v>
      </c>
      <c r="K33" s="22"/>
      <c r="L33" s="22">
        <v>2766285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3">
      <c r="A34" s="4"/>
      <c r="B34" s="26" t="s">
        <v>143</v>
      </c>
      <c r="C34" s="22"/>
      <c r="D34" s="22">
        <v>-259079</v>
      </c>
      <c r="E34" s="22"/>
      <c r="F34" s="22">
        <v>0</v>
      </c>
      <c r="G34" s="22"/>
      <c r="H34" s="22">
        <v>0</v>
      </c>
      <c r="I34" s="22"/>
      <c r="J34" s="22">
        <v>0</v>
      </c>
      <c r="K34" s="22"/>
      <c r="L34" s="22">
        <v>-259079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3">
      <c r="A35" s="4"/>
      <c r="B35" s="24" t="s">
        <v>144</v>
      </c>
      <c r="C35" s="22"/>
      <c r="D35" s="32">
        <v>6009238</v>
      </c>
      <c r="E35" s="22"/>
      <c r="F35" s="32">
        <v>0</v>
      </c>
      <c r="G35" s="22"/>
      <c r="H35" s="32">
        <v>27035</v>
      </c>
      <c r="I35" s="22"/>
      <c r="J35" s="32">
        <v>-486389</v>
      </c>
      <c r="K35" s="22"/>
      <c r="L35" s="32">
        <v>5549884</v>
      </c>
      <c r="M35" s="22"/>
      <c r="N35" s="22"/>
      <c r="O35" s="22"/>
      <c r="P35" s="22"/>
      <c r="Q35" s="22"/>
      <c r="R35" s="22"/>
      <c r="T35" s="22"/>
      <c r="U35" s="22"/>
      <c r="V35" s="22"/>
      <c r="W35" s="22"/>
      <c r="X35" s="22"/>
      <c r="Y35" s="22"/>
      <c r="Z35" s="22"/>
    </row>
    <row r="36" spans="1:26" x14ac:dyDescent="0.3">
      <c r="A36" s="4"/>
      <c r="B36" s="26" t="s">
        <v>145</v>
      </c>
      <c r="C36" s="22"/>
      <c r="D36" s="92">
        <v>452765</v>
      </c>
      <c r="E36" s="22"/>
      <c r="F36" s="92">
        <v>338</v>
      </c>
      <c r="G36" s="22"/>
      <c r="H36" s="92">
        <v>7030</v>
      </c>
      <c r="I36" s="22"/>
      <c r="J36" s="92">
        <v>-303294</v>
      </c>
      <c r="K36" s="22"/>
      <c r="L36" s="92">
        <v>156839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3">
      <c r="A37" s="4"/>
      <c r="B37" s="24" t="s">
        <v>146</v>
      </c>
      <c r="C37" s="22"/>
      <c r="D37" s="22">
        <v>3492481</v>
      </c>
      <c r="E37" s="22"/>
      <c r="F37" s="22">
        <v>81326</v>
      </c>
      <c r="G37" s="22"/>
      <c r="H37" s="22">
        <v>47504</v>
      </c>
      <c r="I37" s="22"/>
      <c r="J37" s="22">
        <v>332661</v>
      </c>
      <c r="K37" s="22"/>
      <c r="L37" s="22">
        <v>3953972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thickBot="1" x14ac:dyDescent="0.35">
      <c r="A38" s="4"/>
      <c r="B38" s="24" t="s">
        <v>147</v>
      </c>
      <c r="C38" s="22"/>
      <c r="D38" s="38">
        <v>3945246</v>
      </c>
      <c r="E38" s="98"/>
      <c r="F38" s="38">
        <v>81664</v>
      </c>
      <c r="G38" s="98"/>
      <c r="H38" s="38">
        <v>54534</v>
      </c>
      <c r="I38" s="98"/>
      <c r="J38" s="38">
        <v>29367</v>
      </c>
      <c r="K38" s="98"/>
      <c r="L38" s="38">
        <v>4110811</v>
      </c>
      <c r="M38" s="22"/>
      <c r="N38" s="98"/>
      <c r="O38" s="22"/>
      <c r="P38" s="98"/>
      <c r="Q38" s="22"/>
      <c r="R38" s="98"/>
      <c r="S38" s="22"/>
      <c r="T38" s="98"/>
      <c r="U38" s="22"/>
      <c r="V38" s="98"/>
      <c r="W38" s="22"/>
      <c r="X38" s="98"/>
      <c r="Y38" s="22"/>
      <c r="Z38" s="98"/>
    </row>
    <row r="39" spans="1:26" ht="15" thickTop="1" x14ac:dyDescent="0.3">
      <c r="D39" s="22"/>
      <c r="E39" s="22"/>
      <c r="F39" s="22"/>
      <c r="G39" s="22"/>
      <c r="H39" s="22"/>
      <c r="I39" s="22"/>
      <c r="J39" s="22"/>
      <c r="K39" s="22"/>
      <c r="L39" s="22"/>
    </row>
    <row r="40" spans="1:26" x14ac:dyDescent="0.3">
      <c r="D40" s="22"/>
      <c r="E40" s="22"/>
      <c r="F40" s="22"/>
      <c r="G40" s="22"/>
      <c r="H40" s="22"/>
      <c r="I40" s="22"/>
      <c r="J40" s="22"/>
      <c r="K40" s="22"/>
      <c r="L40" s="22"/>
    </row>
  </sheetData>
  <sheetProtection selectLockedCells="1" selectUnlockedCells="1"/>
  <pageMargins left="0.7" right="0.7" top="0.75" bottom="0.75" header="0.3" footer="0.3"/>
  <pageSetup scale="6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909F-2836-4D24-BC40-2983F1A228BB}">
  <sheetPr>
    <pageSetUpPr fitToPage="1"/>
  </sheetPr>
  <dimension ref="A1:Y39"/>
  <sheetViews>
    <sheetView zoomScaleNormal="100" workbookViewId="0">
      <selection activeCell="B2" sqref="B2"/>
    </sheetView>
  </sheetViews>
  <sheetFormatPr defaultRowHeight="14.4" x14ac:dyDescent="0.3"/>
  <cols>
    <col min="1" max="1" width="3.109375" customWidth="1"/>
    <col min="2" max="2" width="73.88671875" customWidth="1"/>
    <col min="3" max="3" width="3.109375" customWidth="1"/>
    <col min="4" max="4" width="14.109375" customWidth="1"/>
    <col min="5" max="5" width="3.109375" customWidth="1"/>
    <col min="6" max="6" width="12" customWidth="1"/>
    <col min="7" max="7" width="3.44140625" customWidth="1"/>
    <col min="8" max="8" width="16.21875" customWidth="1"/>
    <col min="9" max="9" width="3.109375" customWidth="1"/>
    <col min="10" max="10" width="15.44140625" customWidth="1"/>
    <col min="11" max="11" width="3.21875" customWidth="1"/>
    <col min="12" max="12" width="16.33203125" customWidth="1"/>
    <col min="13" max="13" width="11.21875" bestFit="1" customWidth="1"/>
    <col min="15" max="15" width="9.88671875" bestFit="1" customWidth="1"/>
    <col min="21" max="21" width="9.88671875" bestFit="1" customWidth="1"/>
    <col min="23" max="23" width="9.88671875" bestFit="1" customWidth="1"/>
    <col min="25" max="25" width="11.21875" bestFit="1" customWidth="1"/>
  </cols>
  <sheetData>
    <row r="1" spans="1:25" ht="15.6" x14ac:dyDescent="0.3">
      <c r="A1" s="4"/>
      <c r="B1" s="68" t="s">
        <v>222</v>
      </c>
      <c r="C1" s="69"/>
      <c r="D1" s="69"/>
      <c r="E1" s="69"/>
      <c r="F1" s="69"/>
      <c r="G1" s="69" t="s">
        <v>269</v>
      </c>
      <c r="H1" s="94"/>
      <c r="I1" s="69"/>
      <c r="J1" s="94"/>
      <c r="K1" s="93"/>
      <c r="L1" s="93"/>
    </row>
    <row r="2" spans="1:25" ht="15.6" x14ac:dyDescent="0.3">
      <c r="A2" s="4"/>
      <c r="B2" s="70" t="s">
        <v>0</v>
      </c>
      <c r="C2" s="74"/>
      <c r="D2" s="74"/>
      <c r="E2" s="74"/>
      <c r="F2" s="74"/>
      <c r="G2" s="74"/>
      <c r="H2" s="74"/>
      <c r="I2" s="74"/>
      <c r="J2" s="70"/>
      <c r="K2" s="70"/>
      <c r="L2" s="70"/>
    </row>
    <row r="3" spans="1:25" x14ac:dyDescent="0.3">
      <c r="A3" s="4"/>
      <c r="B3" s="73" t="s">
        <v>108</v>
      </c>
      <c r="C3" s="74"/>
      <c r="D3" s="74"/>
      <c r="E3" s="74"/>
      <c r="F3" s="74"/>
      <c r="G3" s="74"/>
      <c r="H3" s="74"/>
      <c r="I3" s="74"/>
      <c r="J3" s="73"/>
      <c r="K3" s="73"/>
      <c r="L3" s="73"/>
    </row>
    <row r="4" spans="1:25" x14ac:dyDescent="0.3">
      <c r="A4" s="4"/>
      <c r="B4" s="75" t="s">
        <v>131</v>
      </c>
      <c r="C4" s="74"/>
      <c r="D4" s="74"/>
      <c r="E4" s="74"/>
      <c r="F4" s="74"/>
      <c r="G4" s="74"/>
      <c r="H4" s="74"/>
      <c r="I4" s="74"/>
      <c r="J4" s="75"/>
      <c r="K4" s="75"/>
      <c r="L4" s="75"/>
    </row>
    <row r="5" spans="1:25" x14ac:dyDescent="0.3">
      <c r="A5" s="4"/>
      <c r="B5" s="77" t="s">
        <v>243</v>
      </c>
      <c r="C5" s="74"/>
      <c r="D5" s="74"/>
      <c r="E5" s="74"/>
      <c r="F5" s="74"/>
      <c r="G5" s="74"/>
      <c r="H5" s="74"/>
      <c r="I5" s="74"/>
      <c r="J5" s="77"/>
      <c r="K5" s="77"/>
      <c r="L5" s="77"/>
    </row>
    <row r="6" spans="1:25" x14ac:dyDescent="0.3">
      <c r="A6" s="4"/>
      <c r="B6" s="77" t="s">
        <v>3</v>
      </c>
      <c r="C6" s="74"/>
      <c r="D6" s="74"/>
      <c r="E6" s="74"/>
      <c r="F6" s="74"/>
      <c r="G6" s="74"/>
      <c r="H6" s="74"/>
      <c r="I6" s="74"/>
      <c r="J6" s="77"/>
      <c r="K6" s="77"/>
      <c r="L6" s="77"/>
    </row>
    <row r="7" spans="1:25" x14ac:dyDescent="0.3">
      <c r="A7" s="4"/>
      <c r="B7" s="77"/>
      <c r="C7" s="74"/>
      <c r="D7" s="74"/>
      <c r="E7" s="74"/>
      <c r="F7" s="74"/>
      <c r="G7" s="74"/>
      <c r="H7" s="74"/>
      <c r="I7" s="74"/>
      <c r="J7" s="74"/>
      <c r="K7" s="22"/>
      <c r="L7" s="22"/>
    </row>
    <row r="8" spans="1:25" x14ac:dyDescent="0.3">
      <c r="A8" s="4"/>
      <c r="B8" s="4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25" ht="64.5" customHeight="1" x14ac:dyDescent="0.3">
      <c r="A9" s="4"/>
      <c r="B9" s="30"/>
      <c r="C9" s="81"/>
      <c r="D9" s="80" t="s">
        <v>71</v>
      </c>
      <c r="E9" s="81"/>
      <c r="F9" s="80" t="s">
        <v>109</v>
      </c>
      <c r="G9" s="81"/>
      <c r="H9" s="80" t="s">
        <v>72</v>
      </c>
      <c r="I9" s="81"/>
      <c r="J9" s="80" t="s">
        <v>232</v>
      </c>
      <c r="K9" s="22"/>
      <c r="L9" s="80" t="s">
        <v>233</v>
      </c>
    </row>
    <row r="10" spans="1:25" x14ac:dyDescent="0.3">
      <c r="A10" s="4"/>
      <c r="B10" s="4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25" ht="15.6" x14ac:dyDescent="0.3">
      <c r="A11" s="19" t="s">
        <v>37</v>
      </c>
      <c r="B11" s="4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25" x14ac:dyDescent="0.3">
      <c r="A12" s="4"/>
      <c r="B12" s="31" t="s">
        <v>132</v>
      </c>
      <c r="C12" s="22"/>
      <c r="D12" s="36">
        <v>-19448</v>
      </c>
      <c r="E12" s="22"/>
      <c r="F12" s="36">
        <v>-118</v>
      </c>
      <c r="G12" s="36"/>
      <c r="H12" s="36">
        <v>-187</v>
      </c>
      <c r="I12" s="36"/>
      <c r="J12" s="36">
        <v>-1771</v>
      </c>
      <c r="K12" s="36"/>
      <c r="L12" s="36">
        <v>-21524</v>
      </c>
      <c r="M12" s="98"/>
      <c r="N12" s="22"/>
      <c r="O12" s="98"/>
      <c r="P12" s="22"/>
      <c r="Q12" s="98"/>
      <c r="R12" s="22"/>
      <c r="S12" s="98"/>
      <c r="T12" s="22"/>
      <c r="U12" s="98"/>
      <c r="V12" s="22"/>
      <c r="W12" s="98"/>
      <c r="X12" s="22"/>
      <c r="Y12" s="22"/>
    </row>
    <row r="13" spans="1:25" x14ac:dyDescent="0.3">
      <c r="A13" s="4"/>
      <c r="B13" s="26" t="s">
        <v>196</v>
      </c>
      <c r="C13" s="22"/>
      <c r="D13" s="22">
        <v>0</v>
      </c>
      <c r="E13" s="22"/>
      <c r="F13" s="22">
        <v>0</v>
      </c>
      <c r="G13" s="22"/>
      <c r="H13" s="22">
        <v>0</v>
      </c>
      <c r="I13" s="22"/>
      <c r="J13" s="22">
        <v>26044</v>
      </c>
      <c r="K13" s="22"/>
      <c r="L13" s="22">
        <v>26044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3">
      <c r="A14" s="4"/>
      <c r="B14" s="26" t="s">
        <v>197</v>
      </c>
      <c r="C14" s="22"/>
      <c r="D14" s="22">
        <v>150742</v>
      </c>
      <c r="E14" s="22"/>
      <c r="F14" s="22">
        <v>0</v>
      </c>
      <c r="G14" s="22"/>
      <c r="H14" s="22">
        <v>0</v>
      </c>
      <c r="I14" s="22"/>
      <c r="J14" s="22">
        <v>0</v>
      </c>
      <c r="K14" s="22"/>
      <c r="L14" s="22">
        <v>150742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">
      <c r="A15" s="4"/>
      <c r="B15" s="26" t="s">
        <v>133</v>
      </c>
      <c r="C15" s="22"/>
      <c r="D15" s="22">
        <v>0</v>
      </c>
      <c r="E15" s="22"/>
      <c r="F15" s="22">
        <v>77627</v>
      </c>
      <c r="G15" s="22"/>
      <c r="H15" s="22">
        <v>0</v>
      </c>
      <c r="I15" s="22"/>
      <c r="J15" s="22">
        <v>0</v>
      </c>
      <c r="K15" s="22"/>
      <c r="L15" s="22">
        <v>77627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3">
      <c r="A16" s="4"/>
      <c r="B16" s="26" t="s">
        <v>198</v>
      </c>
      <c r="C16" s="22"/>
      <c r="D16" s="22">
        <v>0</v>
      </c>
      <c r="E16" s="22"/>
      <c r="F16" s="22">
        <v>0</v>
      </c>
      <c r="G16" s="22"/>
      <c r="H16" s="22">
        <v>0</v>
      </c>
      <c r="I16" s="22"/>
      <c r="J16" s="22">
        <v>123296</v>
      </c>
      <c r="K16" s="22"/>
      <c r="L16" s="22">
        <v>123296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x14ac:dyDescent="0.3">
      <c r="A17" s="4"/>
      <c r="B17" s="26" t="s">
        <v>134</v>
      </c>
      <c r="C17" s="22"/>
      <c r="D17" s="22">
        <v>20</v>
      </c>
      <c r="E17" s="22"/>
      <c r="F17" s="22">
        <v>3</v>
      </c>
      <c r="G17" s="22"/>
      <c r="H17" s="22">
        <v>0</v>
      </c>
      <c r="I17" s="22"/>
      <c r="J17" s="22">
        <v>175484</v>
      </c>
      <c r="K17" s="22"/>
      <c r="L17" s="22">
        <v>175507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x14ac:dyDescent="0.3">
      <c r="A18" s="4"/>
      <c r="B18" s="24" t="s">
        <v>135</v>
      </c>
      <c r="C18" s="22"/>
      <c r="D18" s="32">
        <v>131314</v>
      </c>
      <c r="E18" s="22"/>
      <c r="F18" s="32">
        <v>77512</v>
      </c>
      <c r="G18" s="22"/>
      <c r="H18" s="32">
        <v>-187</v>
      </c>
      <c r="I18" s="22"/>
      <c r="J18" s="32">
        <v>323053</v>
      </c>
      <c r="K18" s="22"/>
      <c r="L18" s="32">
        <v>531692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x14ac:dyDescent="0.3">
      <c r="A19" s="4"/>
      <c r="B19" s="26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6" x14ac:dyDescent="0.3">
      <c r="A20" s="19" t="s">
        <v>45</v>
      </c>
      <c r="B20" s="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x14ac:dyDescent="0.3">
      <c r="A21" s="4"/>
      <c r="B21" s="26" t="s">
        <v>136</v>
      </c>
      <c r="C21" s="22"/>
      <c r="D21" s="22">
        <v>12612</v>
      </c>
      <c r="E21" s="22"/>
      <c r="F21" s="22">
        <v>0</v>
      </c>
      <c r="G21" s="22"/>
      <c r="H21" s="22">
        <v>28</v>
      </c>
      <c r="I21" s="22"/>
      <c r="J21" s="22">
        <v>4384</v>
      </c>
      <c r="K21" s="22"/>
      <c r="L21" s="22">
        <v>17024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3">
      <c r="A22" s="4"/>
      <c r="B22" s="26" t="s">
        <v>48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x14ac:dyDescent="0.3">
      <c r="A23" s="4"/>
      <c r="B23" s="26" t="s">
        <v>195</v>
      </c>
      <c r="C23" s="22"/>
      <c r="D23" s="22">
        <v>2045834</v>
      </c>
      <c r="E23" s="22"/>
      <c r="F23" s="22">
        <v>49631</v>
      </c>
      <c r="G23" s="22"/>
      <c r="H23" s="22">
        <v>12856</v>
      </c>
      <c r="I23" s="22"/>
      <c r="J23" s="22">
        <v>120615</v>
      </c>
      <c r="K23" s="22"/>
      <c r="L23" s="22">
        <v>2228936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x14ac:dyDescent="0.3">
      <c r="A24" s="4"/>
      <c r="B24" s="26" t="s">
        <v>137</v>
      </c>
      <c r="C24" s="22"/>
      <c r="D24" s="22">
        <v>4494921</v>
      </c>
      <c r="E24" s="22"/>
      <c r="F24" s="22">
        <v>26675</v>
      </c>
      <c r="G24" s="22"/>
      <c r="H24" s="22">
        <v>4845</v>
      </c>
      <c r="I24" s="22"/>
      <c r="J24" s="22">
        <v>583010</v>
      </c>
      <c r="K24" s="22"/>
      <c r="L24" s="22">
        <v>5109451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3">
      <c r="A25" s="4"/>
      <c r="B25" s="24" t="s">
        <v>138</v>
      </c>
      <c r="C25" s="22"/>
      <c r="D25" s="32">
        <v>6553367</v>
      </c>
      <c r="E25" s="22"/>
      <c r="F25" s="32">
        <v>76306</v>
      </c>
      <c r="G25" s="22"/>
      <c r="H25" s="32">
        <v>17729</v>
      </c>
      <c r="I25" s="22"/>
      <c r="J25" s="32">
        <v>708009</v>
      </c>
      <c r="K25" s="22"/>
      <c r="L25" s="32">
        <v>7355411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3">
      <c r="A26" s="4"/>
      <c r="B26" s="26" t="s">
        <v>139</v>
      </c>
      <c r="C26" s="22"/>
      <c r="D26" s="32">
        <v>-6422053</v>
      </c>
      <c r="E26" s="22"/>
      <c r="F26" s="32">
        <v>1206</v>
      </c>
      <c r="G26" s="22"/>
      <c r="H26" s="32">
        <v>-17916</v>
      </c>
      <c r="I26" s="22"/>
      <c r="J26" s="32">
        <v>-384956</v>
      </c>
      <c r="K26" s="22"/>
      <c r="L26" s="32">
        <v>-6823719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3">
      <c r="A27" s="4"/>
      <c r="B27" s="26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5.6" x14ac:dyDescent="0.3">
      <c r="A28" s="19" t="s">
        <v>96</v>
      </c>
      <c r="B28" s="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3">
      <c r="A29" s="4"/>
      <c r="B29" s="26" t="s">
        <v>148</v>
      </c>
      <c r="C29" s="22"/>
      <c r="D29" s="22">
        <v>2802410</v>
      </c>
      <c r="E29" s="22"/>
      <c r="F29" s="22">
        <v>0</v>
      </c>
      <c r="G29" s="22"/>
      <c r="H29" s="22">
        <v>0</v>
      </c>
      <c r="I29" s="22"/>
      <c r="J29" s="22">
        <v>0</v>
      </c>
      <c r="K29" s="22"/>
      <c r="L29" s="22">
        <v>2802410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3">
      <c r="A30" s="4"/>
      <c r="B30" s="26" t="s">
        <v>140</v>
      </c>
      <c r="C30" s="22"/>
      <c r="D30" s="22">
        <v>706</v>
      </c>
      <c r="E30" s="22"/>
      <c r="F30" s="22">
        <v>0</v>
      </c>
      <c r="G30" s="22"/>
      <c r="H30" s="22">
        <v>71</v>
      </c>
      <c r="I30" s="22"/>
      <c r="J30" s="22">
        <v>0</v>
      </c>
      <c r="K30" s="22"/>
      <c r="L30" s="22">
        <v>777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3">
      <c r="A31" s="4"/>
      <c r="B31" s="26" t="s">
        <v>141</v>
      </c>
      <c r="C31" s="22"/>
      <c r="D31" s="22">
        <v>-185</v>
      </c>
      <c r="E31" s="22"/>
      <c r="F31" s="22">
        <v>0</v>
      </c>
      <c r="G31" s="22"/>
      <c r="H31" s="22">
        <v>19941</v>
      </c>
      <c r="I31" s="22"/>
      <c r="J31" s="22">
        <v>-61213</v>
      </c>
      <c r="K31" s="22"/>
      <c r="L31" s="22">
        <v>-41457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5.75" customHeight="1" x14ac:dyDescent="0.3">
      <c r="A32" s="4"/>
      <c r="B32" s="44" t="s">
        <v>266</v>
      </c>
      <c r="C32" s="22"/>
      <c r="D32" s="22">
        <v>536369</v>
      </c>
      <c r="E32" s="22"/>
      <c r="F32" s="22">
        <v>0</v>
      </c>
      <c r="G32" s="22"/>
      <c r="H32" s="22">
        <v>0</v>
      </c>
      <c r="I32" s="22"/>
      <c r="J32" s="22">
        <v>83811</v>
      </c>
      <c r="K32" s="22"/>
      <c r="L32" s="22">
        <v>620180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3">
      <c r="A33" s="4"/>
      <c r="B33" s="26" t="s">
        <v>142</v>
      </c>
      <c r="C33" s="22"/>
      <c r="D33" s="22">
        <v>2884750</v>
      </c>
      <c r="E33" s="22"/>
      <c r="F33" s="22">
        <v>0</v>
      </c>
      <c r="G33" s="22"/>
      <c r="H33" s="22">
        <v>0</v>
      </c>
      <c r="I33" s="22"/>
      <c r="J33" s="22">
        <v>454140</v>
      </c>
      <c r="K33" s="22"/>
      <c r="L33" s="22">
        <v>3338890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3">
      <c r="A34" s="4"/>
      <c r="B34" s="26" t="s">
        <v>143</v>
      </c>
      <c r="C34" s="22"/>
      <c r="D34" s="22">
        <v>-265673</v>
      </c>
      <c r="E34" s="22"/>
      <c r="F34" s="22">
        <v>0</v>
      </c>
      <c r="G34" s="22"/>
      <c r="H34" s="22">
        <v>0</v>
      </c>
      <c r="I34" s="22"/>
      <c r="J34" s="22">
        <v>0</v>
      </c>
      <c r="K34" s="22"/>
      <c r="L34" s="22">
        <v>-265673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3">
      <c r="A35" s="4"/>
      <c r="B35" s="24" t="s">
        <v>144</v>
      </c>
      <c r="C35" s="22"/>
      <c r="D35" s="32">
        <v>5958377</v>
      </c>
      <c r="E35" s="22"/>
      <c r="F35" s="32">
        <v>0</v>
      </c>
      <c r="G35" s="22"/>
      <c r="H35" s="32">
        <v>20012</v>
      </c>
      <c r="I35" s="22"/>
      <c r="J35" s="32">
        <v>476738</v>
      </c>
      <c r="K35" s="22"/>
      <c r="L35" s="32">
        <v>6455127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3">
      <c r="A36" s="4"/>
      <c r="B36" s="26" t="s">
        <v>145</v>
      </c>
      <c r="C36" s="22"/>
      <c r="D36" s="92">
        <v>-463676</v>
      </c>
      <c r="E36" s="22"/>
      <c r="F36" s="92">
        <v>1206</v>
      </c>
      <c r="G36" s="22"/>
      <c r="H36" s="92">
        <v>2096</v>
      </c>
      <c r="I36" s="22"/>
      <c r="J36" s="92">
        <v>91782</v>
      </c>
      <c r="K36" s="22"/>
      <c r="L36" s="92">
        <v>-368592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3">
      <c r="A37" s="4"/>
      <c r="B37" s="24" t="s">
        <v>146</v>
      </c>
      <c r="C37" s="22"/>
      <c r="D37" s="22">
        <v>3956157</v>
      </c>
      <c r="E37" s="22"/>
      <c r="F37" s="22">
        <v>80120</v>
      </c>
      <c r="G37" s="22"/>
      <c r="H37" s="22">
        <v>45408</v>
      </c>
      <c r="I37" s="22"/>
      <c r="J37" s="22">
        <v>240879</v>
      </c>
      <c r="K37" s="22"/>
      <c r="L37" s="22">
        <v>4322564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5" thickBot="1" x14ac:dyDescent="0.35">
      <c r="A38" s="4"/>
      <c r="B38" s="24" t="s">
        <v>147</v>
      </c>
      <c r="C38" s="22"/>
      <c r="D38" s="38">
        <v>3492481</v>
      </c>
      <c r="E38" s="98"/>
      <c r="F38" s="38">
        <v>81326</v>
      </c>
      <c r="G38" s="98"/>
      <c r="H38" s="38">
        <v>47504</v>
      </c>
      <c r="I38" s="98"/>
      <c r="J38" s="38">
        <v>332661</v>
      </c>
      <c r="K38" s="98"/>
      <c r="L38" s="38">
        <v>3953972</v>
      </c>
      <c r="M38" s="98"/>
      <c r="N38" s="22"/>
      <c r="O38" s="98"/>
      <c r="P38" s="22"/>
      <c r="Q38" s="98"/>
      <c r="R38" s="22"/>
      <c r="S38" s="98"/>
      <c r="T38" s="22"/>
      <c r="U38" s="98"/>
      <c r="V38" s="22"/>
      <c r="W38" s="98"/>
      <c r="X38" s="22"/>
      <c r="Y38" s="98"/>
    </row>
    <row r="39" spans="1:25" ht="15" thickTop="1" x14ac:dyDescent="0.3"/>
  </sheetData>
  <sheetProtection selectLockedCells="1" selectUnlockedCells="1"/>
  <pageMargins left="0.7" right="0.7" top="0.75" bottom="0.75" header="0.3" footer="0.3"/>
  <pageSetup scale="6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6"/>
  <sheetViews>
    <sheetView zoomScaleNormal="100" workbookViewId="0">
      <selection activeCell="M30" sqref="M30"/>
    </sheetView>
  </sheetViews>
  <sheetFormatPr defaultRowHeight="14.4" x14ac:dyDescent="0.3"/>
  <cols>
    <col min="1" max="1" width="3.33203125" customWidth="1"/>
    <col min="2" max="2" width="51.33203125" customWidth="1"/>
    <col min="3" max="3" width="2.88671875" customWidth="1"/>
    <col min="4" max="4" width="12.6640625" customWidth="1"/>
    <col min="5" max="5" width="3.109375" customWidth="1"/>
    <col min="6" max="6" width="11.33203125" customWidth="1"/>
    <col min="7" max="7" width="3" customWidth="1"/>
    <col min="8" max="8" width="15.109375" customWidth="1"/>
    <col min="9" max="9" width="2.88671875" customWidth="1"/>
    <col min="10" max="10" width="15.33203125" customWidth="1"/>
    <col min="11" max="11" width="3.33203125" customWidth="1"/>
    <col min="12" max="12" width="15" customWidth="1"/>
    <col min="13" max="13" width="3.109375" customWidth="1"/>
    <col min="14" max="14" width="14.44140625" customWidth="1"/>
    <col min="15" max="15" width="3" customWidth="1"/>
    <col min="16" max="16" width="14.5546875" customWidth="1"/>
    <col min="17" max="17" width="2.88671875" customWidth="1"/>
    <col min="18" max="18" width="13.109375" customWidth="1"/>
  </cols>
  <sheetData>
    <row r="1" spans="1:19" ht="15.6" x14ac:dyDescent="0.3">
      <c r="A1" s="4"/>
      <c r="B1" s="68" t="s">
        <v>222</v>
      </c>
      <c r="C1" s="68"/>
      <c r="D1" s="69"/>
      <c r="E1" s="69"/>
      <c r="F1" s="69"/>
      <c r="G1" s="69"/>
      <c r="H1" s="69"/>
      <c r="I1" s="69"/>
      <c r="J1" s="69"/>
      <c r="K1" s="69"/>
      <c r="L1" s="94"/>
      <c r="M1" s="69"/>
      <c r="N1" s="94"/>
      <c r="O1" s="94"/>
      <c r="P1" s="94"/>
      <c r="Q1" s="99"/>
      <c r="R1" s="94" t="s">
        <v>150</v>
      </c>
    </row>
    <row r="2" spans="1:19" ht="18" x14ac:dyDescent="0.35">
      <c r="A2" s="4"/>
      <c r="B2" s="70" t="s">
        <v>0</v>
      </c>
      <c r="C2" s="77"/>
      <c r="D2" s="74"/>
      <c r="E2" s="74"/>
      <c r="F2" s="100"/>
      <c r="G2" s="100"/>
      <c r="H2" s="100"/>
      <c r="I2" s="100"/>
      <c r="J2" s="100"/>
      <c r="K2" s="74"/>
      <c r="L2" s="74"/>
      <c r="M2" s="74"/>
      <c r="N2" s="74"/>
      <c r="O2" s="74"/>
      <c r="P2" s="74"/>
      <c r="Q2" s="74"/>
      <c r="R2" s="74"/>
    </row>
    <row r="3" spans="1:19" ht="15.6" x14ac:dyDescent="0.3">
      <c r="A3" s="4"/>
      <c r="B3" s="73" t="s">
        <v>151</v>
      </c>
      <c r="C3" s="77"/>
      <c r="D3" s="74"/>
      <c r="E3" s="74"/>
      <c r="F3" s="71"/>
      <c r="G3" s="71"/>
      <c r="H3" s="71"/>
      <c r="I3" s="71"/>
      <c r="J3" s="71"/>
      <c r="K3" s="74"/>
      <c r="L3" s="74"/>
      <c r="M3" s="74"/>
      <c r="N3" s="74"/>
      <c r="O3" s="74"/>
      <c r="P3" s="74"/>
      <c r="Q3" s="74"/>
      <c r="R3" s="74"/>
    </row>
    <row r="4" spans="1:19" ht="15.6" x14ac:dyDescent="0.3">
      <c r="A4" s="4"/>
      <c r="B4" s="75" t="s">
        <v>69</v>
      </c>
      <c r="C4" s="77"/>
      <c r="D4" s="74"/>
      <c r="E4" s="74"/>
      <c r="F4" s="71"/>
      <c r="G4" s="71"/>
      <c r="H4" s="71"/>
      <c r="I4" s="71"/>
      <c r="J4" s="71"/>
      <c r="K4" s="74"/>
      <c r="L4" s="74"/>
      <c r="M4" s="74"/>
      <c r="N4" s="74"/>
      <c r="O4" s="74"/>
      <c r="P4" s="74"/>
      <c r="Q4" s="74"/>
      <c r="R4" s="74"/>
    </row>
    <row r="5" spans="1:19" x14ac:dyDescent="0.3">
      <c r="A5" s="4"/>
      <c r="B5" s="76" t="s">
        <v>220</v>
      </c>
      <c r="C5" s="77"/>
      <c r="D5" s="74"/>
      <c r="E5" s="74"/>
      <c r="F5" s="101"/>
      <c r="G5" s="101"/>
      <c r="H5" s="101"/>
      <c r="I5" s="101"/>
      <c r="J5" s="101"/>
      <c r="K5" s="74"/>
      <c r="L5" s="74"/>
      <c r="M5" s="74"/>
      <c r="N5" s="74"/>
      <c r="O5" s="74"/>
      <c r="P5" s="74"/>
      <c r="Q5" s="74"/>
      <c r="R5" s="74"/>
    </row>
    <row r="6" spans="1:19" x14ac:dyDescent="0.3">
      <c r="A6" s="4"/>
      <c r="B6" s="77" t="s">
        <v>3</v>
      </c>
      <c r="C6" s="77"/>
      <c r="D6" s="74"/>
      <c r="E6" s="74"/>
      <c r="F6" s="101"/>
      <c r="G6" s="101"/>
      <c r="H6" s="101"/>
      <c r="I6" s="101"/>
      <c r="J6" s="101"/>
      <c r="K6" s="74"/>
      <c r="L6" s="74"/>
      <c r="M6" s="74"/>
      <c r="N6" s="74"/>
      <c r="O6" s="74"/>
      <c r="P6" s="74"/>
      <c r="Q6" s="74"/>
      <c r="R6" s="74"/>
    </row>
    <row r="7" spans="1:19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9" x14ac:dyDescent="0.3">
      <c r="A8" s="4"/>
      <c r="B8" s="77"/>
      <c r="C8" s="75"/>
      <c r="D8" s="78"/>
      <c r="E8" s="78"/>
      <c r="F8" s="74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9" ht="66.599999999999994" x14ac:dyDescent="0.3">
      <c r="A9" s="4"/>
      <c r="B9" s="30"/>
      <c r="C9" s="95"/>
      <c r="D9" s="80" t="s">
        <v>71</v>
      </c>
      <c r="E9" s="102"/>
      <c r="F9" s="80" t="s">
        <v>109</v>
      </c>
      <c r="G9" s="102"/>
      <c r="H9" s="80" t="s">
        <v>225</v>
      </c>
      <c r="I9" s="102"/>
      <c r="J9" s="80" t="s">
        <v>223</v>
      </c>
      <c r="K9" s="102"/>
      <c r="L9" s="80" t="s">
        <v>224</v>
      </c>
      <c r="M9" s="102"/>
      <c r="N9" s="80" t="s">
        <v>230</v>
      </c>
      <c r="O9" s="102"/>
      <c r="P9" s="80" t="s">
        <v>226</v>
      </c>
      <c r="Q9" s="103"/>
      <c r="R9" s="80" t="s">
        <v>170</v>
      </c>
    </row>
    <row r="10" spans="1:19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9" ht="15.6" x14ac:dyDescent="0.3">
      <c r="A11" s="19" t="s">
        <v>152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3">
      <c r="A12" s="4"/>
      <c r="B12" s="26" t="s">
        <v>110</v>
      </c>
      <c r="C12" s="4"/>
      <c r="D12" s="110">
        <v>8022</v>
      </c>
      <c r="E12" s="110"/>
      <c r="F12" s="110">
        <v>642</v>
      </c>
      <c r="G12" s="110"/>
      <c r="H12" s="110">
        <v>10889</v>
      </c>
      <c r="I12" s="110"/>
      <c r="J12" s="110">
        <v>87980</v>
      </c>
      <c r="K12" s="110"/>
      <c r="L12" s="110">
        <v>141</v>
      </c>
      <c r="M12" s="110"/>
      <c r="N12" s="110">
        <v>46212</v>
      </c>
      <c r="O12" s="110"/>
      <c r="P12" s="110">
        <v>12136</v>
      </c>
      <c r="Q12" s="110"/>
      <c r="R12" s="110">
        <v>166022</v>
      </c>
      <c r="S12" s="22"/>
    </row>
    <row r="13" spans="1:19" x14ac:dyDescent="0.3">
      <c r="A13" s="4"/>
      <c r="B13" s="26" t="s">
        <v>153</v>
      </c>
      <c r="C13" s="4"/>
      <c r="D13" s="22">
        <v>40</v>
      </c>
      <c r="E13" s="22"/>
      <c r="F13" s="22">
        <v>4</v>
      </c>
      <c r="G13" s="22"/>
      <c r="H13" s="22">
        <v>31985</v>
      </c>
      <c r="I13" s="22"/>
      <c r="J13" s="22">
        <v>380381</v>
      </c>
      <c r="K13" s="22"/>
      <c r="L13" s="22">
        <v>0</v>
      </c>
      <c r="M13" s="22"/>
      <c r="N13" s="22">
        <v>0</v>
      </c>
      <c r="O13" s="22"/>
      <c r="P13" s="22">
        <v>0</v>
      </c>
      <c r="Q13" s="22"/>
      <c r="R13" s="22">
        <v>412410</v>
      </c>
      <c r="S13" s="22"/>
    </row>
    <row r="14" spans="1:19" x14ac:dyDescent="0.3">
      <c r="A14" s="4"/>
      <c r="B14" s="26" t="s">
        <v>154</v>
      </c>
      <c r="C14" s="4"/>
      <c r="D14" s="22">
        <v>0</v>
      </c>
      <c r="E14" s="22"/>
      <c r="F14" s="22">
        <v>0</v>
      </c>
      <c r="G14" s="22"/>
      <c r="H14" s="22">
        <v>382</v>
      </c>
      <c r="I14" s="22"/>
      <c r="J14" s="22">
        <v>0</v>
      </c>
      <c r="K14" s="22"/>
      <c r="L14" s="22">
        <v>2</v>
      </c>
      <c r="M14" s="22"/>
      <c r="N14" s="22">
        <v>1837</v>
      </c>
      <c r="O14" s="22"/>
      <c r="P14" s="22">
        <v>12818</v>
      </c>
      <c r="Q14" s="22"/>
      <c r="R14" s="22">
        <v>15039</v>
      </c>
      <c r="S14" s="22"/>
    </row>
    <row r="15" spans="1:19" x14ac:dyDescent="0.3">
      <c r="A15" s="4"/>
      <c r="B15" s="26" t="s">
        <v>9</v>
      </c>
      <c r="C15" s="4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3">
      <c r="A16" s="4"/>
      <c r="B16" s="26" t="s">
        <v>155</v>
      </c>
      <c r="C16" s="4"/>
      <c r="D16" s="22">
        <v>0</v>
      </c>
      <c r="E16" s="22"/>
      <c r="F16" s="22">
        <v>61661</v>
      </c>
      <c r="G16" s="22"/>
      <c r="H16" s="22">
        <v>0</v>
      </c>
      <c r="I16" s="22"/>
      <c r="J16" s="22">
        <v>0</v>
      </c>
      <c r="K16" s="22"/>
      <c r="L16" s="22">
        <v>0</v>
      </c>
      <c r="M16" s="22"/>
      <c r="N16" s="22">
        <v>0</v>
      </c>
      <c r="O16" s="22"/>
      <c r="P16" s="22">
        <v>0</v>
      </c>
      <c r="Q16" s="22"/>
      <c r="R16" s="22">
        <v>61661</v>
      </c>
      <c r="S16" s="22"/>
    </row>
    <row r="17" spans="1:19" x14ac:dyDescent="0.3">
      <c r="A17" s="4"/>
      <c r="B17" s="26" t="s">
        <v>210</v>
      </c>
      <c r="C17" s="4"/>
      <c r="D17" s="22">
        <v>0</v>
      </c>
      <c r="E17" s="22"/>
      <c r="F17" s="22">
        <v>0</v>
      </c>
      <c r="G17" s="22"/>
      <c r="H17" s="22">
        <v>349652</v>
      </c>
      <c r="I17" s="22"/>
      <c r="J17" s="22">
        <v>0</v>
      </c>
      <c r="K17" s="22"/>
      <c r="L17" s="22">
        <v>0</v>
      </c>
      <c r="M17" s="22"/>
      <c r="N17" s="22">
        <v>0</v>
      </c>
      <c r="O17" s="22"/>
      <c r="P17" s="22">
        <v>0</v>
      </c>
      <c r="Q17" s="22"/>
      <c r="R17" s="22">
        <v>349652</v>
      </c>
      <c r="S17" s="22"/>
    </row>
    <row r="18" spans="1:19" x14ac:dyDescent="0.3">
      <c r="A18" s="4"/>
      <c r="B18" s="31" t="s">
        <v>156</v>
      </c>
      <c r="C18" s="4"/>
      <c r="D18" s="22">
        <v>0</v>
      </c>
      <c r="E18" s="22"/>
      <c r="F18" s="22">
        <v>0</v>
      </c>
      <c r="G18" s="22"/>
      <c r="H18" s="22">
        <v>0</v>
      </c>
      <c r="I18" s="22"/>
      <c r="J18" s="22">
        <v>0</v>
      </c>
      <c r="K18" s="22"/>
      <c r="L18" s="22">
        <v>0</v>
      </c>
      <c r="M18" s="22"/>
      <c r="N18" s="22">
        <v>0</v>
      </c>
      <c r="O18" s="22"/>
      <c r="P18" s="22">
        <v>849</v>
      </c>
      <c r="Q18" s="22"/>
      <c r="R18" s="22">
        <v>849</v>
      </c>
      <c r="S18" s="22"/>
    </row>
    <row r="19" spans="1:19" x14ac:dyDescent="0.3">
      <c r="A19" s="4"/>
      <c r="B19" s="31" t="s">
        <v>199</v>
      </c>
      <c r="C19" s="4"/>
      <c r="D19" s="22">
        <v>0</v>
      </c>
      <c r="E19" s="22"/>
      <c r="F19" s="22">
        <v>0</v>
      </c>
      <c r="G19" s="22"/>
      <c r="H19" s="22">
        <v>0</v>
      </c>
      <c r="I19" s="22"/>
      <c r="J19" s="22">
        <v>0</v>
      </c>
      <c r="K19" s="22"/>
      <c r="L19" s="22">
        <v>0</v>
      </c>
      <c r="M19" s="22"/>
      <c r="N19" s="22">
        <v>0</v>
      </c>
      <c r="O19" s="22"/>
      <c r="P19" s="22">
        <v>6557</v>
      </c>
      <c r="Q19" s="22"/>
      <c r="R19" s="22">
        <v>6557</v>
      </c>
      <c r="S19" s="22"/>
    </row>
    <row r="20" spans="1:19" x14ac:dyDescent="0.3">
      <c r="A20" s="4"/>
      <c r="B20" s="26" t="s">
        <v>157</v>
      </c>
      <c r="C20" s="4"/>
      <c r="D20" s="22">
        <v>382</v>
      </c>
      <c r="E20" s="22"/>
      <c r="F20" s="22">
        <v>0</v>
      </c>
      <c r="G20" s="22"/>
      <c r="H20" s="22">
        <v>0</v>
      </c>
      <c r="I20" s="22"/>
      <c r="J20" s="22">
        <v>36</v>
      </c>
      <c r="K20" s="22"/>
      <c r="L20" s="22">
        <v>0</v>
      </c>
      <c r="M20" s="22"/>
      <c r="N20" s="22">
        <v>0</v>
      </c>
      <c r="O20" s="22"/>
      <c r="P20" s="22">
        <v>387</v>
      </c>
      <c r="Q20" s="22"/>
      <c r="R20" s="22">
        <v>805</v>
      </c>
      <c r="S20" s="22"/>
    </row>
    <row r="21" spans="1:19" ht="15" thickBot="1" x14ac:dyDescent="0.35">
      <c r="A21" s="4"/>
      <c r="B21" s="24" t="s">
        <v>158</v>
      </c>
      <c r="C21" s="4"/>
      <c r="D21" s="38">
        <v>8444</v>
      </c>
      <c r="E21" s="98"/>
      <c r="F21" s="38">
        <v>62307</v>
      </c>
      <c r="G21" s="98"/>
      <c r="H21" s="38">
        <v>392908</v>
      </c>
      <c r="I21" s="98"/>
      <c r="J21" s="38">
        <v>468397</v>
      </c>
      <c r="K21" s="98"/>
      <c r="L21" s="38">
        <v>143</v>
      </c>
      <c r="M21" s="98"/>
      <c r="N21" s="38">
        <v>48049</v>
      </c>
      <c r="O21" s="98"/>
      <c r="P21" s="38">
        <v>32747</v>
      </c>
      <c r="Q21" s="98"/>
      <c r="R21" s="38">
        <v>1012995</v>
      </c>
      <c r="S21" s="22"/>
    </row>
    <row r="22" spans="1:19" ht="15" thickTop="1" x14ac:dyDescent="0.3">
      <c r="A22" s="4"/>
      <c r="B22" s="30"/>
      <c r="C22" s="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5.6" x14ac:dyDescent="0.3">
      <c r="A23" s="19" t="s">
        <v>159</v>
      </c>
      <c r="B23" s="4"/>
      <c r="C23" s="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3">
      <c r="A24" s="4"/>
      <c r="B24" s="26" t="s">
        <v>16</v>
      </c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3">
      <c r="A25" s="4"/>
      <c r="B25" s="26" t="s">
        <v>160</v>
      </c>
      <c r="C25" s="4"/>
      <c r="D25" s="110">
        <v>2924</v>
      </c>
      <c r="E25" s="110"/>
      <c r="F25" s="110">
        <v>14</v>
      </c>
      <c r="G25" s="110"/>
      <c r="H25" s="110">
        <v>5645</v>
      </c>
      <c r="I25" s="110"/>
      <c r="J25" s="110">
        <v>251</v>
      </c>
      <c r="K25" s="110"/>
      <c r="L25" s="110">
        <v>68</v>
      </c>
      <c r="M25" s="110"/>
      <c r="N25" s="110">
        <v>47501</v>
      </c>
      <c r="O25" s="110"/>
      <c r="P25" s="110">
        <v>32747</v>
      </c>
      <c r="Q25" s="110"/>
      <c r="R25" s="110">
        <v>89150</v>
      </c>
      <c r="S25" s="22"/>
    </row>
    <row r="26" spans="1:19" x14ac:dyDescent="0.3">
      <c r="A26" s="4"/>
      <c r="B26" s="26" t="s">
        <v>211</v>
      </c>
      <c r="C26" s="4"/>
      <c r="D26" s="22">
        <v>0</v>
      </c>
      <c r="E26" s="22"/>
      <c r="F26" s="22">
        <v>0</v>
      </c>
      <c r="G26" s="22"/>
      <c r="H26" s="22">
        <v>0</v>
      </c>
      <c r="I26" s="22"/>
      <c r="J26" s="22">
        <v>0</v>
      </c>
      <c r="K26" s="22"/>
      <c r="L26" s="22">
        <v>0</v>
      </c>
      <c r="M26" s="22"/>
      <c r="N26" s="22">
        <v>548</v>
      </c>
      <c r="O26" s="22"/>
      <c r="P26" s="22">
        <v>0</v>
      </c>
      <c r="Q26" s="22"/>
      <c r="R26" s="22">
        <v>548</v>
      </c>
      <c r="S26" s="22"/>
    </row>
    <row r="27" spans="1:19" x14ac:dyDescent="0.3">
      <c r="A27" s="4"/>
      <c r="B27" s="24" t="s">
        <v>161</v>
      </c>
      <c r="C27" s="4"/>
      <c r="D27" s="104">
        <v>2924</v>
      </c>
      <c r="E27" s="105"/>
      <c r="F27" s="104">
        <v>14</v>
      </c>
      <c r="G27" s="105"/>
      <c r="H27" s="104">
        <v>5645</v>
      </c>
      <c r="I27" s="105"/>
      <c r="J27" s="104">
        <v>251</v>
      </c>
      <c r="K27" s="105"/>
      <c r="L27" s="104">
        <v>68</v>
      </c>
      <c r="M27" s="105"/>
      <c r="N27" s="104">
        <v>48049</v>
      </c>
      <c r="O27" s="105"/>
      <c r="P27" s="104">
        <v>32747</v>
      </c>
      <c r="Q27" s="105"/>
      <c r="R27" s="104">
        <v>89698</v>
      </c>
      <c r="S27" s="22"/>
    </row>
    <row r="28" spans="1:19" x14ac:dyDescent="0.3">
      <c r="A28" s="4"/>
      <c r="B28" s="24"/>
      <c r="C28" s="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5.6" x14ac:dyDescent="0.3">
      <c r="A29" s="19" t="s">
        <v>22</v>
      </c>
      <c r="S29" s="22"/>
    </row>
    <row r="30" spans="1:19" ht="15.6" x14ac:dyDescent="0.3">
      <c r="A30" s="19"/>
      <c r="B30" s="26" t="s">
        <v>162</v>
      </c>
      <c r="C30" s="22"/>
      <c r="D30" s="22">
        <v>0</v>
      </c>
      <c r="E30" s="22"/>
      <c r="F30" s="22">
        <v>61661</v>
      </c>
      <c r="G30" s="22"/>
      <c r="H30" s="22">
        <v>5853</v>
      </c>
      <c r="I30" s="22"/>
      <c r="J30" s="22">
        <v>0</v>
      </c>
      <c r="K30" s="22"/>
      <c r="L30" s="22">
        <v>0</v>
      </c>
      <c r="M30" s="22"/>
      <c r="N30" s="72">
        <v>0</v>
      </c>
      <c r="P30" s="72">
        <v>0</v>
      </c>
      <c r="Q30" s="72"/>
      <c r="R30" s="110">
        <v>67514</v>
      </c>
      <c r="S30" s="22"/>
    </row>
    <row r="31" spans="1:19" ht="15.6" x14ac:dyDescent="0.3">
      <c r="A31" s="19"/>
      <c r="B31" s="26" t="s">
        <v>212</v>
      </c>
      <c r="C31" s="22"/>
      <c r="D31" s="22">
        <v>0</v>
      </c>
      <c r="E31" s="22"/>
      <c r="F31" s="22">
        <v>0</v>
      </c>
      <c r="G31" s="22"/>
      <c r="H31" s="22">
        <v>348736</v>
      </c>
      <c r="I31" s="22"/>
      <c r="J31" s="22">
        <v>0</v>
      </c>
      <c r="K31" s="22"/>
      <c r="L31" s="22">
        <v>0</v>
      </c>
      <c r="M31" s="22"/>
      <c r="N31" s="72">
        <v>0</v>
      </c>
      <c r="P31" s="72">
        <v>0</v>
      </c>
      <c r="Q31" s="72"/>
      <c r="R31" s="22">
        <v>348736</v>
      </c>
      <c r="S31" s="22"/>
    </row>
    <row r="32" spans="1:19" ht="15.6" x14ac:dyDescent="0.3">
      <c r="A32" s="19"/>
      <c r="B32" s="24" t="s">
        <v>163</v>
      </c>
      <c r="D32" s="32">
        <v>0</v>
      </c>
      <c r="E32" s="22"/>
      <c r="F32" s="32">
        <v>61661</v>
      </c>
      <c r="G32" s="22"/>
      <c r="H32" s="32">
        <v>354589</v>
      </c>
      <c r="I32" s="22"/>
      <c r="J32" s="32">
        <v>0</v>
      </c>
      <c r="K32" s="22"/>
      <c r="L32" s="32">
        <v>0</v>
      </c>
      <c r="M32" s="22"/>
      <c r="N32" s="32">
        <v>0</v>
      </c>
      <c r="O32" s="22"/>
      <c r="P32" s="32">
        <v>0</v>
      </c>
      <c r="Q32" s="22"/>
      <c r="R32" s="32">
        <v>416250</v>
      </c>
      <c r="S32" s="22"/>
    </row>
    <row r="33" spans="1:19" x14ac:dyDescent="0.3">
      <c r="A33" s="4"/>
      <c r="B33" s="26"/>
      <c r="C33" s="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5.6" x14ac:dyDescent="0.3">
      <c r="A34" s="19" t="s">
        <v>26</v>
      </c>
      <c r="B34" s="4"/>
      <c r="C34" s="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3">
      <c r="A35" s="4"/>
      <c r="B35" s="26" t="s">
        <v>164</v>
      </c>
      <c r="C35" s="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3">
      <c r="A36" s="4"/>
      <c r="B36" s="26" t="s">
        <v>165</v>
      </c>
      <c r="C36" s="4"/>
      <c r="D36" s="22">
        <v>0</v>
      </c>
      <c r="E36" s="22"/>
      <c r="F36" s="22">
        <v>0</v>
      </c>
      <c r="G36" s="22"/>
      <c r="H36" s="22">
        <v>1298</v>
      </c>
      <c r="I36" s="22"/>
      <c r="J36" s="22">
        <v>0</v>
      </c>
      <c r="K36" s="22"/>
      <c r="L36" s="22">
        <v>2</v>
      </c>
      <c r="M36" s="22"/>
      <c r="N36" s="22">
        <v>0</v>
      </c>
      <c r="O36" s="22"/>
      <c r="P36" s="22">
        <v>13205</v>
      </c>
      <c r="Q36" s="22"/>
      <c r="R36" s="22">
        <v>14505</v>
      </c>
      <c r="S36" s="22"/>
    </row>
    <row r="37" spans="1:19" x14ac:dyDescent="0.3">
      <c r="A37" s="4"/>
      <c r="B37" s="26" t="s">
        <v>82</v>
      </c>
      <c r="C37" s="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3">
      <c r="A38" s="4"/>
      <c r="B38" s="26" t="s">
        <v>213</v>
      </c>
      <c r="C38" s="4"/>
      <c r="D38" s="22">
        <v>0</v>
      </c>
      <c r="E38" s="22"/>
      <c r="F38" s="22">
        <v>0</v>
      </c>
      <c r="G38" s="22"/>
      <c r="H38" s="22">
        <v>0</v>
      </c>
      <c r="I38" s="22"/>
      <c r="J38" s="22">
        <v>0</v>
      </c>
      <c r="K38" s="22"/>
      <c r="L38" s="22">
        <v>0</v>
      </c>
      <c r="M38" s="22"/>
      <c r="N38" s="22">
        <v>0</v>
      </c>
      <c r="O38" s="22"/>
      <c r="P38" s="22">
        <v>6557</v>
      </c>
      <c r="Q38" s="22"/>
      <c r="R38" s="22">
        <v>6557</v>
      </c>
      <c r="S38" s="22"/>
    </row>
    <row r="39" spans="1:19" x14ac:dyDescent="0.3">
      <c r="A39" s="4"/>
      <c r="B39" s="26" t="s">
        <v>166</v>
      </c>
      <c r="C39" s="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3">
      <c r="A40" s="4"/>
      <c r="B40" s="26" t="s">
        <v>167</v>
      </c>
      <c r="C40" s="4"/>
      <c r="D40" s="22">
        <v>5520</v>
      </c>
      <c r="E40" s="22"/>
      <c r="F40" s="22">
        <v>632</v>
      </c>
      <c r="G40" s="22"/>
      <c r="H40" s="22">
        <v>31376</v>
      </c>
      <c r="I40" s="22"/>
      <c r="J40" s="22">
        <v>468146</v>
      </c>
      <c r="K40" s="22"/>
      <c r="L40" s="22">
        <v>73</v>
      </c>
      <c r="M40" s="22"/>
      <c r="N40" s="22">
        <v>0</v>
      </c>
      <c r="O40" s="22"/>
      <c r="P40" s="22">
        <v>0</v>
      </c>
      <c r="Q40" s="22"/>
      <c r="R40" s="22">
        <v>505747</v>
      </c>
      <c r="S40" s="22"/>
    </row>
    <row r="41" spans="1:19" x14ac:dyDescent="0.3">
      <c r="A41" s="4"/>
      <c r="B41" s="26" t="s">
        <v>168</v>
      </c>
      <c r="C41" s="4"/>
      <c r="D41" s="22">
        <v>0</v>
      </c>
      <c r="E41" s="22"/>
      <c r="F41" s="22">
        <v>0</v>
      </c>
      <c r="G41" s="22"/>
      <c r="H41" s="22">
        <v>0</v>
      </c>
      <c r="I41" s="22"/>
      <c r="J41" s="22">
        <v>0</v>
      </c>
      <c r="K41" s="22"/>
      <c r="L41" s="22">
        <v>0</v>
      </c>
      <c r="M41" s="22"/>
      <c r="N41" s="22">
        <v>0</v>
      </c>
      <c r="O41" s="22"/>
      <c r="P41" s="22">
        <v>-19762</v>
      </c>
      <c r="Q41" s="22"/>
      <c r="R41" s="22">
        <v>-19762</v>
      </c>
      <c r="S41" s="22"/>
    </row>
    <row r="42" spans="1:19" x14ac:dyDescent="0.3">
      <c r="A42" s="4"/>
      <c r="B42" s="24" t="s">
        <v>169</v>
      </c>
      <c r="C42" s="4"/>
      <c r="D42" s="32">
        <v>5520</v>
      </c>
      <c r="E42" s="22"/>
      <c r="F42" s="32">
        <v>632</v>
      </c>
      <c r="G42" s="22"/>
      <c r="H42" s="32">
        <v>32674</v>
      </c>
      <c r="I42" s="22"/>
      <c r="J42" s="32">
        <v>468146</v>
      </c>
      <c r="K42" s="22"/>
      <c r="L42" s="32">
        <v>75</v>
      </c>
      <c r="M42" s="22"/>
      <c r="N42" s="32">
        <v>0</v>
      </c>
      <c r="O42" s="22"/>
      <c r="P42" s="32">
        <v>0</v>
      </c>
      <c r="Q42" s="22"/>
      <c r="R42" s="32">
        <v>507047</v>
      </c>
      <c r="S42" s="22"/>
    </row>
    <row r="43" spans="1:19" ht="15" thickBot="1" x14ac:dyDescent="0.35">
      <c r="A43" s="4"/>
      <c r="B43" s="29" t="s">
        <v>171</v>
      </c>
      <c r="C43" s="4"/>
      <c r="D43" s="38">
        <v>8444</v>
      </c>
      <c r="E43" s="98"/>
      <c r="F43" s="38">
        <v>62307</v>
      </c>
      <c r="G43" s="98"/>
      <c r="H43" s="38">
        <v>392908</v>
      </c>
      <c r="I43" s="98"/>
      <c r="J43" s="38">
        <v>468397</v>
      </c>
      <c r="K43" s="98"/>
      <c r="L43" s="38">
        <v>143</v>
      </c>
      <c r="M43" s="98"/>
      <c r="N43" s="38">
        <v>48049</v>
      </c>
      <c r="O43" s="98"/>
      <c r="P43" s="38">
        <v>32747</v>
      </c>
      <c r="Q43" s="98"/>
      <c r="R43" s="38">
        <v>1012995</v>
      </c>
      <c r="S43" s="22"/>
    </row>
    <row r="44" spans="1:19" ht="15" thickTop="1" x14ac:dyDescent="0.3"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9" x14ac:dyDescent="0.3"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9" x14ac:dyDescent="0.3"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</sheetData>
  <pageMargins left="0.7" right="0.7" top="0.75" bottom="0.75" header="0.3" footer="0.3"/>
  <pageSetup scale="6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D6C8-1EC4-473D-AE7A-898BD6709F8F}">
  <sheetPr>
    <pageSetUpPr fitToPage="1"/>
  </sheetPr>
  <dimension ref="A1:R44"/>
  <sheetViews>
    <sheetView zoomScaleNormal="100" workbookViewId="0">
      <selection activeCell="B2" sqref="B2"/>
    </sheetView>
  </sheetViews>
  <sheetFormatPr defaultRowHeight="14.4" x14ac:dyDescent="0.3"/>
  <cols>
    <col min="1" max="1" width="3.21875" customWidth="1"/>
    <col min="2" max="2" width="51.21875" customWidth="1"/>
    <col min="3" max="3" width="2.88671875" customWidth="1"/>
    <col min="4" max="4" width="14.5546875" customWidth="1"/>
    <col min="5" max="5" width="3.109375" customWidth="1"/>
    <col min="6" max="6" width="11.21875" customWidth="1"/>
    <col min="7" max="7" width="3" customWidth="1"/>
    <col min="8" max="8" width="15.109375" customWidth="1"/>
    <col min="9" max="9" width="2.88671875" customWidth="1"/>
    <col min="10" max="10" width="15.5546875" customWidth="1"/>
    <col min="11" max="11" width="2.5546875" customWidth="1"/>
    <col min="12" max="12" width="15.44140625" customWidth="1"/>
    <col min="13" max="13" width="3.21875" customWidth="1"/>
    <col min="14" max="14" width="13.109375" customWidth="1"/>
    <col min="15" max="15" width="2.77734375" customWidth="1"/>
    <col min="16" max="16" width="14.21875" customWidth="1"/>
    <col min="17" max="17" width="2.77734375" customWidth="1"/>
    <col min="18" max="18" width="15" customWidth="1"/>
  </cols>
  <sheetData>
    <row r="1" spans="1:18" ht="15.6" x14ac:dyDescent="0.3">
      <c r="A1" s="4"/>
      <c r="B1" s="68" t="s">
        <v>222</v>
      </c>
      <c r="C1" s="68"/>
      <c r="D1" s="69"/>
      <c r="E1" s="69"/>
      <c r="F1" s="69"/>
      <c r="G1" s="69"/>
      <c r="H1" s="69"/>
      <c r="I1" s="69"/>
      <c r="J1" s="94"/>
      <c r="K1" s="94"/>
      <c r="L1" s="126" t="s">
        <v>268</v>
      </c>
      <c r="M1" s="99"/>
      <c r="N1" s="99"/>
      <c r="O1" s="99"/>
      <c r="P1" s="99"/>
      <c r="Q1" s="99"/>
      <c r="R1" s="99"/>
    </row>
    <row r="2" spans="1:18" ht="18" x14ac:dyDescent="0.35">
      <c r="A2" s="4"/>
      <c r="B2" s="70" t="s">
        <v>0</v>
      </c>
      <c r="C2" s="77"/>
      <c r="D2" s="74"/>
      <c r="E2" s="74"/>
      <c r="F2" s="100"/>
      <c r="G2" s="100"/>
      <c r="H2" s="100"/>
      <c r="I2" s="100"/>
      <c r="J2" s="74"/>
      <c r="K2" s="74"/>
      <c r="L2" s="74"/>
      <c r="M2" s="74"/>
      <c r="N2" s="70"/>
      <c r="O2" s="70"/>
      <c r="P2" s="70"/>
      <c r="Q2" s="70"/>
      <c r="R2" s="70"/>
    </row>
    <row r="3" spans="1:18" ht="15.6" x14ac:dyDescent="0.3">
      <c r="A3" s="4"/>
      <c r="B3" s="73" t="s">
        <v>151</v>
      </c>
      <c r="C3" s="77"/>
      <c r="D3" s="74"/>
      <c r="E3" s="74"/>
      <c r="F3" s="71"/>
      <c r="G3" s="71"/>
      <c r="H3" s="71"/>
      <c r="I3" s="71"/>
      <c r="J3" s="74"/>
      <c r="K3" s="74"/>
      <c r="L3" s="74"/>
      <c r="M3" s="74"/>
      <c r="N3" s="73"/>
      <c r="O3" s="73"/>
      <c r="P3" s="73"/>
      <c r="Q3" s="73"/>
      <c r="R3" s="73"/>
    </row>
    <row r="4" spans="1:18" ht="15.6" x14ac:dyDescent="0.3">
      <c r="A4" s="4"/>
      <c r="B4" s="75" t="s">
        <v>69</v>
      </c>
      <c r="C4" s="77"/>
      <c r="D4" s="74"/>
      <c r="E4" s="74"/>
      <c r="F4" s="71"/>
      <c r="G4" s="71"/>
      <c r="H4" s="71"/>
      <c r="I4" s="71"/>
      <c r="J4" s="74"/>
      <c r="K4" s="74"/>
      <c r="L4" s="74"/>
      <c r="M4" s="74"/>
      <c r="N4" s="75"/>
      <c r="O4" s="75"/>
      <c r="P4" s="75"/>
      <c r="Q4" s="75"/>
      <c r="R4" s="75"/>
    </row>
    <row r="5" spans="1:18" x14ac:dyDescent="0.3">
      <c r="A5" s="4"/>
      <c r="B5" s="76" t="s">
        <v>235</v>
      </c>
      <c r="C5" s="77"/>
      <c r="D5" s="74"/>
      <c r="E5" s="74"/>
      <c r="F5" s="101"/>
      <c r="G5" s="101"/>
      <c r="H5" s="101"/>
      <c r="I5" s="101"/>
      <c r="J5" s="74"/>
      <c r="K5" s="74"/>
      <c r="L5" s="74"/>
      <c r="M5" s="74"/>
      <c r="N5" s="76"/>
      <c r="O5" s="76"/>
      <c r="P5" s="76"/>
      <c r="Q5" s="76"/>
      <c r="R5" s="76"/>
    </row>
    <row r="6" spans="1:18" ht="15.6" x14ac:dyDescent="0.3">
      <c r="A6" s="4"/>
      <c r="B6" s="77" t="s">
        <v>3</v>
      </c>
      <c r="C6" s="77"/>
      <c r="D6" s="74"/>
      <c r="E6" s="74"/>
      <c r="F6" s="101"/>
      <c r="G6" s="101"/>
      <c r="H6" s="101"/>
      <c r="I6" s="101"/>
      <c r="J6" s="74"/>
      <c r="K6" s="74"/>
      <c r="L6" s="74"/>
      <c r="M6" s="74"/>
      <c r="N6" s="70"/>
      <c r="O6" s="70"/>
      <c r="P6" s="70"/>
      <c r="Q6" s="70"/>
      <c r="R6" s="70"/>
    </row>
    <row r="7" spans="1:18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22"/>
      <c r="Q7" s="22"/>
      <c r="R7" s="22"/>
    </row>
    <row r="8" spans="1:18" x14ac:dyDescent="0.3">
      <c r="A8" s="4"/>
      <c r="B8" s="77"/>
      <c r="C8" s="75"/>
      <c r="D8" s="78"/>
      <c r="E8" s="78"/>
      <c r="F8" s="74"/>
      <c r="G8" s="78"/>
      <c r="H8" s="78"/>
      <c r="I8" s="78"/>
      <c r="J8" s="78"/>
      <c r="K8" s="78"/>
      <c r="L8" s="78"/>
      <c r="M8" s="78"/>
      <c r="N8" s="78"/>
      <c r="O8" s="78"/>
      <c r="P8" s="22"/>
      <c r="Q8" s="22"/>
      <c r="R8" s="22"/>
    </row>
    <row r="9" spans="1:18" ht="66.599999999999994" x14ac:dyDescent="0.3">
      <c r="A9" s="4"/>
      <c r="B9" s="30"/>
      <c r="C9" s="95"/>
      <c r="D9" s="80" t="s">
        <v>71</v>
      </c>
      <c r="E9" s="102"/>
      <c r="F9" s="80" t="s">
        <v>109</v>
      </c>
      <c r="G9" s="102"/>
      <c r="H9" s="80" t="s">
        <v>72</v>
      </c>
      <c r="I9" s="102"/>
      <c r="J9" s="80" t="s">
        <v>223</v>
      </c>
      <c r="K9" s="102"/>
      <c r="L9" s="80" t="s">
        <v>224</v>
      </c>
      <c r="M9" s="102"/>
      <c r="N9" s="80" t="s">
        <v>190</v>
      </c>
      <c r="O9" s="103"/>
      <c r="P9" s="80" t="s">
        <v>226</v>
      </c>
      <c r="Q9" s="22"/>
      <c r="R9" s="80" t="s">
        <v>170</v>
      </c>
    </row>
    <row r="10" spans="1:18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ht="15.6" x14ac:dyDescent="0.3">
      <c r="A11" s="19" t="s">
        <v>152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4"/>
      <c r="B12" s="26" t="s">
        <v>110</v>
      </c>
      <c r="C12" s="4"/>
      <c r="D12" s="110">
        <v>12685</v>
      </c>
      <c r="E12" s="110"/>
      <c r="F12" s="110">
        <v>586</v>
      </c>
      <c r="G12" s="110"/>
      <c r="H12" s="110">
        <v>7828</v>
      </c>
      <c r="I12" s="110"/>
      <c r="J12" s="110">
        <v>155081</v>
      </c>
      <c r="K12" s="110"/>
      <c r="L12" s="110">
        <v>137</v>
      </c>
      <c r="M12" s="110"/>
      <c r="N12" s="110">
        <v>48230</v>
      </c>
      <c r="O12" s="110"/>
      <c r="P12" s="110">
        <v>5197</v>
      </c>
      <c r="Q12" s="110"/>
      <c r="R12" s="110">
        <v>229744</v>
      </c>
    </row>
    <row r="13" spans="1:18" x14ac:dyDescent="0.3">
      <c r="A13" s="4"/>
      <c r="B13" s="26" t="s">
        <v>153</v>
      </c>
      <c r="C13" s="4"/>
      <c r="D13" s="22">
        <v>12</v>
      </c>
      <c r="E13" s="22"/>
      <c r="F13" s="22">
        <v>0</v>
      </c>
      <c r="G13" s="22"/>
      <c r="H13" s="22">
        <v>28763</v>
      </c>
      <c r="I13" s="22"/>
      <c r="J13" s="22">
        <v>19910</v>
      </c>
      <c r="K13" s="22"/>
      <c r="L13" s="22">
        <v>0</v>
      </c>
      <c r="M13" s="22"/>
      <c r="N13" s="22">
        <v>0</v>
      </c>
      <c r="O13" s="22"/>
      <c r="P13" s="22">
        <v>0</v>
      </c>
      <c r="Q13" s="22"/>
      <c r="R13" s="22">
        <v>48685</v>
      </c>
    </row>
    <row r="14" spans="1:18" x14ac:dyDescent="0.3">
      <c r="A14" s="4"/>
      <c r="B14" s="26" t="s">
        <v>154</v>
      </c>
      <c r="C14" s="4"/>
      <c r="D14" s="22">
        <v>0</v>
      </c>
      <c r="E14" s="22"/>
      <c r="F14" s="22">
        <v>0</v>
      </c>
      <c r="G14" s="22"/>
      <c r="H14" s="22">
        <v>355</v>
      </c>
      <c r="I14" s="22"/>
      <c r="J14" s="22">
        <v>0</v>
      </c>
      <c r="K14" s="22"/>
      <c r="L14" s="22">
        <v>1</v>
      </c>
      <c r="M14" s="22"/>
      <c r="N14" s="22">
        <v>52</v>
      </c>
      <c r="O14" s="22"/>
      <c r="P14" s="22">
        <v>16648</v>
      </c>
      <c r="Q14" s="22"/>
      <c r="R14" s="22">
        <v>17056</v>
      </c>
    </row>
    <row r="15" spans="1:18" x14ac:dyDescent="0.3">
      <c r="A15" s="4"/>
      <c r="B15" s="26" t="s">
        <v>9</v>
      </c>
      <c r="C15" s="4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3">
      <c r="A16" s="4"/>
      <c r="B16" s="26" t="s">
        <v>155</v>
      </c>
      <c r="C16" s="4"/>
      <c r="D16" s="22">
        <v>0</v>
      </c>
      <c r="E16" s="22"/>
      <c r="F16" s="22">
        <v>65104</v>
      </c>
      <c r="G16" s="22"/>
      <c r="H16" s="22">
        <v>0</v>
      </c>
      <c r="I16" s="22"/>
      <c r="J16" s="22">
        <v>0</v>
      </c>
      <c r="K16" s="22"/>
      <c r="L16" s="22">
        <v>0</v>
      </c>
      <c r="M16" s="22"/>
      <c r="N16" s="22">
        <v>0</v>
      </c>
      <c r="O16" s="22"/>
      <c r="P16" s="22">
        <v>0</v>
      </c>
      <c r="Q16" s="22"/>
      <c r="R16" s="22">
        <v>65104</v>
      </c>
    </row>
    <row r="17" spans="1:18" x14ac:dyDescent="0.3">
      <c r="A17" s="4"/>
      <c r="B17" s="26" t="s">
        <v>210</v>
      </c>
      <c r="C17" s="4"/>
      <c r="D17" s="22">
        <v>0</v>
      </c>
      <c r="E17" s="22"/>
      <c r="F17" s="22">
        <v>0</v>
      </c>
      <c r="G17" s="22"/>
      <c r="H17" s="22">
        <v>355034</v>
      </c>
      <c r="I17" s="22"/>
      <c r="J17" s="22"/>
      <c r="K17" s="22"/>
      <c r="L17" s="22"/>
      <c r="M17" s="22"/>
      <c r="N17" s="22"/>
      <c r="O17" s="22"/>
      <c r="P17" s="22">
        <v>0</v>
      </c>
      <c r="Q17" s="22"/>
      <c r="R17" s="22">
        <v>355034</v>
      </c>
    </row>
    <row r="18" spans="1:18" x14ac:dyDescent="0.3">
      <c r="A18" s="4"/>
      <c r="B18" s="31" t="s">
        <v>156</v>
      </c>
      <c r="C18" s="4"/>
      <c r="D18" s="22">
        <v>0</v>
      </c>
      <c r="E18" s="22"/>
      <c r="F18" s="22">
        <v>0</v>
      </c>
      <c r="G18" s="22"/>
      <c r="H18" s="22">
        <v>0</v>
      </c>
      <c r="I18" s="22"/>
      <c r="J18" s="22">
        <v>0</v>
      </c>
      <c r="K18" s="22"/>
      <c r="L18" s="22">
        <v>0</v>
      </c>
      <c r="M18" s="22"/>
      <c r="N18" s="22">
        <v>0</v>
      </c>
      <c r="O18" s="22"/>
      <c r="P18" s="22">
        <v>1379</v>
      </c>
      <c r="Q18" s="22"/>
      <c r="R18" s="22">
        <v>1379</v>
      </c>
    </row>
    <row r="19" spans="1:18" x14ac:dyDescent="0.3">
      <c r="A19" s="4"/>
      <c r="B19" s="31" t="s">
        <v>199</v>
      </c>
      <c r="C19" s="4"/>
      <c r="D19" s="22">
        <v>0</v>
      </c>
      <c r="E19" s="22"/>
      <c r="F19" s="22">
        <v>0</v>
      </c>
      <c r="G19" s="22"/>
      <c r="H19" s="22">
        <v>0</v>
      </c>
      <c r="I19" s="22"/>
      <c r="J19" s="22">
        <v>0</v>
      </c>
      <c r="K19" s="22"/>
      <c r="L19" s="22">
        <v>0</v>
      </c>
      <c r="M19" s="22"/>
      <c r="N19" s="22">
        <v>0</v>
      </c>
      <c r="O19" s="22"/>
      <c r="P19" s="22">
        <v>3902</v>
      </c>
      <c r="Q19" s="22"/>
      <c r="R19" s="22">
        <v>3902</v>
      </c>
    </row>
    <row r="20" spans="1:18" x14ac:dyDescent="0.3">
      <c r="A20" s="4"/>
      <c r="B20" s="26" t="s">
        <v>157</v>
      </c>
      <c r="C20" s="4"/>
      <c r="D20" s="22">
        <v>338</v>
      </c>
      <c r="E20" s="22"/>
      <c r="F20" s="22">
        <v>0</v>
      </c>
      <c r="G20" s="22"/>
      <c r="H20" s="22">
        <v>0</v>
      </c>
      <c r="I20" s="22"/>
      <c r="J20" s="22">
        <v>36</v>
      </c>
      <c r="K20" s="22"/>
      <c r="L20" s="22">
        <v>1</v>
      </c>
      <c r="M20" s="22"/>
      <c r="N20" s="22">
        <v>0</v>
      </c>
      <c r="O20" s="22"/>
      <c r="P20" s="93">
        <v>387</v>
      </c>
      <c r="Q20" s="22"/>
      <c r="R20" s="22">
        <v>762</v>
      </c>
    </row>
    <row r="21" spans="1:18" ht="15" thickBot="1" x14ac:dyDescent="0.35">
      <c r="A21" s="4"/>
      <c r="B21" s="24" t="s">
        <v>158</v>
      </c>
      <c r="C21" s="4"/>
      <c r="D21" s="38">
        <v>13035</v>
      </c>
      <c r="E21" s="98"/>
      <c r="F21" s="38">
        <v>65690</v>
      </c>
      <c r="G21" s="98"/>
      <c r="H21" s="38">
        <v>391980</v>
      </c>
      <c r="I21" s="98"/>
      <c r="J21" s="38">
        <v>175027</v>
      </c>
      <c r="K21" s="98"/>
      <c r="L21" s="38">
        <v>139</v>
      </c>
      <c r="M21" s="38"/>
      <c r="N21" s="38">
        <v>48282</v>
      </c>
      <c r="O21" s="98"/>
      <c r="P21" s="38">
        <v>27513</v>
      </c>
      <c r="Q21" s="98"/>
      <c r="R21" s="38">
        <v>721666</v>
      </c>
    </row>
    <row r="22" spans="1:18" ht="15" thickTop="1" x14ac:dyDescent="0.3">
      <c r="A22" s="4"/>
      <c r="B22" s="30"/>
      <c r="C22" s="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ht="15.6" x14ac:dyDescent="0.3">
      <c r="A23" s="19" t="s">
        <v>159</v>
      </c>
      <c r="B23" s="4"/>
      <c r="C23" s="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3">
      <c r="A24" s="4"/>
      <c r="B24" s="26" t="s">
        <v>16</v>
      </c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3">
      <c r="A25" s="4"/>
      <c r="B25" s="26" t="s">
        <v>160</v>
      </c>
      <c r="C25" s="4"/>
      <c r="D25" s="110">
        <v>3114</v>
      </c>
      <c r="E25" s="110"/>
      <c r="F25" s="110">
        <v>16</v>
      </c>
      <c r="G25" s="110"/>
      <c r="H25" s="110">
        <v>19</v>
      </c>
      <c r="I25" s="110"/>
      <c r="J25" s="110">
        <v>165</v>
      </c>
      <c r="K25" s="110"/>
      <c r="L25" s="110">
        <v>78</v>
      </c>
      <c r="M25" s="110"/>
      <c r="N25" s="110">
        <v>46943</v>
      </c>
      <c r="O25" s="110"/>
      <c r="P25" s="110">
        <v>27513</v>
      </c>
      <c r="Q25" s="110"/>
      <c r="R25" s="110">
        <v>77848</v>
      </c>
    </row>
    <row r="26" spans="1:18" x14ac:dyDescent="0.3">
      <c r="A26" s="4"/>
      <c r="B26" s="26" t="s">
        <v>211</v>
      </c>
      <c r="C26" s="4"/>
      <c r="D26" s="22">
        <v>0</v>
      </c>
      <c r="E26" s="22"/>
      <c r="F26" s="22">
        <v>0</v>
      </c>
      <c r="G26" s="22"/>
      <c r="H26" s="22">
        <v>0</v>
      </c>
      <c r="I26" s="22"/>
      <c r="J26" s="22">
        <v>0</v>
      </c>
      <c r="K26" s="22"/>
      <c r="L26" s="22">
        <v>0</v>
      </c>
      <c r="M26" s="22"/>
      <c r="N26" s="22">
        <v>1339</v>
      </c>
      <c r="O26" s="22"/>
      <c r="P26" s="93">
        <v>0</v>
      </c>
      <c r="Q26" s="22"/>
      <c r="R26" s="22">
        <v>1339</v>
      </c>
    </row>
    <row r="27" spans="1:18" ht="15" thickBot="1" x14ac:dyDescent="0.35">
      <c r="A27" s="4"/>
      <c r="B27" s="24" t="s">
        <v>161</v>
      </c>
      <c r="C27" s="4"/>
      <c r="D27" s="104">
        <v>3114</v>
      </c>
      <c r="E27" s="105"/>
      <c r="F27" s="104">
        <v>16</v>
      </c>
      <c r="G27" s="105"/>
      <c r="H27" s="104">
        <v>19</v>
      </c>
      <c r="I27" s="105"/>
      <c r="J27" s="104">
        <v>165</v>
      </c>
      <c r="K27" s="105"/>
      <c r="L27" s="104">
        <v>78</v>
      </c>
      <c r="M27" s="104"/>
      <c r="N27" s="104">
        <v>48282</v>
      </c>
      <c r="O27" s="105"/>
      <c r="P27" s="125">
        <v>27513</v>
      </c>
      <c r="Q27" s="105"/>
      <c r="R27" s="104">
        <v>79187</v>
      </c>
    </row>
    <row r="28" spans="1:18" ht="15" thickTop="1" x14ac:dyDescent="0.3">
      <c r="A28" s="4"/>
      <c r="B28" s="24"/>
      <c r="C28" s="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ht="15.6" x14ac:dyDescent="0.3">
      <c r="A29" s="19" t="s">
        <v>22</v>
      </c>
    </row>
    <row r="30" spans="1:18" ht="15.6" x14ac:dyDescent="0.3">
      <c r="A30" s="19"/>
      <c r="B30" s="26" t="s">
        <v>162</v>
      </c>
      <c r="C30" s="22"/>
      <c r="D30" s="22">
        <v>0</v>
      </c>
      <c r="E30" s="22"/>
      <c r="F30" s="22">
        <v>65104</v>
      </c>
      <c r="G30" s="22"/>
      <c r="H30" s="22">
        <v>9520</v>
      </c>
      <c r="I30" s="22"/>
      <c r="J30" s="72">
        <v>0</v>
      </c>
      <c r="L30" s="72">
        <v>0</v>
      </c>
      <c r="N30" s="72">
        <v>0</v>
      </c>
      <c r="O30" s="72"/>
      <c r="P30" s="72">
        <v>0</v>
      </c>
      <c r="R30" s="22">
        <v>74624</v>
      </c>
    </row>
    <row r="31" spans="1:18" ht="15.6" x14ac:dyDescent="0.3">
      <c r="A31" s="19"/>
      <c r="B31" s="26" t="s">
        <v>212</v>
      </c>
      <c r="C31" s="22"/>
      <c r="D31" s="22">
        <v>0</v>
      </c>
      <c r="E31" s="22"/>
      <c r="F31" s="22">
        <v>0</v>
      </c>
      <c r="G31" s="22"/>
      <c r="H31" s="22">
        <v>351990</v>
      </c>
      <c r="I31" s="22"/>
      <c r="J31" s="72">
        <v>0</v>
      </c>
      <c r="L31" s="72">
        <v>0</v>
      </c>
      <c r="N31" s="72">
        <v>0</v>
      </c>
      <c r="O31" s="72"/>
      <c r="P31" s="72">
        <v>0</v>
      </c>
      <c r="R31" s="22">
        <v>351990</v>
      </c>
    </row>
    <row r="32" spans="1:18" ht="15.6" x14ac:dyDescent="0.3">
      <c r="A32" s="19"/>
      <c r="B32" s="24" t="s">
        <v>163</v>
      </c>
      <c r="D32" s="32">
        <v>0</v>
      </c>
      <c r="E32" s="22"/>
      <c r="F32" s="32">
        <v>65104</v>
      </c>
      <c r="G32" s="22"/>
      <c r="H32" s="32">
        <v>361510</v>
      </c>
      <c r="I32" s="22"/>
      <c r="J32" s="32">
        <v>0</v>
      </c>
      <c r="K32" s="22"/>
      <c r="L32" s="32">
        <v>0</v>
      </c>
      <c r="M32" s="22"/>
      <c r="N32" s="32">
        <v>0</v>
      </c>
      <c r="O32" s="22"/>
      <c r="P32" s="32">
        <v>0</v>
      </c>
      <c r="Q32" s="22"/>
      <c r="R32" s="32">
        <v>426614</v>
      </c>
    </row>
    <row r="33" spans="1:18" x14ac:dyDescent="0.3">
      <c r="A33" s="4"/>
      <c r="B33" s="26"/>
      <c r="C33" s="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ht="15.6" x14ac:dyDescent="0.3">
      <c r="A34" s="19" t="s">
        <v>26</v>
      </c>
      <c r="B34" s="4"/>
      <c r="C34" s="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x14ac:dyDescent="0.3">
      <c r="A35" s="4"/>
      <c r="B35" s="26" t="s">
        <v>164</v>
      </c>
      <c r="C35" s="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3">
      <c r="A36" s="4"/>
      <c r="B36" s="26" t="s">
        <v>165</v>
      </c>
      <c r="C36" s="4"/>
      <c r="D36" s="22">
        <v>0</v>
      </c>
      <c r="E36" s="22"/>
      <c r="F36" s="22">
        <v>0</v>
      </c>
      <c r="G36" s="22"/>
      <c r="H36" s="22">
        <v>355</v>
      </c>
      <c r="I36" s="22"/>
      <c r="J36" s="22">
        <v>0</v>
      </c>
      <c r="K36" s="22"/>
      <c r="L36" s="22">
        <v>1</v>
      </c>
      <c r="M36" s="22"/>
      <c r="N36" s="22">
        <v>0</v>
      </c>
      <c r="O36" s="22"/>
      <c r="P36" s="22">
        <v>17034</v>
      </c>
      <c r="Q36" s="22"/>
      <c r="R36" s="22">
        <v>17390</v>
      </c>
    </row>
    <row r="37" spans="1:18" x14ac:dyDescent="0.3">
      <c r="A37" s="4"/>
      <c r="B37" s="26" t="s">
        <v>82</v>
      </c>
      <c r="C37" s="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 x14ac:dyDescent="0.3">
      <c r="A38" s="4"/>
      <c r="B38" s="26" t="s">
        <v>213</v>
      </c>
      <c r="C38" s="4"/>
      <c r="D38" s="22">
        <v>0</v>
      </c>
      <c r="E38" s="22"/>
      <c r="F38" s="22">
        <v>0</v>
      </c>
      <c r="G38" s="22"/>
      <c r="H38" s="22">
        <v>0</v>
      </c>
      <c r="I38" s="22"/>
      <c r="J38" s="22">
        <v>0</v>
      </c>
      <c r="K38" s="22"/>
      <c r="L38" s="22">
        <v>0</v>
      </c>
      <c r="M38" s="22"/>
      <c r="N38" s="22">
        <v>0</v>
      </c>
      <c r="O38" s="22"/>
      <c r="P38" s="22">
        <v>3902</v>
      </c>
      <c r="Q38" s="22"/>
      <c r="R38" s="22">
        <v>3902</v>
      </c>
    </row>
    <row r="39" spans="1:18" x14ac:dyDescent="0.3">
      <c r="A39" s="4"/>
      <c r="B39" s="26" t="s">
        <v>166</v>
      </c>
      <c r="C39" s="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 x14ac:dyDescent="0.3">
      <c r="A40" s="4"/>
      <c r="B40" s="26" t="s">
        <v>167</v>
      </c>
      <c r="C40" s="4"/>
      <c r="D40" s="22">
        <v>9921</v>
      </c>
      <c r="E40" s="22"/>
      <c r="F40" s="22">
        <v>570</v>
      </c>
      <c r="G40" s="22"/>
      <c r="H40" s="22">
        <v>30096</v>
      </c>
      <c r="I40" s="22"/>
      <c r="J40" s="22">
        <v>174862</v>
      </c>
      <c r="K40" s="22"/>
      <c r="L40" s="22">
        <v>60</v>
      </c>
      <c r="M40" s="22"/>
      <c r="N40" s="22">
        <v>0</v>
      </c>
      <c r="O40" s="22"/>
      <c r="P40" s="22">
        <v>0</v>
      </c>
      <c r="Q40" s="22"/>
      <c r="R40" s="22">
        <v>215509</v>
      </c>
    </row>
    <row r="41" spans="1:18" x14ac:dyDescent="0.3">
      <c r="A41" s="4"/>
      <c r="B41" s="26" t="s">
        <v>168</v>
      </c>
      <c r="C41" s="4"/>
      <c r="D41" s="22">
        <v>0</v>
      </c>
      <c r="E41" s="22"/>
      <c r="F41" s="22">
        <v>0</v>
      </c>
      <c r="G41" s="22"/>
      <c r="H41" s="22">
        <v>0</v>
      </c>
      <c r="I41" s="22"/>
      <c r="J41" s="22">
        <v>0</v>
      </c>
      <c r="K41" s="22"/>
      <c r="L41" s="22">
        <v>0</v>
      </c>
      <c r="M41" s="22"/>
      <c r="N41" s="22">
        <v>0</v>
      </c>
      <c r="O41" s="22"/>
      <c r="P41" s="93">
        <v>-20936</v>
      </c>
      <c r="Q41" s="22"/>
      <c r="R41" s="22">
        <v>-20936</v>
      </c>
    </row>
    <row r="42" spans="1:18" x14ac:dyDescent="0.3">
      <c r="A42" s="4"/>
      <c r="B42" s="24" t="s">
        <v>169</v>
      </c>
      <c r="C42" s="4"/>
      <c r="D42" s="32">
        <v>9921</v>
      </c>
      <c r="E42" s="22"/>
      <c r="F42" s="32">
        <v>570</v>
      </c>
      <c r="G42" s="22"/>
      <c r="H42" s="32">
        <v>30451</v>
      </c>
      <c r="I42" s="22"/>
      <c r="J42" s="32">
        <v>174862</v>
      </c>
      <c r="K42" s="22"/>
      <c r="L42" s="32">
        <v>61</v>
      </c>
      <c r="M42" s="32"/>
      <c r="N42" s="32">
        <v>0</v>
      </c>
      <c r="O42" s="22"/>
      <c r="P42" s="32">
        <v>0</v>
      </c>
      <c r="Q42" s="22"/>
      <c r="R42" s="32">
        <v>215865</v>
      </c>
    </row>
    <row r="43" spans="1:18" ht="15" thickBot="1" x14ac:dyDescent="0.35">
      <c r="A43" s="4"/>
      <c r="B43" s="29" t="s">
        <v>171</v>
      </c>
      <c r="C43" s="4"/>
      <c r="D43" s="38">
        <v>13035</v>
      </c>
      <c r="E43" s="98"/>
      <c r="F43" s="38">
        <v>65690</v>
      </c>
      <c r="G43" s="98"/>
      <c r="H43" s="38">
        <v>391980</v>
      </c>
      <c r="I43" s="98"/>
      <c r="J43" s="38">
        <v>175027</v>
      </c>
      <c r="K43" s="98"/>
      <c r="L43" s="38">
        <v>139</v>
      </c>
      <c r="M43" s="38"/>
      <c r="N43" s="38">
        <v>48282</v>
      </c>
      <c r="O43" s="98"/>
      <c r="P43" s="38">
        <v>27513</v>
      </c>
      <c r="Q43" s="98"/>
      <c r="R43" s="38">
        <v>721666</v>
      </c>
    </row>
    <row r="44" spans="1:18" ht="15" thickTop="1" x14ac:dyDescent="0.3"/>
  </sheetData>
  <pageMargins left="0.7" right="0.7" top="0.75" bottom="0.75" header="0.3" footer="0.3"/>
  <pageSetup scale="6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37"/>
  <sheetViews>
    <sheetView zoomScaleNormal="100" workbookViewId="0">
      <selection activeCell="S9" sqref="S9"/>
    </sheetView>
  </sheetViews>
  <sheetFormatPr defaultRowHeight="14.4" x14ac:dyDescent="0.3"/>
  <cols>
    <col min="1" max="1" width="2.88671875" customWidth="1"/>
    <col min="3" max="3" width="50.88671875" customWidth="1"/>
    <col min="4" max="4" width="11.6640625" customWidth="1"/>
    <col min="5" max="5" width="3.6640625" customWidth="1"/>
    <col min="6" max="6" width="11.44140625" customWidth="1"/>
    <col min="7" max="7" width="3.44140625" customWidth="1"/>
    <col min="8" max="8" width="12.88671875" customWidth="1"/>
    <col min="9" max="9" width="3.109375" customWidth="1"/>
    <col min="10" max="10" width="12.88671875" customWidth="1"/>
    <col min="11" max="11" width="3.5546875" customWidth="1"/>
    <col min="12" max="12" width="13" customWidth="1"/>
    <col min="13" max="13" width="3.44140625" customWidth="1"/>
    <col min="14" max="14" width="11.77734375" customWidth="1"/>
    <col min="15" max="15" width="3.6640625" customWidth="1"/>
    <col min="16" max="16" width="11.5546875" customWidth="1"/>
    <col min="17" max="17" width="3.5546875" customWidth="1"/>
    <col min="18" max="18" width="12.109375" customWidth="1"/>
  </cols>
  <sheetData>
    <row r="1" spans="1:18" ht="15.6" x14ac:dyDescent="0.3">
      <c r="A1" s="4"/>
      <c r="B1" s="68" t="s">
        <v>222</v>
      </c>
      <c r="C1" s="68"/>
      <c r="D1" s="69"/>
      <c r="E1" s="69"/>
      <c r="F1" s="69"/>
      <c r="G1" s="69"/>
      <c r="H1" s="69"/>
      <c r="I1" s="69"/>
      <c r="J1" s="69"/>
      <c r="K1" s="69"/>
      <c r="L1" s="69" t="s">
        <v>172</v>
      </c>
      <c r="M1" s="69"/>
      <c r="N1" s="69"/>
      <c r="O1" s="69"/>
      <c r="P1" s="69"/>
      <c r="Q1" s="69"/>
      <c r="R1" s="69"/>
    </row>
    <row r="2" spans="1:18" ht="15.6" x14ac:dyDescent="0.3">
      <c r="A2" s="4"/>
      <c r="B2" s="70" t="s">
        <v>0</v>
      </c>
      <c r="C2" s="89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18" x14ac:dyDescent="0.3">
      <c r="A3" s="4"/>
      <c r="B3" s="73" t="s">
        <v>151</v>
      </c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3">
      <c r="A4" s="4"/>
      <c r="B4" s="75" t="s">
        <v>87</v>
      </c>
      <c r="C4" s="77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x14ac:dyDescent="0.3">
      <c r="A5" s="4"/>
      <c r="B5" s="77" t="s">
        <v>221</v>
      </c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x14ac:dyDescent="0.3">
      <c r="A6" s="4"/>
      <c r="B6" s="77" t="s">
        <v>3</v>
      </c>
      <c r="C6" s="77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 x14ac:dyDescent="0.3">
      <c r="A8" s="4"/>
      <c r="B8" s="4"/>
      <c r="C8" s="4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ht="66.599999999999994" x14ac:dyDescent="0.3">
      <c r="A9" s="4"/>
      <c r="B9" s="30"/>
      <c r="C9" s="90"/>
      <c r="D9" s="80" t="s">
        <v>71</v>
      </c>
      <c r="E9" s="91"/>
      <c r="F9" s="80" t="s">
        <v>109</v>
      </c>
      <c r="G9" s="91"/>
      <c r="H9" s="80" t="s">
        <v>72</v>
      </c>
      <c r="I9" s="91"/>
      <c r="J9" s="80" t="s">
        <v>149</v>
      </c>
      <c r="K9" s="81"/>
      <c r="L9" s="80" t="s">
        <v>187</v>
      </c>
      <c r="M9" s="91"/>
      <c r="N9" s="80" t="s">
        <v>190</v>
      </c>
      <c r="O9" s="81"/>
      <c r="P9" s="80" t="s">
        <v>273</v>
      </c>
      <c r="Q9" s="81"/>
      <c r="R9" s="80" t="s">
        <v>229</v>
      </c>
    </row>
    <row r="10" spans="1:18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3">
      <c r="A11" s="106" t="s">
        <v>173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4"/>
      <c r="B12" s="26" t="s">
        <v>184</v>
      </c>
      <c r="C12" s="4"/>
      <c r="D12" s="36">
        <v>613</v>
      </c>
      <c r="E12" s="36"/>
      <c r="F12" s="36">
        <v>194</v>
      </c>
      <c r="G12" s="36"/>
      <c r="H12" s="36">
        <v>879</v>
      </c>
      <c r="I12" s="36"/>
      <c r="J12" s="36">
        <v>10808</v>
      </c>
      <c r="K12" s="36"/>
      <c r="L12" s="36">
        <v>2</v>
      </c>
      <c r="M12" s="36"/>
      <c r="N12" s="36">
        <v>0</v>
      </c>
      <c r="O12" s="36"/>
      <c r="P12" s="36">
        <v>0</v>
      </c>
      <c r="Q12" s="36"/>
      <c r="R12" s="36">
        <v>12496</v>
      </c>
    </row>
    <row r="13" spans="1:18" x14ac:dyDescent="0.3">
      <c r="A13" s="4"/>
      <c r="B13" s="30" t="s">
        <v>185</v>
      </c>
      <c r="C13" s="4"/>
      <c r="D13" s="22">
        <v>14600</v>
      </c>
      <c r="E13" s="22"/>
      <c r="F13" s="22">
        <v>0</v>
      </c>
      <c r="G13" s="22"/>
      <c r="H13" s="22">
        <v>0</v>
      </c>
      <c r="I13" s="22"/>
      <c r="J13" s="22">
        <v>0</v>
      </c>
      <c r="K13" s="22"/>
      <c r="L13" s="22">
        <v>0</v>
      </c>
      <c r="M13" s="22"/>
      <c r="N13" s="22">
        <v>0</v>
      </c>
      <c r="O13" s="22"/>
      <c r="P13" s="22">
        <v>0</v>
      </c>
      <c r="Q13" s="22"/>
      <c r="R13" s="22">
        <v>14600</v>
      </c>
    </row>
    <row r="14" spans="1:18" x14ac:dyDescent="0.3">
      <c r="A14" s="4"/>
      <c r="B14" s="26" t="s">
        <v>186</v>
      </c>
      <c r="C14" s="4"/>
      <c r="D14" s="22">
        <v>0</v>
      </c>
      <c r="E14" s="22"/>
      <c r="F14" s="22">
        <v>124248</v>
      </c>
      <c r="G14" s="22"/>
      <c r="H14" s="22">
        <v>0</v>
      </c>
      <c r="I14" s="22"/>
      <c r="J14" s="22">
        <v>0</v>
      </c>
      <c r="K14" s="22"/>
      <c r="L14" s="22">
        <v>0</v>
      </c>
      <c r="M14" s="22"/>
      <c r="N14" s="22">
        <v>0</v>
      </c>
      <c r="O14" s="22"/>
      <c r="P14" s="22">
        <v>0</v>
      </c>
      <c r="Q14" s="22"/>
      <c r="R14" s="22">
        <v>124248</v>
      </c>
    </row>
    <row r="15" spans="1:18" x14ac:dyDescent="0.3">
      <c r="A15" s="4"/>
      <c r="B15" s="26" t="s">
        <v>174</v>
      </c>
      <c r="C15" s="4"/>
      <c r="D15" s="22">
        <v>0</v>
      </c>
      <c r="E15" s="22"/>
      <c r="F15" s="22">
        <v>0</v>
      </c>
      <c r="G15" s="22"/>
      <c r="H15" s="22">
        <v>35855</v>
      </c>
      <c r="I15" s="22"/>
      <c r="J15" s="22">
        <v>764</v>
      </c>
      <c r="K15" s="22"/>
      <c r="L15" s="22">
        <v>0</v>
      </c>
      <c r="M15" s="22"/>
      <c r="N15" s="22">
        <v>0</v>
      </c>
      <c r="O15" s="22"/>
      <c r="P15" s="22">
        <v>0</v>
      </c>
      <c r="Q15" s="22"/>
      <c r="R15" s="22">
        <v>36619</v>
      </c>
    </row>
    <row r="16" spans="1:18" x14ac:dyDescent="0.3">
      <c r="A16" s="4"/>
      <c r="B16" s="26" t="s">
        <v>214</v>
      </c>
      <c r="C16" s="4"/>
      <c r="D16" s="22">
        <v>0</v>
      </c>
      <c r="E16" s="22"/>
      <c r="F16" s="22">
        <v>0</v>
      </c>
      <c r="G16" s="22"/>
      <c r="H16" s="22">
        <v>523</v>
      </c>
      <c r="I16" s="22"/>
      <c r="J16" s="22">
        <v>0</v>
      </c>
      <c r="K16" s="22"/>
      <c r="L16" s="22">
        <v>0</v>
      </c>
      <c r="M16" s="22"/>
      <c r="N16" s="22">
        <v>0</v>
      </c>
      <c r="O16" s="22"/>
      <c r="P16" s="22">
        <v>0</v>
      </c>
      <c r="Q16" s="22"/>
      <c r="R16" s="22">
        <v>523</v>
      </c>
    </row>
    <row r="17" spans="1:26" x14ac:dyDescent="0.3">
      <c r="A17" s="4"/>
      <c r="B17" s="26" t="s">
        <v>192</v>
      </c>
      <c r="C17" s="4"/>
      <c r="D17" s="22">
        <v>116762</v>
      </c>
      <c r="E17" s="22"/>
      <c r="F17" s="22">
        <v>0</v>
      </c>
      <c r="G17" s="22"/>
      <c r="H17" s="22">
        <v>0</v>
      </c>
      <c r="I17" s="22"/>
      <c r="J17" s="22">
        <v>0</v>
      </c>
      <c r="K17" s="22"/>
      <c r="L17" s="22">
        <v>0</v>
      </c>
      <c r="M17" s="22"/>
      <c r="N17" s="22">
        <v>740005</v>
      </c>
      <c r="O17" s="22"/>
      <c r="P17" s="22">
        <v>174423</v>
      </c>
      <c r="Q17" s="22"/>
      <c r="R17" s="22">
        <v>1031190</v>
      </c>
    </row>
    <row r="18" spans="1:26" x14ac:dyDescent="0.3">
      <c r="A18" s="4"/>
      <c r="B18" s="24" t="s">
        <v>175</v>
      </c>
      <c r="C18" s="4"/>
      <c r="D18" s="32">
        <v>131975</v>
      </c>
      <c r="E18" s="22"/>
      <c r="F18" s="32">
        <v>124442</v>
      </c>
      <c r="G18" s="22"/>
      <c r="H18" s="32">
        <v>37257</v>
      </c>
      <c r="I18" s="22"/>
      <c r="J18" s="32">
        <v>11572</v>
      </c>
      <c r="K18" s="22"/>
      <c r="L18" s="32">
        <v>2</v>
      </c>
      <c r="M18" s="22"/>
      <c r="N18" s="32">
        <v>740005</v>
      </c>
      <c r="O18" s="22"/>
      <c r="P18" s="32">
        <v>174423</v>
      </c>
      <c r="Q18" s="22"/>
      <c r="R18" s="32">
        <v>1219676</v>
      </c>
    </row>
    <row r="19" spans="1:26" x14ac:dyDescent="0.3">
      <c r="A19" s="4"/>
      <c r="B19" s="26"/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26" x14ac:dyDescent="0.3">
      <c r="A20" s="106" t="s">
        <v>176</v>
      </c>
      <c r="B20" s="4"/>
      <c r="C20" s="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26" x14ac:dyDescent="0.3">
      <c r="A21" s="4"/>
      <c r="B21" s="26" t="s">
        <v>193</v>
      </c>
      <c r="C21" s="4"/>
      <c r="D21" s="22">
        <v>20003</v>
      </c>
      <c r="E21" s="22"/>
      <c r="F21" s="22">
        <v>512</v>
      </c>
      <c r="G21" s="22"/>
      <c r="H21" s="22">
        <v>2249</v>
      </c>
      <c r="I21" s="22"/>
      <c r="J21" s="22">
        <v>201523</v>
      </c>
      <c r="K21" s="22"/>
      <c r="L21" s="22">
        <v>943</v>
      </c>
      <c r="M21" s="22"/>
      <c r="N21" s="22">
        <v>740005</v>
      </c>
      <c r="O21" s="22"/>
      <c r="P21" s="22">
        <v>174123</v>
      </c>
      <c r="Q21" s="22"/>
      <c r="R21" s="22">
        <v>1139358</v>
      </c>
    </row>
    <row r="22" spans="1:26" x14ac:dyDescent="0.3">
      <c r="A22" s="4"/>
      <c r="B22" s="129" t="s">
        <v>48</v>
      </c>
      <c r="C22" s="12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26" x14ac:dyDescent="0.3">
      <c r="A23" s="4"/>
      <c r="B23" s="30" t="s">
        <v>216</v>
      </c>
      <c r="C23" s="30"/>
      <c r="D23" s="22">
        <v>0</v>
      </c>
      <c r="E23" s="22"/>
      <c r="F23" s="22">
        <v>0</v>
      </c>
      <c r="G23" s="22"/>
      <c r="H23" s="22">
        <v>0</v>
      </c>
      <c r="I23" s="22"/>
      <c r="J23" s="22">
        <v>0</v>
      </c>
      <c r="K23" s="22"/>
      <c r="L23" s="22">
        <v>0</v>
      </c>
      <c r="M23" s="22"/>
      <c r="N23" s="22">
        <v>0</v>
      </c>
      <c r="O23" s="22"/>
      <c r="P23" s="22">
        <v>300</v>
      </c>
      <c r="Q23" s="22"/>
      <c r="R23" s="22">
        <v>300</v>
      </c>
    </row>
    <row r="24" spans="1:26" x14ac:dyDescent="0.3">
      <c r="A24" s="4"/>
      <c r="B24" s="24" t="s">
        <v>194</v>
      </c>
      <c r="C24" s="30"/>
      <c r="D24" s="32">
        <v>20003</v>
      </c>
      <c r="E24" s="22"/>
      <c r="F24" s="32">
        <v>512</v>
      </c>
      <c r="G24" s="22"/>
      <c r="H24" s="32">
        <v>2249</v>
      </c>
      <c r="I24" s="22"/>
      <c r="J24" s="32">
        <v>201523</v>
      </c>
      <c r="K24" s="22"/>
      <c r="L24" s="32">
        <v>943</v>
      </c>
      <c r="M24" s="22"/>
      <c r="N24" s="32">
        <v>740005</v>
      </c>
      <c r="O24" s="22"/>
      <c r="P24" s="32">
        <v>174423</v>
      </c>
      <c r="Q24" s="22"/>
      <c r="R24" s="32">
        <v>1139658</v>
      </c>
    </row>
    <row r="25" spans="1:26" x14ac:dyDescent="0.3">
      <c r="A25" s="4"/>
      <c r="B25" s="26"/>
      <c r="C25" s="30" t="s">
        <v>215</v>
      </c>
      <c r="D25" s="32">
        <v>111972</v>
      </c>
      <c r="E25" s="22"/>
      <c r="F25" s="32">
        <v>123930</v>
      </c>
      <c r="G25" s="22"/>
      <c r="H25" s="32">
        <v>35008</v>
      </c>
      <c r="I25" s="22"/>
      <c r="J25" s="32">
        <v>-189951</v>
      </c>
      <c r="K25" s="22"/>
      <c r="L25" s="32">
        <v>-941</v>
      </c>
      <c r="M25" s="22"/>
      <c r="N25" s="32">
        <v>0</v>
      </c>
      <c r="O25" s="22"/>
      <c r="P25" s="32">
        <v>0</v>
      </c>
      <c r="Q25" s="22"/>
      <c r="R25" s="32">
        <v>80018</v>
      </c>
      <c r="S25" s="22"/>
      <c r="T25" s="22"/>
      <c r="U25" s="22"/>
      <c r="V25" s="22"/>
      <c r="W25" s="22"/>
      <c r="X25" s="22"/>
      <c r="Y25" s="22"/>
      <c r="Z25" s="22"/>
    </row>
    <row r="26" spans="1:26" x14ac:dyDescent="0.3">
      <c r="A26" s="4"/>
      <c r="B26" s="26"/>
      <c r="C26" s="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26" x14ac:dyDescent="0.3">
      <c r="A27" s="106" t="s">
        <v>177</v>
      </c>
      <c r="B27" s="4"/>
      <c r="C27" s="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26" x14ac:dyDescent="0.3">
      <c r="A28" s="4"/>
      <c r="B28" s="30" t="s">
        <v>178</v>
      </c>
      <c r="C28" s="4"/>
      <c r="D28" s="22">
        <v>-116755</v>
      </c>
      <c r="E28" s="22"/>
      <c r="F28" s="22">
        <v>-123868</v>
      </c>
      <c r="G28" s="22"/>
      <c r="H28" s="22">
        <v>0</v>
      </c>
      <c r="I28" s="22"/>
      <c r="J28" s="22">
        <v>0</v>
      </c>
      <c r="K28" s="22"/>
      <c r="L28" s="22">
        <v>0</v>
      </c>
      <c r="M28" s="22"/>
      <c r="N28" s="22">
        <v>0</v>
      </c>
      <c r="O28" s="22"/>
      <c r="P28" s="22">
        <v>0</v>
      </c>
      <c r="Q28" s="22"/>
      <c r="R28" s="22">
        <v>-240623</v>
      </c>
    </row>
    <row r="29" spans="1:26" x14ac:dyDescent="0.3">
      <c r="A29" s="4"/>
      <c r="B29" s="30" t="s">
        <v>179</v>
      </c>
      <c r="C29" s="4"/>
      <c r="D29" s="22">
        <v>0</v>
      </c>
      <c r="E29" s="22"/>
      <c r="F29" s="22">
        <v>0</v>
      </c>
      <c r="G29" s="22"/>
      <c r="H29" s="22">
        <v>0</v>
      </c>
      <c r="I29" s="22"/>
      <c r="J29" s="22">
        <v>0</v>
      </c>
      <c r="K29" s="22"/>
      <c r="L29" s="22">
        <v>955</v>
      </c>
      <c r="M29" s="22"/>
      <c r="N29" s="22">
        <v>0</v>
      </c>
      <c r="O29" s="22"/>
      <c r="P29" s="22">
        <v>0</v>
      </c>
      <c r="Q29" s="22"/>
      <c r="R29" s="22">
        <v>955</v>
      </c>
    </row>
    <row r="30" spans="1:26" x14ac:dyDescent="0.3">
      <c r="A30" s="4"/>
      <c r="B30" s="30" t="s">
        <v>180</v>
      </c>
      <c r="C30" s="4"/>
      <c r="D30" s="22">
        <v>382</v>
      </c>
      <c r="E30" s="22"/>
      <c r="F30" s="22">
        <v>0</v>
      </c>
      <c r="G30" s="22"/>
      <c r="H30" s="22">
        <v>-32785</v>
      </c>
      <c r="I30" s="22"/>
      <c r="J30" s="22">
        <v>483235</v>
      </c>
      <c r="K30" s="22"/>
      <c r="L30" s="22">
        <v>0</v>
      </c>
      <c r="M30" s="22"/>
      <c r="N30" s="22">
        <v>0</v>
      </c>
      <c r="O30" s="22"/>
      <c r="P30" s="22">
        <v>0</v>
      </c>
      <c r="Q30" s="22"/>
      <c r="R30" s="22">
        <v>450832</v>
      </c>
    </row>
    <row r="31" spans="1:26" x14ac:dyDescent="0.3">
      <c r="A31" s="4"/>
      <c r="B31" s="24" t="s">
        <v>191</v>
      </c>
      <c r="C31" s="4"/>
      <c r="D31" s="32">
        <v>-116373</v>
      </c>
      <c r="E31" s="22"/>
      <c r="F31" s="32">
        <v>-123868</v>
      </c>
      <c r="G31" s="22"/>
      <c r="H31" s="32">
        <v>-32785</v>
      </c>
      <c r="I31" s="22"/>
      <c r="J31" s="32">
        <v>483235</v>
      </c>
      <c r="K31" s="22"/>
      <c r="L31" s="32">
        <v>955</v>
      </c>
      <c r="M31" s="22"/>
      <c r="N31" s="32">
        <v>0</v>
      </c>
      <c r="O31" s="22"/>
      <c r="P31" s="32">
        <v>0</v>
      </c>
      <c r="Q31" s="22"/>
      <c r="R31" s="32">
        <v>211164</v>
      </c>
    </row>
    <row r="32" spans="1:26" x14ac:dyDescent="0.3">
      <c r="A32" s="4"/>
      <c r="B32" s="26" t="s">
        <v>181</v>
      </c>
      <c r="C32" s="4"/>
      <c r="D32" s="92">
        <v>-4401</v>
      </c>
      <c r="E32" s="22"/>
      <c r="F32" s="92">
        <v>62</v>
      </c>
      <c r="G32" s="22"/>
      <c r="H32" s="92">
        <v>2223</v>
      </c>
      <c r="I32" s="22"/>
      <c r="J32" s="92">
        <v>293284</v>
      </c>
      <c r="K32" s="22"/>
      <c r="L32" s="92">
        <v>14</v>
      </c>
      <c r="M32" s="22"/>
      <c r="N32" s="92">
        <v>0</v>
      </c>
      <c r="O32" s="22"/>
      <c r="P32" s="92">
        <v>0</v>
      </c>
      <c r="Q32" s="22"/>
      <c r="R32" s="92">
        <v>291182</v>
      </c>
    </row>
    <row r="33" spans="1:18" x14ac:dyDescent="0.3">
      <c r="A33" s="4"/>
      <c r="B33" s="24" t="s">
        <v>182</v>
      </c>
      <c r="C33" s="4"/>
      <c r="D33" s="22">
        <v>9921</v>
      </c>
      <c r="E33" s="22"/>
      <c r="F33" s="22">
        <v>570</v>
      </c>
      <c r="G33" s="22"/>
      <c r="H33" s="22">
        <v>30451</v>
      </c>
      <c r="I33" s="22"/>
      <c r="J33" s="22">
        <v>174862</v>
      </c>
      <c r="K33" s="22"/>
      <c r="L33" s="22">
        <v>61</v>
      </c>
      <c r="M33" s="22"/>
      <c r="N33" s="22">
        <v>0</v>
      </c>
      <c r="O33" s="22"/>
      <c r="P33" s="22">
        <v>0</v>
      </c>
      <c r="Q33" s="22"/>
      <c r="R33" s="22">
        <v>215865</v>
      </c>
    </row>
    <row r="34" spans="1:18" ht="15" thickBot="1" x14ac:dyDescent="0.35">
      <c r="A34" s="4"/>
      <c r="B34" s="24" t="s">
        <v>183</v>
      </c>
      <c r="C34" s="4"/>
      <c r="D34" s="37">
        <v>5520</v>
      </c>
      <c r="E34" s="107"/>
      <c r="F34" s="37">
        <v>632</v>
      </c>
      <c r="G34" s="107"/>
      <c r="H34" s="37">
        <v>32674</v>
      </c>
      <c r="I34" s="107"/>
      <c r="J34" s="37">
        <v>468146</v>
      </c>
      <c r="K34" s="107"/>
      <c r="L34" s="37">
        <v>75</v>
      </c>
      <c r="M34" s="107"/>
      <c r="N34" s="37">
        <v>0</v>
      </c>
      <c r="O34" s="107"/>
      <c r="P34" s="37">
        <v>0</v>
      </c>
      <c r="Q34" s="107"/>
      <c r="R34" s="37">
        <v>507047</v>
      </c>
    </row>
    <row r="35" spans="1:18" ht="15" thickTop="1" x14ac:dyDescent="0.3"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3"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x14ac:dyDescent="0.3"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</sheetData>
  <sheetProtection selectLockedCells="1" selectUnlockedCells="1"/>
  <mergeCells count="1">
    <mergeCell ref="B22:C22"/>
  </mergeCells>
  <pageMargins left="0.7" right="0.7" top="0.75" bottom="0.75" header="0.3" footer="0.3"/>
  <pageSetup scale="6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C-D20E-44A6-8F60-EAABBCAF53D2}">
  <sheetPr>
    <pageSetUpPr fitToPage="1"/>
  </sheetPr>
  <dimension ref="A1:R37"/>
  <sheetViews>
    <sheetView tabSelected="1" zoomScaleNormal="100" workbookViewId="0">
      <selection activeCell="S1" sqref="S1"/>
    </sheetView>
  </sheetViews>
  <sheetFormatPr defaultRowHeight="14.4" x14ac:dyDescent="0.3"/>
  <cols>
    <col min="1" max="1" width="2.88671875" customWidth="1"/>
    <col min="3" max="3" width="50.88671875" customWidth="1"/>
    <col min="4" max="4" width="11.77734375" customWidth="1"/>
    <col min="5" max="5" width="3.77734375" customWidth="1"/>
    <col min="6" max="6" width="11.44140625" customWidth="1"/>
    <col min="7" max="7" width="3.44140625" customWidth="1"/>
    <col min="8" max="8" width="12.88671875" customWidth="1"/>
    <col min="9" max="9" width="3.44140625" customWidth="1"/>
    <col min="10" max="10" width="13.88671875" customWidth="1"/>
    <col min="11" max="11" width="3.77734375" customWidth="1"/>
    <col min="12" max="12" width="12.109375" customWidth="1"/>
    <col min="13" max="13" width="3.5546875" customWidth="1"/>
    <col min="14" max="14" width="12.109375" customWidth="1"/>
    <col min="15" max="15" width="3.21875" customWidth="1"/>
    <col min="16" max="16" width="11.21875" customWidth="1"/>
    <col min="17" max="17" width="3" customWidth="1"/>
    <col min="18" max="18" width="12.44140625" customWidth="1"/>
  </cols>
  <sheetData>
    <row r="1" spans="1:18" ht="16.2" customHeight="1" x14ac:dyDescent="0.3">
      <c r="A1" s="4"/>
      <c r="B1" s="68" t="s">
        <v>222</v>
      </c>
      <c r="C1" s="68"/>
      <c r="D1" s="69"/>
      <c r="E1" s="69"/>
      <c r="F1" s="69"/>
      <c r="G1" s="69"/>
      <c r="H1" s="69"/>
      <c r="I1" s="69"/>
      <c r="J1" s="69"/>
      <c r="K1" s="69"/>
      <c r="L1" s="69" t="s">
        <v>276</v>
      </c>
      <c r="M1" s="69"/>
      <c r="N1" s="69"/>
      <c r="O1" s="69"/>
      <c r="P1" s="69"/>
      <c r="Q1" s="69"/>
      <c r="R1" s="69"/>
    </row>
    <row r="2" spans="1:18" ht="15.6" x14ac:dyDescent="0.3">
      <c r="A2" s="4"/>
      <c r="B2" s="70" t="s">
        <v>0</v>
      </c>
      <c r="C2" s="89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18" x14ac:dyDescent="0.3">
      <c r="A3" s="4"/>
      <c r="B3" s="73" t="s">
        <v>151</v>
      </c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3">
      <c r="A4" s="4"/>
      <c r="B4" s="75" t="s">
        <v>87</v>
      </c>
      <c r="C4" s="77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x14ac:dyDescent="0.3">
      <c r="A5" s="4"/>
      <c r="B5" s="77" t="s">
        <v>243</v>
      </c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x14ac:dyDescent="0.3">
      <c r="A6" s="4"/>
      <c r="B6" s="77" t="s">
        <v>3</v>
      </c>
      <c r="C6" s="77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 x14ac:dyDescent="0.3">
      <c r="A8" s="4"/>
      <c r="B8" s="4"/>
      <c r="C8" s="4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ht="66.599999999999994" x14ac:dyDescent="0.3">
      <c r="A9" s="4"/>
      <c r="B9" s="30"/>
      <c r="C9" s="90"/>
      <c r="D9" s="80" t="s">
        <v>71</v>
      </c>
      <c r="E9" s="91"/>
      <c r="F9" s="80" t="s">
        <v>109</v>
      </c>
      <c r="G9" s="91"/>
      <c r="H9" s="80" t="s">
        <v>72</v>
      </c>
      <c r="I9" s="91"/>
      <c r="J9" s="80" t="s">
        <v>149</v>
      </c>
      <c r="K9" s="81"/>
      <c r="L9" s="80" t="s">
        <v>187</v>
      </c>
      <c r="M9" s="81"/>
      <c r="N9" s="80" t="s">
        <v>190</v>
      </c>
      <c r="O9" s="103"/>
      <c r="P9" s="80" t="s">
        <v>273</v>
      </c>
      <c r="Q9" s="22"/>
      <c r="R9" s="80" t="s">
        <v>275</v>
      </c>
    </row>
    <row r="10" spans="1:18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3">
      <c r="A11" s="106" t="s">
        <v>173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4"/>
      <c r="B12" s="26" t="s">
        <v>184</v>
      </c>
      <c r="C12" s="4"/>
      <c r="D12" s="36">
        <v>26</v>
      </c>
      <c r="E12" s="36"/>
      <c r="F12" s="36">
        <v>25</v>
      </c>
      <c r="G12" s="36"/>
      <c r="H12" s="36">
        <v>9</v>
      </c>
      <c r="I12" s="36"/>
      <c r="J12" s="36">
        <v>82</v>
      </c>
      <c r="K12" s="36"/>
      <c r="L12" s="36">
        <v>0</v>
      </c>
      <c r="M12" s="36"/>
      <c r="N12" s="36">
        <v>0</v>
      </c>
      <c r="O12" s="36"/>
      <c r="P12" s="36">
        <v>0</v>
      </c>
      <c r="Q12" s="21"/>
      <c r="R12" s="21">
        <v>142</v>
      </c>
    </row>
    <row r="13" spans="1:18" x14ac:dyDescent="0.3">
      <c r="A13" s="4"/>
      <c r="B13" s="30" t="s">
        <v>185</v>
      </c>
      <c r="C13" s="4"/>
      <c r="D13" s="22">
        <v>23912</v>
      </c>
      <c r="E13" s="22"/>
      <c r="F13" s="22">
        <v>0</v>
      </c>
      <c r="G13" s="22"/>
      <c r="H13" s="22">
        <v>0</v>
      </c>
      <c r="I13" s="22"/>
      <c r="J13" s="22">
        <v>0</v>
      </c>
      <c r="K13" s="22"/>
      <c r="L13" s="22">
        <v>0</v>
      </c>
      <c r="M13" s="22"/>
      <c r="N13" s="22">
        <v>0</v>
      </c>
      <c r="O13" s="22"/>
      <c r="P13" s="22">
        <v>0</v>
      </c>
      <c r="Q13" s="22"/>
      <c r="R13" s="127">
        <v>23912</v>
      </c>
    </row>
    <row r="14" spans="1:18" x14ac:dyDescent="0.3">
      <c r="A14" s="4"/>
      <c r="B14" s="26" t="s">
        <v>186</v>
      </c>
      <c r="C14" s="4"/>
      <c r="D14" s="22">
        <v>0</v>
      </c>
      <c r="E14" s="22"/>
      <c r="F14" s="22">
        <v>131469</v>
      </c>
      <c r="G14" s="22"/>
      <c r="H14" s="22">
        <v>0</v>
      </c>
      <c r="I14" s="22"/>
      <c r="J14" s="22">
        <v>0</v>
      </c>
      <c r="K14" s="22"/>
      <c r="L14" s="22">
        <v>0</v>
      </c>
      <c r="M14" s="22"/>
      <c r="N14" s="22">
        <v>0</v>
      </c>
      <c r="O14" s="22"/>
      <c r="P14" s="22">
        <v>0</v>
      </c>
      <c r="Q14" s="22"/>
      <c r="R14" s="127">
        <v>131469</v>
      </c>
    </row>
    <row r="15" spans="1:18" x14ac:dyDescent="0.3">
      <c r="A15" s="4"/>
      <c r="B15" s="26" t="s">
        <v>174</v>
      </c>
      <c r="C15" s="4"/>
      <c r="D15" s="22">
        <v>0</v>
      </c>
      <c r="E15" s="22"/>
      <c r="F15" s="22">
        <v>0</v>
      </c>
      <c r="G15" s="22"/>
      <c r="H15" s="22">
        <v>36483</v>
      </c>
      <c r="I15" s="22"/>
      <c r="J15" s="22">
        <v>782</v>
      </c>
      <c r="K15" s="22"/>
      <c r="L15" s="22">
        <v>0</v>
      </c>
      <c r="M15" s="22"/>
      <c r="N15" s="22">
        <v>0</v>
      </c>
      <c r="O15" s="22"/>
      <c r="P15" s="22">
        <v>0</v>
      </c>
      <c r="Q15" s="22"/>
      <c r="R15" s="128">
        <v>37265</v>
      </c>
    </row>
    <row r="16" spans="1:18" x14ac:dyDescent="0.3">
      <c r="A16" s="4"/>
      <c r="B16" s="26" t="s">
        <v>214</v>
      </c>
      <c r="C16" s="4"/>
      <c r="D16" s="22">
        <v>0</v>
      </c>
      <c r="E16" s="22"/>
      <c r="F16" s="22">
        <v>0</v>
      </c>
      <c r="G16" s="22"/>
      <c r="H16" s="22">
        <v>334</v>
      </c>
      <c r="I16" s="22"/>
      <c r="J16" s="22">
        <v>0</v>
      </c>
      <c r="K16" s="22"/>
      <c r="L16" s="22">
        <v>0</v>
      </c>
      <c r="M16" s="22"/>
      <c r="N16" s="22">
        <v>0</v>
      </c>
      <c r="O16" s="22"/>
      <c r="P16" s="22">
        <v>0</v>
      </c>
      <c r="Q16" s="22"/>
      <c r="R16" s="128">
        <v>334</v>
      </c>
    </row>
    <row r="17" spans="1:18" x14ac:dyDescent="0.3">
      <c r="A17" s="4"/>
      <c r="B17" s="26" t="s">
        <v>192</v>
      </c>
      <c r="C17" s="4"/>
      <c r="D17" s="22">
        <v>103685</v>
      </c>
      <c r="E17" s="22"/>
      <c r="F17" s="22">
        <v>0</v>
      </c>
      <c r="G17" s="22"/>
      <c r="H17" s="22">
        <v>0</v>
      </c>
      <c r="I17" s="22"/>
      <c r="J17" s="22">
        <v>0</v>
      </c>
      <c r="K17" s="22"/>
      <c r="L17" s="22">
        <v>0</v>
      </c>
      <c r="M17" s="22"/>
      <c r="N17" s="22">
        <v>727716</v>
      </c>
      <c r="O17" s="22"/>
      <c r="P17" s="93">
        <v>139922</v>
      </c>
      <c r="Q17" s="22"/>
      <c r="R17" s="128">
        <v>971323.13800000004</v>
      </c>
    </row>
    <row r="18" spans="1:18" x14ac:dyDescent="0.3">
      <c r="A18" s="4"/>
      <c r="B18" s="24" t="s">
        <v>175</v>
      </c>
      <c r="C18" s="4"/>
      <c r="D18" s="32">
        <v>127623</v>
      </c>
      <c r="E18" s="22"/>
      <c r="F18" s="32">
        <v>131494</v>
      </c>
      <c r="G18" s="22"/>
      <c r="H18" s="32">
        <v>36826</v>
      </c>
      <c r="I18" s="22"/>
      <c r="J18" s="32">
        <v>864</v>
      </c>
      <c r="K18" s="22"/>
      <c r="L18" s="32">
        <v>0</v>
      </c>
      <c r="M18" s="22"/>
      <c r="N18" s="32">
        <v>727716</v>
      </c>
      <c r="O18" s="22"/>
      <c r="P18" s="32">
        <v>139922.13800000001</v>
      </c>
      <c r="Q18" s="22"/>
      <c r="R18" s="32">
        <v>1164445.138</v>
      </c>
    </row>
    <row r="19" spans="1:18" x14ac:dyDescent="0.3">
      <c r="A19" s="4"/>
      <c r="B19" s="26"/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3">
      <c r="A20" s="106" t="s">
        <v>176</v>
      </c>
      <c r="B20" s="4"/>
      <c r="C20" s="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3">
      <c r="A21" s="4"/>
      <c r="B21" s="26" t="s">
        <v>193</v>
      </c>
      <c r="C21" s="4"/>
      <c r="D21" s="22">
        <v>20134</v>
      </c>
      <c r="E21" s="22"/>
      <c r="F21" s="22">
        <v>537</v>
      </c>
      <c r="G21" s="22"/>
      <c r="H21" s="22">
        <v>12490</v>
      </c>
      <c r="I21" s="22"/>
      <c r="J21" s="22">
        <v>1281</v>
      </c>
      <c r="K21" s="22"/>
      <c r="L21" s="22">
        <v>900</v>
      </c>
      <c r="M21" s="22"/>
      <c r="N21" s="22">
        <v>727716</v>
      </c>
      <c r="O21" s="22"/>
      <c r="P21" s="22">
        <v>147574</v>
      </c>
      <c r="Q21" s="22"/>
      <c r="R21" s="22">
        <v>910632</v>
      </c>
    </row>
    <row r="22" spans="1:18" x14ac:dyDescent="0.3">
      <c r="A22" s="4"/>
      <c r="B22" s="129" t="s">
        <v>48</v>
      </c>
      <c r="C22" s="12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3">
      <c r="A23" s="4"/>
      <c r="B23" s="30" t="s">
        <v>216</v>
      </c>
      <c r="C23" s="30"/>
      <c r="D23" s="22">
        <v>0</v>
      </c>
      <c r="E23" s="22"/>
      <c r="F23" s="22">
        <v>0</v>
      </c>
      <c r="G23" s="22"/>
      <c r="H23" s="22">
        <v>0</v>
      </c>
      <c r="I23" s="22"/>
      <c r="J23" s="22">
        <v>0</v>
      </c>
      <c r="K23" s="22"/>
      <c r="L23" s="22">
        <v>0</v>
      </c>
      <c r="M23" s="22"/>
      <c r="N23" s="22">
        <v>0</v>
      </c>
      <c r="O23" s="22"/>
      <c r="P23" s="22">
        <v>225</v>
      </c>
      <c r="Q23" s="22"/>
      <c r="R23" s="22">
        <v>225</v>
      </c>
    </row>
    <row r="24" spans="1:18" x14ac:dyDescent="0.3">
      <c r="A24" s="4"/>
      <c r="B24" s="24" t="s">
        <v>194</v>
      </c>
      <c r="C24" s="30"/>
      <c r="D24" s="32">
        <v>20134</v>
      </c>
      <c r="E24" s="22"/>
      <c r="F24" s="32">
        <v>537</v>
      </c>
      <c r="G24" s="22"/>
      <c r="H24" s="32">
        <v>12490</v>
      </c>
      <c r="I24" s="22"/>
      <c r="J24" s="32">
        <v>1281</v>
      </c>
      <c r="K24" s="22"/>
      <c r="L24" s="32">
        <v>900</v>
      </c>
      <c r="M24" s="22"/>
      <c r="N24" s="32">
        <v>727716</v>
      </c>
      <c r="O24" s="22"/>
      <c r="P24" s="32">
        <v>147798.633</v>
      </c>
      <c r="Q24" s="22"/>
      <c r="R24" s="32">
        <v>910856.63300000003</v>
      </c>
    </row>
    <row r="25" spans="1:18" x14ac:dyDescent="0.3">
      <c r="A25" s="4"/>
      <c r="B25" s="26"/>
      <c r="C25" s="30" t="s">
        <v>215</v>
      </c>
      <c r="D25" s="32">
        <v>107489</v>
      </c>
      <c r="E25" s="22"/>
      <c r="F25" s="32">
        <v>130957</v>
      </c>
      <c r="G25" s="22"/>
      <c r="H25" s="32">
        <v>24336</v>
      </c>
      <c r="I25" s="22"/>
      <c r="J25" s="32">
        <v>-417</v>
      </c>
      <c r="K25" s="22"/>
      <c r="L25" s="32">
        <v>-900</v>
      </c>
      <c r="M25" s="22"/>
      <c r="N25" s="32">
        <v>0</v>
      </c>
      <c r="O25" s="22"/>
      <c r="P25" s="32">
        <v>-7877</v>
      </c>
      <c r="Q25" s="22"/>
      <c r="R25" s="32">
        <v>253588</v>
      </c>
    </row>
    <row r="26" spans="1:18" x14ac:dyDescent="0.3">
      <c r="A26" s="4"/>
      <c r="B26" s="26"/>
      <c r="C26" s="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3">
      <c r="A27" s="106" t="s">
        <v>177</v>
      </c>
      <c r="B27" s="4"/>
      <c r="C27" s="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3">
      <c r="A28" s="4"/>
      <c r="B28" s="30" t="s">
        <v>178</v>
      </c>
      <c r="C28" s="4"/>
      <c r="D28" s="22">
        <v>-103677</v>
      </c>
      <c r="E28" s="22"/>
      <c r="F28" s="22">
        <v>-130918</v>
      </c>
      <c r="G28" s="22"/>
      <c r="H28" s="22">
        <v>0</v>
      </c>
      <c r="I28" s="22"/>
      <c r="J28" s="22">
        <v>0</v>
      </c>
      <c r="K28" s="22"/>
      <c r="L28" s="22">
        <v>0</v>
      </c>
      <c r="M28" s="22"/>
      <c r="N28" s="22">
        <v>0</v>
      </c>
      <c r="O28" s="22"/>
      <c r="P28" s="22"/>
      <c r="Q28" s="22"/>
      <c r="R28" s="127">
        <v>-234595</v>
      </c>
    </row>
    <row r="29" spans="1:18" x14ac:dyDescent="0.3">
      <c r="A29" s="4"/>
      <c r="B29" s="30" t="s">
        <v>179</v>
      </c>
      <c r="C29" s="4"/>
      <c r="D29" s="22">
        <v>153</v>
      </c>
      <c r="E29" s="22"/>
      <c r="F29" s="22">
        <v>0</v>
      </c>
      <c r="G29" s="22"/>
      <c r="H29" s="22">
        <v>0</v>
      </c>
      <c r="I29" s="22"/>
      <c r="J29" s="22">
        <v>0</v>
      </c>
      <c r="K29" s="22"/>
      <c r="L29" s="22">
        <v>930</v>
      </c>
      <c r="M29" s="22"/>
      <c r="N29" s="22">
        <v>0</v>
      </c>
      <c r="O29" s="22"/>
      <c r="P29" s="22"/>
      <c r="Q29" s="22"/>
      <c r="R29" s="22">
        <v>1083</v>
      </c>
    </row>
    <row r="30" spans="1:18" x14ac:dyDescent="0.3">
      <c r="A30" s="4"/>
      <c r="B30" s="30" t="s">
        <v>180</v>
      </c>
      <c r="C30" s="4"/>
      <c r="D30" s="22">
        <v>185</v>
      </c>
      <c r="E30" s="22"/>
      <c r="F30" s="22">
        <v>0</v>
      </c>
      <c r="G30" s="22"/>
      <c r="H30" s="22">
        <v>-19941</v>
      </c>
      <c r="I30" s="22"/>
      <c r="J30" s="22">
        <v>60283</v>
      </c>
      <c r="K30" s="22"/>
      <c r="L30" s="22">
        <v>0</v>
      </c>
      <c r="M30" s="22"/>
      <c r="N30" s="22">
        <v>0</v>
      </c>
      <c r="O30" s="22"/>
      <c r="P30" s="22"/>
      <c r="Q30" s="22"/>
      <c r="R30" s="22">
        <v>40527</v>
      </c>
    </row>
    <row r="31" spans="1:18" x14ac:dyDescent="0.3">
      <c r="A31" s="4"/>
      <c r="B31" s="30" t="s">
        <v>277</v>
      </c>
      <c r="C31" s="4"/>
      <c r="D31" s="22">
        <v>0</v>
      </c>
      <c r="E31" s="22"/>
      <c r="F31" s="22">
        <v>0</v>
      </c>
      <c r="G31" s="22"/>
      <c r="H31" s="22">
        <v>0</v>
      </c>
      <c r="I31" s="22"/>
      <c r="J31" s="22">
        <v>0</v>
      </c>
      <c r="K31" s="22"/>
      <c r="L31" s="22">
        <v>0</v>
      </c>
      <c r="M31" s="22"/>
      <c r="N31" s="22">
        <v>0</v>
      </c>
      <c r="O31" s="22"/>
      <c r="P31" s="93">
        <v>7877</v>
      </c>
      <c r="Q31" s="22"/>
      <c r="R31" s="22">
        <v>7877</v>
      </c>
    </row>
    <row r="32" spans="1:18" x14ac:dyDescent="0.3">
      <c r="A32" s="4"/>
      <c r="B32" s="24" t="s">
        <v>191</v>
      </c>
      <c r="C32" s="4"/>
      <c r="D32" s="32">
        <v>-103339</v>
      </c>
      <c r="E32" s="22"/>
      <c r="F32" s="32">
        <v>-130918</v>
      </c>
      <c r="G32" s="22"/>
      <c r="H32" s="32">
        <v>-19941</v>
      </c>
      <c r="I32" s="22"/>
      <c r="J32" s="32">
        <v>60283</v>
      </c>
      <c r="K32" s="22"/>
      <c r="L32" s="32">
        <v>930</v>
      </c>
      <c r="M32" s="22"/>
      <c r="N32" s="32">
        <v>0</v>
      </c>
      <c r="O32" s="22"/>
      <c r="P32" s="93">
        <v>7877</v>
      </c>
      <c r="Q32" s="22"/>
      <c r="R32" s="32">
        <v>-185108</v>
      </c>
    </row>
    <row r="33" spans="1:18" x14ac:dyDescent="0.3">
      <c r="A33" s="4"/>
      <c r="B33" s="26" t="s">
        <v>181</v>
      </c>
      <c r="C33" s="4"/>
      <c r="D33" s="92">
        <v>4150</v>
      </c>
      <c r="E33" s="22"/>
      <c r="F33" s="92">
        <v>39</v>
      </c>
      <c r="G33" s="22"/>
      <c r="H33" s="92">
        <v>4395</v>
      </c>
      <c r="I33" s="22"/>
      <c r="J33" s="92">
        <v>59866</v>
      </c>
      <c r="K33" s="22"/>
      <c r="L33" s="92">
        <v>30</v>
      </c>
      <c r="M33" s="22"/>
      <c r="N33" s="92">
        <f>N25+N32</f>
        <v>0</v>
      </c>
      <c r="O33" s="22"/>
      <c r="P33" s="22">
        <v>0</v>
      </c>
      <c r="Q33" s="22"/>
      <c r="R33" s="92">
        <v>68480</v>
      </c>
    </row>
    <row r="34" spans="1:18" x14ac:dyDescent="0.3">
      <c r="A34" s="4"/>
      <c r="B34" s="24" t="s">
        <v>182</v>
      </c>
      <c r="C34" s="4"/>
      <c r="D34" s="22">
        <v>5771</v>
      </c>
      <c r="E34" s="22"/>
      <c r="F34" s="22">
        <v>531</v>
      </c>
      <c r="G34" s="22"/>
      <c r="H34" s="22">
        <v>24495</v>
      </c>
      <c r="I34" s="22"/>
      <c r="J34" s="22">
        <v>114996</v>
      </c>
      <c r="K34" s="22"/>
      <c r="L34" s="22">
        <v>31</v>
      </c>
      <c r="M34" s="22"/>
      <c r="N34" s="22">
        <v>0</v>
      </c>
      <c r="O34" s="22"/>
      <c r="P34" s="22">
        <v>0</v>
      </c>
      <c r="Q34" s="22"/>
      <c r="R34" s="22">
        <v>145824</v>
      </c>
    </row>
    <row r="35" spans="1:18" x14ac:dyDescent="0.3">
      <c r="A35" s="4"/>
      <c r="B35" s="26" t="s">
        <v>274</v>
      </c>
      <c r="C35" s="4"/>
      <c r="D35" s="22">
        <v>0</v>
      </c>
      <c r="E35" s="22"/>
      <c r="F35" s="22">
        <v>0</v>
      </c>
      <c r="G35" s="22"/>
      <c r="H35" s="22">
        <v>1561</v>
      </c>
      <c r="I35" s="22"/>
      <c r="J35" s="22">
        <v>0</v>
      </c>
      <c r="K35" s="22"/>
      <c r="L35" s="22">
        <v>0</v>
      </c>
      <c r="M35" s="22"/>
      <c r="N35" s="22">
        <v>0</v>
      </c>
      <c r="O35" s="22"/>
      <c r="P35" s="93">
        <v>0</v>
      </c>
      <c r="Q35" s="22"/>
      <c r="R35" s="22">
        <v>1561</v>
      </c>
    </row>
    <row r="36" spans="1:18" ht="15" thickBot="1" x14ac:dyDescent="0.35">
      <c r="A36" s="4"/>
      <c r="B36" s="24" t="s">
        <v>183</v>
      </c>
      <c r="C36" s="4"/>
      <c r="D36" s="37">
        <v>9921</v>
      </c>
      <c r="E36" s="107"/>
      <c r="F36" s="37">
        <v>570</v>
      </c>
      <c r="G36" s="107"/>
      <c r="H36" s="37">
        <v>30451</v>
      </c>
      <c r="I36" s="107"/>
      <c r="J36" s="37">
        <v>174862</v>
      </c>
      <c r="K36" s="107"/>
      <c r="L36" s="37">
        <v>61</v>
      </c>
      <c r="M36" s="107"/>
      <c r="N36" s="37">
        <v>0</v>
      </c>
      <c r="O36" s="107"/>
      <c r="P36" s="35">
        <v>0</v>
      </c>
      <c r="Q36" s="107"/>
      <c r="R36" s="37">
        <v>215865</v>
      </c>
    </row>
    <row r="37" spans="1:18" ht="15" thickTop="1" x14ac:dyDescent="0.3"/>
  </sheetData>
  <sheetProtection selectLockedCells="1" selectUnlockedCells="1"/>
  <mergeCells count="1">
    <mergeCell ref="B22:C22"/>
  </mergeCells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673A-CAB0-46DE-9C9E-5EFAB26283ED}">
  <dimension ref="A1"/>
  <sheetViews>
    <sheetView workbookViewId="0"/>
  </sheetViews>
  <sheetFormatPr defaultColWidth="9.109375" defaultRowHeight="14.4" x14ac:dyDescent="0.3"/>
  <cols>
    <col min="1" max="16384" width="9.109375" style="11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720B-CAC9-45BA-9AA6-037806F32E55}">
  <sheetPr>
    <pageSetUpPr fitToPage="1"/>
  </sheetPr>
  <dimension ref="A1:I57"/>
  <sheetViews>
    <sheetView zoomScaleNormal="100" workbookViewId="0">
      <selection activeCell="E58" sqref="E58"/>
    </sheetView>
  </sheetViews>
  <sheetFormatPr defaultRowHeight="14.4" x14ac:dyDescent="0.3"/>
  <cols>
    <col min="1" max="1" width="42.5546875" bestFit="1" customWidth="1"/>
    <col min="2" max="2" width="3.21875" customWidth="1"/>
    <col min="3" max="3" width="14.5546875" customWidth="1"/>
    <col min="4" max="4" width="3.44140625" customWidth="1"/>
    <col min="5" max="5" width="15" bestFit="1" customWidth="1"/>
    <col min="6" max="6" width="3.44140625" customWidth="1"/>
    <col min="7" max="7" width="14.5546875" customWidth="1"/>
    <col min="8" max="8" width="3.109375" customWidth="1"/>
    <col min="9" max="9" width="13.5546875" customWidth="1"/>
  </cols>
  <sheetData>
    <row r="1" spans="1:9" ht="15.6" x14ac:dyDescent="0.3">
      <c r="A1" s="1" t="s">
        <v>0</v>
      </c>
      <c r="B1" s="2"/>
      <c r="C1" s="3"/>
      <c r="D1" s="2"/>
      <c r="E1" s="3"/>
      <c r="F1" s="3"/>
      <c r="G1" s="1"/>
      <c r="H1" s="1"/>
      <c r="I1" s="1"/>
    </row>
    <row r="2" spans="1:9" x14ac:dyDescent="0.3">
      <c r="A2" s="5" t="s">
        <v>1</v>
      </c>
      <c r="B2" s="6"/>
      <c r="C2" s="7"/>
      <c r="D2" s="6"/>
      <c r="E2" s="7"/>
      <c r="F2" s="7"/>
      <c r="G2" s="5"/>
      <c r="H2" s="5"/>
      <c r="I2" s="5"/>
    </row>
    <row r="3" spans="1:9" x14ac:dyDescent="0.3">
      <c r="A3" s="5" t="s">
        <v>2</v>
      </c>
      <c r="B3" s="6"/>
      <c r="C3" s="7"/>
      <c r="D3" s="6"/>
      <c r="E3" s="7"/>
      <c r="F3" s="7"/>
      <c r="G3" s="5"/>
      <c r="H3" s="5"/>
      <c r="I3" s="5"/>
    </row>
    <row r="4" spans="1:9" x14ac:dyDescent="0.3">
      <c r="A4" s="8" t="s">
        <v>235</v>
      </c>
      <c r="B4" s="9"/>
      <c r="C4" s="7"/>
      <c r="D4" s="9"/>
      <c r="E4" s="7"/>
      <c r="F4" s="7"/>
      <c r="G4" s="8"/>
      <c r="H4" s="8"/>
      <c r="I4" s="8"/>
    </row>
    <row r="5" spans="1:9" x14ac:dyDescent="0.3">
      <c r="A5" s="6" t="s">
        <v>3</v>
      </c>
      <c r="B5" s="6"/>
      <c r="C5" s="7"/>
      <c r="D5" s="6"/>
      <c r="E5" s="7"/>
      <c r="F5" s="7"/>
      <c r="G5" s="6"/>
      <c r="H5" s="6"/>
      <c r="I5" s="6"/>
    </row>
    <row r="6" spans="1:9" x14ac:dyDescent="0.3">
      <c r="A6" s="6"/>
      <c r="B6" s="6"/>
      <c r="C6" s="7"/>
      <c r="D6" s="6"/>
      <c r="E6" s="7"/>
      <c r="F6" s="7"/>
      <c r="G6" s="7"/>
      <c r="H6" s="6"/>
      <c r="I6" s="4"/>
    </row>
    <row r="7" spans="1:9" x14ac:dyDescent="0.3">
      <c r="A7" s="6"/>
      <c r="B7" s="10"/>
      <c r="C7" s="11"/>
      <c r="D7" s="5"/>
      <c r="E7" s="11"/>
      <c r="F7" s="11"/>
      <c r="G7" s="11"/>
      <c r="H7" s="5"/>
      <c r="I7" s="4"/>
    </row>
    <row r="8" spans="1:9" x14ac:dyDescent="0.3">
      <c r="A8" s="12"/>
      <c r="B8" s="11"/>
      <c r="C8" s="13"/>
      <c r="D8" s="11"/>
      <c r="E8" s="14"/>
      <c r="F8" s="14"/>
      <c r="G8" s="14"/>
      <c r="H8" s="11"/>
      <c r="I8" s="4"/>
    </row>
    <row r="9" spans="1:9" ht="53.4" x14ac:dyDescent="0.3">
      <c r="A9" s="12"/>
      <c r="B9" s="15"/>
      <c r="C9" s="16" t="s">
        <v>4</v>
      </c>
      <c r="D9" s="15"/>
      <c r="E9" s="16" t="s">
        <v>5</v>
      </c>
      <c r="F9" s="17"/>
      <c r="G9" s="16" t="s">
        <v>6</v>
      </c>
      <c r="H9" s="15"/>
      <c r="I9" s="18" t="s">
        <v>7</v>
      </c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ht="15.6" x14ac:dyDescent="0.3">
      <c r="A11" s="19" t="s">
        <v>8</v>
      </c>
      <c r="C11" s="4"/>
      <c r="D11" s="4"/>
      <c r="E11" s="4"/>
      <c r="F11" s="4"/>
      <c r="G11" s="4"/>
      <c r="H11" s="4"/>
      <c r="I11" s="4"/>
    </row>
    <row r="12" spans="1:9" x14ac:dyDescent="0.3">
      <c r="A12" s="20" t="s">
        <v>203</v>
      </c>
      <c r="B12" s="4"/>
      <c r="C12" s="21">
        <v>115982</v>
      </c>
      <c r="D12" s="22"/>
      <c r="E12" s="21">
        <v>505</v>
      </c>
      <c r="F12" s="22"/>
      <c r="G12" s="21">
        <v>229744</v>
      </c>
      <c r="H12" s="22"/>
      <c r="I12" s="21">
        <v>346231</v>
      </c>
    </row>
    <row r="13" spans="1:9" x14ac:dyDescent="0.3">
      <c r="A13" s="20" t="s">
        <v>204</v>
      </c>
      <c r="B13" s="4"/>
      <c r="C13" s="22">
        <v>19872</v>
      </c>
      <c r="D13" s="22"/>
      <c r="E13" s="22">
        <v>1961846</v>
      </c>
      <c r="F13" s="22"/>
      <c r="G13" s="22">
        <v>48685</v>
      </c>
      <c r="H13" s="22"/>
      <c r="I13" s="22">
        <v>2030403</v>
      </c>
    </row>
    <row r="14" spans="1:9" hidden="1" x14ac:dyDescent="0.3">
      <c r="A14" s="20" t="s">
        <v>236</v>
      </c>
      <c r="B14" s="4"/>
      <c r="C14" s="22"/>
      <c r="D14" s="22"/>
      <c r="E14" s="22"/>
      <c r="F14" s="22"/>
      <c r="G14" s="22"/>
      <c r="H14" s="22"/>
      <c r="I14" s="22"/>
    </row>
    <row r="15" spans="1:9" x14ac:dyDescent="0.3">
      <c r="A15" s="20" t="s">
        <v>9</v>
      </c>
      <c r="B15" s="4"/>
      <c r="C15" s="22"/>
      <c r="D15" s="22"/>
      <c r="E15" s="22"/>
      <c r="F15" s="22"/>
      <c r="G15" s="22"/>
      <c r="H15" s="22"/>
      <c r="I15" s="22"/>
    </row>
    <row r="16" spans="1:9" x14ac:dyDescent="0.3">
      <c r="A16" s="23" t="s">
        <v>205</v>
      </c>
      <c r="B16" s="4"/>
      <c r="C16" s="22">
        <v>0</v>
      </c>
      <c r="D16" s="22"/>
      <c r="E16" s="22">
        <v>669193</v>
      </c>
      <c r="F16" s="22"/>
      <c r="G16" s="22">
        <v>0</v>
      </c>
      <c r="H16" s="22"/>
      <c r="I16" s="22">
        <v>669193</v>
      </c>
    </row>
    <row r="17" spans="1:9" x14ac:dyDescent="0.3">
      <c r="A17" s="23" t="s">
        <v>202</v>
      </c>
      <c r="B17" s="4"/>
      <c r="C17" s="22">
        <v>0</v>
      </c>
      <c r="D17" s="22"/>
      <c r="E17" s="22">
        <v>38896</v>
      </c>
      <c r="F17" s="22"/>
      <c r="G17" s="22">
        <v>65104</v>
      </c>
      <c r="H17" s="22"/>
      <c r="I17" s="22">
        <v>104000</v>
      </c>
    </row>
    <row r="18" spans="1:9" x14ac:dyDescent="0.3">
      <c r="A18" s="23" t="s">
        <v>201</v>
      </c>
      <c r="B18" s="4"/>
      <c r="C18" s="22">
        <v>0</v>
      </c>
      <c r="D18" s="22"/>
      <c r="E18" s="22">
        <v>0</v>
      </c>
      <c r="F18" s="22"/>
      <c r="G18" s="22">
        <v>355034</v>
      </c>
      <c r="H18" s="22"/>
      <c r="I18" s="22">
        <v>355034</v>
      </c>
    </row>
    <row r="19" spans="1:9" x14ac:dyDescent="0.3">
      <c r="A19" s="23" t="s">
        <v>10</v>
      </c>
      <c r="B19" s="4"/>
      <c r="C19" s="22">
        <v>0</v>
      </c>
      <c r="D19" s="22"/>
      <c r="E19" s="22">
        <v>0</v>
      </c>
      <c r="F19" s="22"/>
      <c r="G19" s="22">
        <v>1379</v>
      </c>
      <c r="H19" s="22"/>
      <c r="I19" s="22">
        <v>1379</v>
      </c>
    </row>
    <row r="20" spans="1:9" x14ac:dyDescent="0.3">
      <c r="A20" s="20" t="s">
        <v>11</v>
      </c>
      <c r="B20" s="4"/>
      <c r="C20" s="22">
        <v>120470</v>
      </c>
      <c r="D20" s="22"/>
      <c r="E20" s="22">
        <v>2068175</v>
      </c>
      <c r="F20" s="22"/>
      <c r="G20" s="22">
        <v>3902</v>
      </c>
      <c r="H20" s="22"/>
      <c r="I20" s="22">
        <v>2192547</v>
      </c>
    </row>
    <row r="21" spans="1:9" x14ac:dyDescent="0.3">
      <c r="A21" s="20" t="s">
        <v>12</v>
      </c>
      <c r="B21" s="4"/>
      <c r="C21" s="22">
        <v>677314</v>
      </c>
      <c r="D21" s="22"/>
      <c r="E21" s="22">
        <v>0</v>
      </c>
      <c r="F21" s="22"/>
      <c r="G21" s="22">
        <v>0</v>
      </c>
      <c r="H21" s="22"/>
      <c r="I21" s="22">
        <v>677314</v>
      </c>
    </row>
    <row r="22" spans="1:9" x14ac:dyDescent="0.3">
      <c r="A22" s="20" t="s">
        <v>13</v>
      </c>
      <c r="B22" s="4"/>
      <c r="C22" s="22">
        <v>382398</v>
      </c>
      <c r="D22" s="22"/>
      <c r="E22" s="22">
        <v>5952</v>
      </c>
      <c r="F22" s="22"/>
      <c r="G22" s="22">
        <v>17818</v>
      </c>
      <c r="H22" s="22"/>
      <c r="I22" s="22">
        <v>406168</v>
      </c>
    </row>
    <row r="23" spans="1:9" ht="15" thickBot="1" x14ac:dyDescent="0.35">
      <c r="A23" s="24" t="s">
        <v>14</v>
      </c>
      <c r="B23" s="4"/>
      <c r="C23" s="37">
        <v>1316036</v>
      </c>
      <c r="D23" s="107"/>
      <c r="E23" s="37">
        <v>4744567</v>
      </c>
      <c r="F23" s="107"/>
      <c r="G23" s="37">
        <v>721666</v>
      </c>
      <c r="H23" s="107"/>
      <c r="I23" s="37">
        <v>6782269</v>
      </c>
    </row>
    <row r="24" spans="1:9" ht="15" thickTop="1" x14ac:dyDescent="0.3">
      <c r="B24" s="24"/>
      <c r="C24" s="22"/>
      <c r="D24" s="25"/>
      <c r="E24" s="22"/>
      <c r="F24" s="25"/>
      <c r="G24" s="22"/>
      <c r="H24" s="25"/>
      <c r="I24" s="22"/>
    </row>
    <row r="25" spans="1:9" ht="15.6" hidden="1" x14ac:dyDescent="0.3">
      <c r="A25" s="114" t="s">
        <v>237</v>
      </c>
      <c r="B25" s="19"/>
      <c r="C25" s="115"/>
      <c r="D25" s="115"/>
      <c r="E25" s="115"/>
      <c r="F25" s="115"/>
      <c r="G25" s="115"/>
      <c r="H25" s="115"/>
      <c r="I25" s="115"/>
    </row>
    <row r="26" spans="1:9" ht="15.6" hidden="1" x14ac:dyDescent="0.3">
      <c r="A26" s="26" t="s">
        <v>238</v>
      </c>
      <c r="B26" s="19"/>
      <c r="C26" s="27">
        <v>0</v>
      </c>
      <c r="D26" s="115"/>
      <c r="E26" s="27">
        <v>0</v>
      </c>
      <c r="F26" s="116"/>
      <c r="G26" s="27">
        <v>0</v>
      </c>
      <c r="H26" s="116"/>
      <c r="I26" s="28">
        <v>0</v>
      </c>
    </row>
    <row r="27" spans="1:9" ht="15.6" hidden="1" x14ac:dyDescent="0.3">
      <c r="A27" s="29" t="s">
        <v>239</v>
      </c>
      <c r="B27" s="19"/>
      <c r="C27" s="117">
        <v>0</v>
      </c>
      <c r="D27" s="116"/>
      <c r="E27" s="117">
        <v>0</v>
      </c>
      <c r="F27" s="116"/>
      <c r="G27" s="117">
        <v>0</v>
      </c>
      <c r="H27" s="28"/>
      <c r="I27" s="117">
        <v>0</v>
      </c>
    </row>
    <row r="28" spans="1:9" hidden="1" x14ac:dyDescent="0.3">
      <c r="B28" s="30"/>
      <c r="C28" s="22"/>
      <c r="D28" s="22"/>
      <c r="E28" s="22"/>
      <c r="F28" s="22"/>
      <c r="G28" s="22"/>
      <c r="H28" s="22"/>
      <c r="I28" s="22"/>
    </row>
    <row r="29" spans="1:9" ht="15.6" x14ac:dyDescent="0.3">
      <c r="A29" s="19" t="s">
        <v>15</v>
      </c>
      <c r="C29" s="22"/>
      <c r="D29" s="22"/>
      <c r="E29" s="22"/>
      <c r="F29" s="22"/>
      <c r="G29" s="22"/>
      <c r="H29" s="22"/>
      <c r="I29" s="22"/>
    </row>
    <row r="30" spans="1:9" x14ac:dyDescent="0.3">
      <c r="A30" s="26" t="s">
        <v>16</v>
      </c>
      <c r="B30" s="4"/>
      <c r="C30" s="22"/>
      <c r="D30" s="22"/>
      <c r="E30" s="22"/>
      <c r="F30" s="22"/>
      <c r="G30" s="22"/>
      <c r="H30" s="22"/>
      <c r="I30" s="22"/>
    </row>
    <row r="31" spans="1:9" x14ac:dyDescent="0.3">
      <c r="A31" s="26" t="s">
        <v>17</v>
      </c>
      <c r="B31" s="4"/>
      <c r="C31" s="21">
        <v>902292</v>
      </c>
      <c r="D31" s="22"/>
      <c r="E31" s="21">
        <v>742</v>
      </c>
      <c r="F31" s="22"/>
      <c r="G31" s="36">
        <v>77848</v>
      </c>
      <c r="H31" s="22"/>
      <c r="I31" s="36">
        <v>980882</v>
      </c>
    </row>
    <row r="32" spans="1:9" hidden="1" x14ac:dyDescent="0.3">
      <c r="A32" s="31" t="s">
        <v>240</v>
      </c>
      <c r="B32" s="4"/>
      <c r="C32" s="22">
        <v>0</v>
      </c>
      <c r="D32" s="22"/>
      <c r="E32" s="22">
        <v>0</v>
      </c>
      <c r="F32" s="22"/>
      <c r="G32" s="22">
        <v>0</v>
      </c>
      <c r="H32" s="22"/>
      <c r="I32" s="22">
        <v>0</v>
      </c>
    </row>
    <row r="33" spans="1:9" hidden="1" x14ac:dyDescent="0.3">
      <c r="A33" s="26" t="s">
        <v>241</v>
      </c>
      <c r="B33" s="4"/>
      <c r="C33" s="22">
        <v>0</v>
      </c>
      <c r="D33" s="22"/>
      <c r="E33" s="22">
        <v>0</v>
      </c>
      <c r="F33" s="22"/>
      <c r="G33" s="22">
        <v>0</v>
      </c>
      <c r="H33" s="22"/>
      <c r="I33" s="22">
        <v>0</v>
      </c>
    </row>
    <row r="34" spans="1:9" x14ac:dyDescent="0.3">
      <c r="A34" s="31" t="s">
        <v>18</v>
      </c>
      <c r="B34" s="4"/>
      <c r="C34" s="22"/>
      <c r="D34" s="22"/>
      <c r="E34" s="22"/>
      <c r="F34" s="22"/>
      <c r="G34" s="22"/>
      <c r="H34" s="22"/>
      <c r="I34" s="22"/>
    </row>
    <row r="35" spans="1:9" x14ac:dyDescent="0.3">
      <c r="A35" s="31" t="s">
        <v>19</v>
      </c>
      <c r="B35" s="4"/>
      <c r="C35" s="22">
        <v>0</v>
      </c>
      <c r="D35" s="22"/>
      <c r="E35" s="22">
        <v>0</v>
      </c>
      <c r="F35" s="22"/>
      <c r="G35" s="22">
        <v>1339</v>
      </c>
      <c r="H35" s="22"/>
      <c r="I35" s="22">
        <v>1339</v>
      </c>
    </row>
    <row r="36" spans="1:9" x14ac:dyDescent="0.3">
      <c r="A36" s="26" t="s">
        <v>20</v>
      </c>
      <c r="B36" s="4"/>
      <c r="C36" s="22">
        <v>17</v>
      </c>
      <c r="D36" s="22"/>
      <c r="E36" s="22">
        <v>116446</v>
      </c>
      <c r="F36" s="22"/>
      <c r="G36" s="22">
        <v>0</v>
      </c>
      <c r="H36" s="22"/>
      <c r="I36" s="22">
        <v>116463</v>
      </c>
    </row>
    <row r="37" spans="1:9" x14ac:dyDescent="0.3">
      <c r="A37" s="24" t="s">
        <v>21</v>
      </c>
      <c r="B37" s="24"/>
      <c r="C37" s="32">
        <v>902309</v>
      </c>
      <c r="D37" s="22"/>
      <c r="E37" s="32">
        <v>117188</v>
      </c>
      <c r="F37" s="22"/>
      <c r="G37" s="32">
        <v>79187</v>
      </c>
      <c r="H37" s="22"/>
      <c r="I37" s="32">
        <v>1098684</v>
      </c>
    </row>
    <row r="38" spans="1:9" x14ac:dyDescent="0.3">
      <c r="B38" s="24"/>
      <c r="C38" s="22"/>
      <c r="D38" s="25"/>
      <c r="E38" s="22"/>
      <c r="F38" s="25"/>
      <c r="G38" s="22"/>
      <c r="H38" s="25"/>
      <c r="I38" s="22"/>
    </row>
    <row r="39" spans="1:9" ht="15.6" x14ac:dyDescent="0.3">
      <c r="A39" s="19" t="s">
        <v>22</v>
      </c>
      <c r="B39" s="24"/>
      <c r="C39" s="22"/>
      <c r="D39" s="25"/>
      <c r="E39" s="22"/>
      <c r="F39" s="25"/>
      <c r="G39" s="22"/>
      <c r="H39" s="25"/>
      <c r="I39" s="22"/>
    </row>
    <row r="40" spans="1:9" x14ac:dyDescent="0.3">
      <c r="A40" s="23" t="s">
        <v>23</v>
      </c>
      <c r="B40" s="24"/>
      <c r="C40" s="22">
        <v>0</v>
      </c>
      <c r="D40" s="25"/>
      <c r="E40" s="22">
        <v>554000</v>
      </c>
      <c r="F40" s="25"/>
      <c r="G40" s="22">
        <v>0</v>
      </c>
      <c r="H40" s="25"/>
      <c r="I40" s="28">
        <v>554000</v>
      </c>
    </row>
    <row r="41" spans="1:9" x14ac:dyDescent="0.3">
      <c r="A41" s="23" t="s">
        <v>206</v>
      </c>
      <c r="B41" s="24"/>
      <c r="C41" s="22">
        <v>0</v>
      </c>
      <c r="D41" s="25"/>
      <c r="E41" s="22">
        <v>0</v>
      </c>
      <c r="F41" s="25"/>
      <c r="G41" s="22">
        <v>351990</v>
      </c>
      <c r="H41" s="25"/>
      <c r="I41" s="28">
        <v>351990</v>
      </c>
    </row>
    <row r="42" spans="1:9" x14ac:dyDescent="0.3">
      <c r="A42" s="23" t="s">
        <v>24</v>
      </c>
      <c r="B42" s="24"/>
      <c r="C42" s="27">
        <v>0</v>
      </c>
      <c r="D42" s="25"/>
      <c r="E42" s="27">
        <v>119407</v>
      </c>
      <c r="F42" s="25"/>
      <c r="G42" s="27">
        <v>74624</v>
      </c>
      <c r="H42" s="25"/>
      <c r="I42" s="28">
        <v>194031</v>
      </c>
    </row>
    <row r="43" spans="1:9" x14ac:dyDescent="0.3">
      <c r="A43" s="33" t="s">
        <v>25</v>
      </c>
      <c r="B43" s="30"/>
      <c r="C43" s="32">
        <v>0</v>
      </c>
      <c r="D43" s="22"/>
      <c r="E43" s="32">
        <v>673407</v>
      </c>
      <c r="F43" s="22"/>
      <c r="G43" s="32">
        <v>426614</v>
      </c>
      <c r="H43" s="22"/>
      <c r="I43" s="32">
        <v>1100021</v>
      </c>
    </row>
    <row r="44" spans="1:9" x14ac:dyDescent="0.3">
      <c r="A44" s="24"/>
      <c r="B44" s="30"/>
      <c r="C44" s="22"/>
      <c r="D44" s="22"/>
      <c r="E44" s="22"/>
      <c r="F44" s="22"/>
      <c r="G44" s="22"/>
      <c r="H44" s="22"/>
      <c r="I44" s="22"/>
    </row>
    <row r="45" spans="1:9" x14ac:dyDescent="0.3">
      <c r="A45" s="29" t="s">
        <v>26</v>
      </c>
      <c r="B45" s="30"/>
      <c r="C45" s="22"/>
      <c r="D45" s="22"/>
      <c r="E45" s="22"/>
      <c r="F45" s="22"/>
      <c r="G45" s="22"/>
      <c r="H45" s="22"/>
      <c r="I45" s="22"/>
    </row>
    <row r="46" spans="1:9" x14ac:dyDescent="0.3">
      <c r="A46" s="26" t="s">
        <v>27</v>
      </c>
      <c r="B46" s="26"/>
      <c r="C46" s="22">
        <v>0</v>
      </c>
      <c r="D46" s="22"/>
      <c r="E46" s="22">
        <v>0</v>
      </c>
      <c r="F46" s="22"/>
      <c r="G46" s="22">
        <v>17390</v>
      </c>
      <c r="H46" s="22"/>
      <c r="I46" s="22">
        <v>17390</v>
      </c>
    </row>
    <row r="47" spans="1:9" x14ac:dyDescent="0.3">
      <c r="A47" s="26" t="s">
        <v>28</v>
      </c>
      <c r="B47" s="26"/>
      <c r="C47" s="22"/>
      <c r="D47" s="22"/>
      <c r="E47" s="22"/>
      <c r="F47" s="22"/>
      <c r="G47" s="22"/>
      <c r="H47" s="22"/>
      <c r="I47" s="22"/>
    </row>
    <row r="48" spans="1:9" x14ac:dyDescent="0.3">
      <c r="A48" s="26" t="s">
        <v>29</v>
      </c>
      <c r="B48" s="26"/>
      <c r="C48" s="22"/>
      <c r="D48" s="22"/>
      <c r="E48" s="22"/>
      <c r="F48" s="22"/>
      <c r="G48" s="22"/>
      <c r="H48" s="22"/>
      <c r="I48" s="22"/>
    </row>
    <row r="49" spans="1:9" x14ac:dyDescent="0.3">
      <c r="A49" s="26" t="s">
        <v>30</v>
      </c>
      <c r="B49" s="26"/>
      <c r="C49" s="22">
        <v>420536</v>
      </c>
      <c r="D49" s="22"/>
      <c r="E49" s="22">
        <v>0</v>
      </c>
      <c r="F49" s="22"/>
      <c r="G49" s="22">
        <v>0</v>
      </c>
      <c r="H49" s="22"/>
      <c r="I49" s="22">
        <v>420536</v>
      </c>
    </row>
    <row r="50" spans="1:9" x14ac:dyDescent="0.3">
      <c r="A50" s="26" t="s">
        <v>31</v>
      </c>
      <c r="B50" s="26"/>
      <c r="C50" s="22">
        <v>0</v>
      </c>
      <c r="D50" s="22"/>
      <c r="E50" s="22">
        <v>1898348</v>
      </c>
      <c r="F50" s="22"/>
      <c r="G50" s="22">
        <v>0</v>
      </c>
      <c r="H50" s="22"/>
      <c r="I50" s="22">
        <v>1898348</v>
      </c>
    </row>
    <row r="51" spans="1:9" x14ac:dyDescent="0.3">
      <c r="A51" s="26" t="s">
        <v>207</v>
      </c>
      <c r="B51" s="26"/>
      <c r="C51" s="22"/>
      <c r="D51" s="22"/>
      <c r="E51" s="22"/>
      <c r="F51" s="22"/>
      <c r="G51" s="22">
        <v>3902</v>
      </c>
      <c r="H51" s="22"/>
      <c r="I51" s="22">
        <v>3902</v>
      </c>
    </row>
    <row r="52" spans="1:9" hidden="1" x14ac:dyDescent="0.3">
      <c r="A52" s="26" t="s">
        <v>242</v>
      </c>
      <c r="B52" s="26"/>
      <c r="C52" s="22">
        <v>0</v>
      </c>
      <c r="D52" s="22"/>
      <c r="E52" s="22">
        <v>0</v>
      </c>
      <c r="F52" s="22"/>
      <c r="G52" s="22">
        <v>0</v>
      </c>
      <c r="H52" s="22"/>
      <c r="I52" s="22">
        <v>0</v>
      </c>
    </row>
    <row r="53" spans="1:9" x14ac:dyDescent="0.3">
      <c r="A53" s="26" t="s">
        <v>32</v>
      </c>
      <c r="B53" s="26"/>
      <c r="C53" s="22">
        <v>0</v>
      </c>
      <c r="D53" s="22"/>
      <c r="E53" s="22">
        <v>2055624</v>
      </c>
      <c r="F53" s="22"/>
      <c r="G53" s="22">
        <v>215509</v>
      </c>
      <c r="H53" s="22"/>
      <c r="I53" s="22">
        <v>2271133</v>
      </c>
    </row>
    <row r="54" spans="1:9" x14ac:dyDescent="0.3">
      <c r="A54" s="26" t="s">
        <v>33</v>
      </c>
      <c r="B54" s="26"/>
      <c r="C54" s="22">
        <v>-6809</v>
      </c>
      <c r="D54" s="22"/>
      <c r="E54" s="22">
        <v>0</v>
      </c>
      <c r="F54" s="22"/>
      <c r="G54" s="22">
        <v>-20936</v>
      </c>
      <c r="H54" s="22"/>
      <c r="I54" s="22">
        <v>-27745</v>
      </c>
    </row>
    <row r="55" spans="1:9" x14ac:dyDescent="0.3">
      <c r="A55" s="24" t="s">
        <v>34</v>
      </c>
      <c r="B55" s="24"/>
      <c r="C55" s="32">
        <v>413727</v>
      </c>
      <c r="D55" s="22"/>
      <c r="E55" s="32">
        <v>3953972</v>
      </c>
      <c r="F55" s="22"/>
      <c r="G55" s="32">
        <v>215865</v>
      </c>
      <c r="H55" s="22"/>
      <c r="I55" s="32">
        <v>4583564</v>
      </c>
    </row>
    <row r="56" spans="1:9" ht="28.5" customHeight="1" thickBot="1" x14ac:dyDescent="0.35">
      <c r="A56" s="34" t="s">
        <v>35</v>
      </c>
      <c r="B56" s="29"/>
      <c r="C56" s="35">
        <v>1316036</v>
      </c>
      <c r="D56" s="107"/>
      <c r="E56" s="35">
        <v>4744567</v>
      </c>
      <c r="F56" s="107"/>
      <c r="G56" s="35">
        <v>721666</v>
      </c>
      <c r="H56" s="107"/>
      <c r="I56" s="35">
        <v>6782269</v>
      </c>
    </row>
    <row r="57" spans="1:9" ht="15" thickTop="1" x14ac:dyDescent="0.3">
      <c r="A57" s="4"/>
      <c r="B57" s="4"/>
      <c r="C57" s="4"/>
      <c r="D57" s="4"/>
      <c r="E57" s="4"/>
      <c r="F57" s="4"/>
      <c r="G57" s="4"/>
      <c r="H57" s="4"/>
      <c r="I57" s="4"/>
    </row>
  </sheetData>
  <sheetProtection selectLockedCells="1" selectUnlockedCells="1"/>
  <pageMargins left="0.7" right="0.7" top="0.7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7"/>
  <sheetViews>
    <sheetView zoomScaleNormal="100" workbookViewId="0">
      <selection activeCell="A52" sqref="A52"/>
    </sheetView>
  </sheetViews>
  <sheetFormatPr defaultRowHeight="14.4" x14ac:dyDescent="0.3"/>
  <cols>
    <col min="1" max="1" width="52.44140625" customWidth="1"/>
    <col min="2" max="2" width="3" customWidth="1"/>
    <col min="3" max="3" width="14.88671875" customWidth="1"/>
    <col min="4" max="4" width="4" customWidth="1"/>
    <col min="5" max="5" width="14.5546875" customWidth="1"/>
    <col min="6" max="6" width="3.6640625" customWidth="1"/>
    <col min="7" max="7" width="14.88671875" customWidth="1"/>
    <col min="8" max="8" width="3.44140625" customWidth="1"/>
    <col min="9" max="9" width="16.5546875" customWidth="1"/>
    <col min="11" max="11" width="9.109375" bestFit="1" customWidth="1"/>
  </cols>
  <sheetData>
    <row r="1" spans="1:15" ht="15.6" x14ac:dyDescent="0.3">
      <c r="A1" s="39" t="s">
        <v>0</v>
      </c>
      <c r="B1" s="2"/>
      <c r="C1" s="40"/>
      <c r="D1" s="2"/>
      <c r="E1" s="40"/>
      <c r="F1" s="40"/>
      <c r="G1" s="40"/>
      <c r="H1" s="2"/>
      <c r="I1" s="40"/>
    </row>
    <row r="2" spans="1:15" x14ac:dyDescent="0.3">
      <c r="A2" s="41" t="s">
        <v>1</v>
      </c>
      <c r="B2" s="6"/>
      <c r="C2" s="42"/>
      <c r="D2" s="6"/>
      <c r="E2" s="42"/>
      <c r="F2" s="42"/>
      <c r="G2" s="42"/>
      <c r="H2" s="6"/>
      <c r="I2" s="42"/>
    </row>
    <row r="3" spans="1:15" ht="18.75" customHeight="1" x14ac:dyDescent="0.3">
      <c r="A3" s="41" t="s">
        <v>36</v>
      </c>
      <c r="B3" s="6"/>
      <c r="C3" s="42"/>
      <c r="D3" s="6"/>
      <c r="E3" s="42"/>
      <c r="F3" s="42"/>
      <c r="G3" s="42"/>
      <c r="H3" s="6"/>
      <c r="I3" s="42"/>
    </row>
    <row r="4" spans="1:15" x14ac:dyDescent="0.3">
      <c r="A4" s="43" t="s">
        <v>221</v>
      </c>
      <c r="B4" s="6"/>
      <c r="C4" s="42"/>
      <c r="D4" s="6"/>
      <c r="E4" s="42"/>
      <c r="F4" s="42"/>
      <c r="G4" s="42"/>
      <c r="H4" s="6"/>
      <c r="I4" s="42"/>
    </row>
    <row r="5" spans="1:15" x14ac:dyDescent="0.3">
      <c r="A5" s="43" t="s">
        <v>3</v>
      </c>
      <c r="B5" s="6"/>
      <c r="C5" s="42"/>
      <c r="D5" s="6"/>
      <c r="E5" s="42"/>
      <c r="F5" s="42"/>
      <c r="G5" s="42"/>
      <c r="H5" s="6"/>
      <c r="I5" s="42"/>
    </row>
    <row r="6" spans="1:15" x14ac:dyDescent="0.3">
      <c r="A6" s="43"/>
      <c r="B6" s="6"/>
      <c r="C6" s="42"/>
      <c r="D6" s="6"/>
      <c r="E6" s="42"/>
      <c r="F6" s="42"/>
      <c r="G6" s="42"/>
      <c r="H6" s="6"/>
      <c r="I6" s="42"/>
    </row>
    <row r="7" spans="1:15" x14ac:dyDescent="0.3">
      <c r="A7" s="44"/>
      <c r="B7" s="45"/>
      <c r="C7" s="5"/>
      <c r="D7" s="45"/>
      <c r="E7" s="5"/>
      <c r="F7" s="5"/>
      <c r="G7" s="5"/>
      <c r="H7" s="45"/>
      <c r="I7" s="46"/>
    </row>
    <row r="8" spans="1:15" ht="42" customHeight="1" x14ac:dyDescent="0.3">
      <c r="A8" s="44"/>
      <c r="B8" s="47"/>
      <c r="C8" s="48" t="s">
        <v>4</v>
      </c>
      <c r="D8" s="47"/>
      <c r="E8" s="16" t="s">
        <v>5</v>
      </c>
      <c r="F8" s="49"/>
      <c r="G8" s="16" t="s">
        <v>6</v>
      </c>
      <c r="H8" s="47"/>
      <c r="I8" s="18" t="s">
        <v>7</v>
      </c>
    </row>
    <row r="9" spans="1:15" ht="15.6" x14ac:dyDescent="0.3">
      <c r="A9" s="50" t="s">
        <v>37</v>
      </c>
      <c r="B9" s="51"/>
      <c r="C9" s="52"/>
      <c r="D9" s="51"/>
      <c r="E9" s="52"/>
      <c r="F9" s="52"/>
      <c r="G9" s="52"/>
      <c r="H9" s="51"/>
      <c r="I9" s="52"/>
    </row>
    <row r="10" spans="1:15" ht="15.9" customHeight="1" x14ac:dyDescent="0.3">
      <c r="A10" s="53" t="s">
        <v>38</v>
      </c>
      <c r="B10" s="51" t="s">
        <v>39</v>
      </c>
      <c r="C10" s="52">
        <v>11610</v>
      </c>
      <c r="D10" s="51" t="s">
        <v>39</v>
      </c>
      <c r="E10" s="52">
        <v>55570</v>
      </c>
      <c r="F10" s="51" t="s">
        <v>39</v>
      </c>
      <c r="G10" s="52">
        <v>12496</v>
      </c>
      <c r="H10" s="51" t="s">
        <v>39</v>
      </c>
      <c r="I10" s="52">
        <v>79676</v>
      </c>
      <c r="J10" s="52"/>
      <c r="K10" s="52"/>
      <c r="L10" s="52"/>
      <c r="M10" s="52"/>
      <c r="N10" s="52"/>
    </row>
    <row r="11" spans="1:15" ht="15.9" customHeight="1" x14ac:dyDescent="0.3">
      <c r="A11" s="54" t="s">
        <v>208</v>
      </c>
      <c r="B11" s="51"/>
      <c r="C11" s="52">
        <v>0</v>
      </c>
      <c r="D11" s="51"/>
      <c r="E11" s="52">
        <v>0</v>
      </c>
      <c r="F11" s="52"/>
      <c r="G11" s="52">
        <v>523</v>
      </c>
      <c r="H11" s="51"/>
      <c r="I11" s="52">
        <v>523</v>
      </c>
      <c r="J11" s="52"/>
      <c r="K11" s="52"/>
      <c r="L11" s="52"/>
      <c r="M11" s="52"/>
      <c r="N11" s="52"/>
    </row>
    <row r="12" spans="1:15" ht="15.9" customHeight="1" x14ac:dyDescent="0.3">
      <c r="A12" s="53" t="s">
        <v>40</v>
      </c>
      <c r="B12" s="51"/>
      <c r="C12" s="52">
        <v>0</v>
      </c>
      <c r="D12" s="51"/>
      <c r="E12" s="52">
        <v>1267872</v>
      </c>
      <c r="F12" s="52"/>
      <c r="G12" s="52">
        <v>14600</v>
      </c>
      <c r="H12" s="51"/>
      <c r="I12" s="52">
        <v>1282472</v>
      </c>
      <c r="J12" s="52"/>
      <c r="K12" s="52"/>
      <c r="L12" s="52"/>
      <c r="M12" s="52"/>
      <c r="N12" s="52"/>
    </row>
    <row r="13" spans="1:15" ht="15.9" customHeight="1" x14ac:dyDescent="0.3">
      <c r="A13" s="53" t="s">
        <v>41</v>
      </c>
      <c r="B13" s="51"/>
      <c r="C13" s="52">
        <v>0</v>
      </c>
      <c r="D13" s="51"/>
      <c r="E13" s="52">
        <v>73337</v>
      </c>
      <c r="F13" s="52"/>
      <c r="G13" s="52">
        <v>124248</v>
      </c>
      <c r="H13" s="51"/>
      <c r="I13" s="52">
        <v>197585</v>
      </c>
      <c r="J13" s="52"/>
      <c r="K13" s="52"/>
      <c r="L13" s="52"/>
      <c r="M13" s="52"/>
      <c r="N13" s="52"/>
    </row>
    <row r="14" spans="1:15" ht="15.9" customHeight="1" x14ac:dyDescent="0.3">
      <c r="A14" s="55" t="s">
        <v>42</v>
      </c>
      <c r="B14" s="51"/>
      <c r="C14" s="52">
        <v>0</v>
      </c>
      <c r="D14" s="51"/>
      <c r="E14" s="52">
        <v>153810</v>
      </c>
      <c r="F14" s="52"/>
      <c r="G14" s="52">
        <v>36619</v>
      </c>
      <c r="H14" s="51"/>
      <c r="I14" s="52">
        <v>190429</v>
      </c>
      <c r="J14" s="52"/>
      <c r="K14" s="52"/>
      <c r="L14" s="52"/>
      <c r="M14" s="52"/>
      <c r="N14" s="52"/>
    </row>
    <row r="15" spans="1:15" ht="15.9" customHeight="1" x14ac:dyDescent="0.3">
      <c r="A15" s="53" t="s">
        <v>43</v>
      </c>
      <c r="B15" s="51"/>
      <c r="C15" s="56">
        <v>3829544</v>
      </c>
      <c r="D15" s="51"/>
      <c r="E15" s="56">
        <v>184397</v>
      </c>
      <c r="F15" s="52"/>
      <c r="G15" s="52">
        <v>1031190</v>
      </c>
      <c r="H15" s="51"/>
      <c r="I15" s="56">
        <v>5045131</v>
      </c>
      <c r="J15" s="52"/>
      <c r="K15" s="52"/>
      <c r="L15" s="52"/>
      <c r="M15" s="52"/>
      <c r="N15" s="52"/>
    </row>
    <row r="16" spans="1:15" ht="15.9" customHeight="1" x14ac:dyDescent="0.3">
      <c r="A16" s="57" t="s">
        <v>44</v>
      </c>
      <c r="B16" s="51"/>
      <c r="C16" s="58">
        <v>3841154</v>
      </c>
      <c r="D16" s="52"/>
      <c r="E16" s="58">
        <v>1734986</v>
      </c>
      <c r="F16" s="52"/>
      <c r="G16" s="58">
        <v>1219676</v>
      </c>
      <c r="H16" s="52"/>
      <c r="I16" s="58">
        <v>6795816</v>
      </c>
      <c r="J16" s="52"/>
      <c r="K16" s="52"/>
      <c r="L16" s="52"/>
      <c r="M16" s="52"/>
      <c r="N16" s="52"/>
      <c r="O16" s="72"/>
    </row>
    <row r="17" spans="1:15" x14ac:dyDescent="0.3">
      <c r="A17" s="59"/>
      <c r="B17" s="51"/>
      <c r="C17" s="52"/>
      <c r="D17" s="51"/>
      <c r="E17" s="52"/>
      <c r="F17" s="52"/>
      <c r="G17" s="52"/>
      <c r="H17" s="51"/>
      <c r="I17" s="52"/>
      <c r="J17" s="52"/>
      <c r="K17" s="52"/>
      <c r="L17" s="52"/>
      <c r="M17" s="52"/>
      <c r="N17" s="52"/>
    </row>
    <row r="18" spans="1:15" ht="15.6" x14ac:dyDescent="0.3">
      <c r="A18" s="50" t="s">
        <v>45</v>
      </c>
      <c r="B18" s="51"/>
      <c r="C18" s="52"/>
      <c r="D18" s="51"/>
      <c r="E18" s="52"/>
      <c r="F18" s="52"/>
      <c r="G18" s="52"/>
      <c r="H18" s="51"/>
      <c r="I18" s="52"/>
      <c r="J18" s="52"/>
      <c r="K18" s="52"/>
      <c r="L18" s="52"/>
      <c r="M18" s="52"/>
      <c r="N18" s="52"/>
    </row>
    <row r="19" spans="1:15" ht="15.9" customHeight="1" x14ac:dyDescent="0.3">
      <c r="A19" s="60" t="s">
        <v>66</v>
      </c>
      <c r="B19" s="51"/>
      <c r="C19" s="52">
        <v>61105</v>
      </c>
      <c r="D19" s="51"/>
      <c r="E19" s="52">
        <v>0</v>
      </c>
      <c r="F19" s="52"/>
      <c r="G19" s="52">
        <v>0</v>
      </c>
      <c r="H19" s="51"/>
      <c r="I19" s="52">
        <v>61105</v>
      </c>
      <c r="J19" s="52"/>
      <c r="K19" s="52"/>
      <c r="L19" s="52"/>
      <c r="M19" s="52"/>
      <c r="N19" s="52"/>
    </row>
    <row r="20" spans="1:15" ht="15.9" customHeight="1" x14ac:dyDescent="0.3">
      <c r="A20" s="53" t="s">
        <v>46</v>
      </c>
      <c r="B20" s="51"/>
      <c r="C20" s="52">
        <v>3862892</v>
      </c>
      <c r="D20" s="51"/>
      <c r="E20" s="52">
        <v>0</v>
      </c>
      <c r="F20" s="52"/>
      <c r="G20" s="52">
        <v>0</v>
      </c>
      <c r="H20" s="51"/>
      <c r="I20" s="52">
        <v>3862892</v>
      </c>
      <c r="J20" s="52"/>
      <c r="K20" s="52"/>
      <c r="L20" s="52"/>
      <c r="M20" s="52"/>
      <c r="N20" s="52"/>
    </row>
    <row r="21" spans="1:15" ht="15.9" customHeight="1" x14ac:dyDescent="0.3">
      <c r="A21" s="53" t="s">
        <v>47</v>
      </c>
      <c r="B21" s="51"/>
      <c r="C21" s="52">
        <v>80241</v>
      </c>
      <c r="D21" s="51"/>
      <c r="E21" s="52">
        <v>12585</v>
      </c>
      <c r="F21" s="52"/>
      <c r="G21" s="52">
        <v>1139358</v>
      </c>
      <c r="H21" s="51"/>
      <c r="I21" s="52">
        <v>1232184</v>
      </c>
      <c r="J21" s="52"/>
      <c r="K21" s="52"/>
      <c r="L21" s="52"/>
      <c r="M21" s="52"/>
      <c r="N21" s="52"/>
    </row>
    <row r="22" spans="1:15" ht="15.9" customHeight="1" x14ac:dyDescent="0.3">
      <c r="A22" s="53" t="s">
        <v>217</v>
      </c>
      <c r="B22" s="51"/>
      <c r="C22" s="52">
        <v>12923</v>
      </c>
      <c r="D22" s="51"/>
      <c r="E22" s="52">
        <v>0</v>
      </c>
      <c r="F22" s="52"/>
      <c r="G22" s="52">
        <v>0</v>
      </c>
      <c r="H22" s="51"/>
      <c r="I22" s="52">
        <v>12923</v>
      </c>
      <c r="J22" s="52"/>
      <c r="K22" s="52"/>
      <c r="L22" s="52"/>
      <c r="M22" s="52"/>
      <c r="N22" s="52"/>
    </row>
    <row r="23" spans="1:15" ht="15.9" customHeight="1" x14ac:dyDescent="0.3">
      <c r="A23" s="53" t="s">
        <v>218</v>
      </c>
      <c r="B23" s="51"/>
      <c r="C23" s="52">
        <v>384</v>
      </c>
      <c r="D23" s="51"/>
      <c r="E23" s="52">
        <v>0</v>
      </c>
      <c r="F23" s="52"/>
      <c r="G23" s="52">
        <v>0</v>
      </c>
      <c r="H23" s="51"/>
      <c r="I23" s="52">
        <v>384</v>
      </c>
      <c r="J23" s="52"/>
      <c r="K23" s="52"/>
      <c r="L23" s="52"/>
      <c r="M23" s="52"/>
      <c r="N23" s="52"/>
    </row>
    <row r="24" spans="1:15" ht="15.9" customHeight="1" x14ac:dyDescent="0.3">
      <c r="A24" s="53" t="s">
        <v>48</v>
      </c>
      <c r="B24" s="51"/>
      <c r="C24" s="52"/>
      <c r="D24" s="51"/>
      <c r="E24" s="52"/>
      <c r="F24" s="52"/>
      <c r="G24" s="52"/>
      <c r="H24" s="51"/>
      <c r="I24" s="52"/>
      <c r="J24" s="52"/>
      <c r="K24" s="52"/>
      <c r="L24" s="52"/>
      <c r="M24" s="52"/>
      <c r="N24" s="52"/>
    </row>
    <row r="25" spans="1:15" ht="15.9" customHeight="1" x14ac:dyDescent="0.3">
      <c r="A25" s="61" t="s">
        <v>49</v>
      </c>
      <c r="B25" s="51"/>
      <c r="C25" s="52">
        <v>0</v>
      </c>
      <c r="D25" s="51"/>
      <c r="E25" s="52">
        <v>2382122</v>
      </c>
      <c r="F25" s="52"/>
      <c r="G25" s="52">
        <v>300</v>
      </c>
      <c r="H25" s="51"/>
      <c r="I25" s="52">
        <v>2382422</v>
      </c>
      <c r="J25" s="52"/>
      <c r="K25" s="52"/>
      <c r="L25" s="52"/>
      <c r="M25" s="52"/>
      <c r="N25" s="52"/>
    </row>
    <row r="26" spans="1:15" ht="15.9" customHeight="1" x14ac:dyDescent="0.3">
      <c r="A26" s="61" t="s">
        <v>50</v>
      </c>
      <c r="B26" s="51"/>
      <c r="C26" s="52">
        <v>0</v>
      </c>
      <c r="D26" s="51"/>
      <c r="E26" s="52">
        <v>4733324</v>
      </c>
      <c r="F26" s="52"/>
      <c r="G26" s="52">
        <v>0</v>
      </c>
      <c r="H26" s="51"/>
      <c r="I26" s="52">
        <v>4733324</v>
      </c>
      <c r="J26" s="52"/>
      <c r="K26" s="52"/>
      <c r="L26" s="52"/>
      <c r="M26" s="52"/>
      <c r="N26" s="52"/>
    </row>
    <row r="27" spans="1:15" ht="15.9" customHeight="1" x14ac:dyDescent="0.3">
      <c r="A27" s="57" t="s">
        <v>51</v>
      </c>
      <c r="B27" s="51"/>
      <c r="C27" s="58">
        <v>4017545</v>
      </c>
      <c r="D27" s="52"/>
      <c r="E27" s="58">
        <v>7128031</v>
      </c>
      <c r="F27" s="52"/>
      <c r="G27" s="58">
        <v>1139658</v>
      </c>
      <c r="H27" s="52"/>
      <c r="I27" s="58">
        <v>12285234</v>
      </c>
      <c r="J27" s="52"/>
      <c r="K27" s="52"/>
      <c r="L27" s="52"/>
      <c r="M27" s="52"/>
      <c r="N27" s="52"/>
      <c r="O27" s="72"/>
    </row>
    <row r="28" spans="1:15" ht="15.9" customHeight="1" x14ac:dyDescent="0.3">
      <c r="A28" s="62" t="s">
        <v>200</v>
      </c>
      <c r="B28" s="51"/>
      <c r="C28" s="58">
        <v>-176391</v>
      </c>
      <c r="D28" s="52"/>
      <c r="E28" s="58">
        <v>-5393045</v>
      </c>
      <c r="F28" s="52"/>
      <c r="G28" s="58">
        <v>80018</v>
      </c>
      <c r="H28" s="52"/>
      <c r="I28" s="58">
        <v>-5489418</v>
      </c>
      <c r="J28" s="52"/>
      <c r="K28" s="52"/>
      <c r="L28" s="52"/>
      <c r="M28" s="52"/>
      <c r="N28" s="52"/>
    </row>
    <row r="29" spans="1:15" ht="15.9" customHeight="1" x14ac:dyDescent="0.3">
      <c r="A29" s="63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</row>
    <row r="30" spans="1:15" ht="30.75" customHeight="1" x14ac:dyDescent="0.3">
      <c r="A30" s="50" t="s">
        <v>52</v>
      </c>
      <c r="B30" s="51"/>
      <c r="C30" s="52"/>
      <c r="D30" s="51"/>
      <c r="E30" s="52"/>
      <c r="F30" s="52"/>
      <c r="G30" s="52"/>
      <c r="H30" s="51"/>
      <c r="I30" s="52"/>
      <c r="J30" s="52"/>
      <c r="K30" s="52"/>
      <c r="L30" s="52"/>
      <c r="M30" s="52"/>
      <c r="N30" s="52"/>
    </row>
    <row r="31" spans="1:15" ht="15.9" customHeight="1" x14ac:dyDescent="0.3">
      <c r="A31" s="53" t="s">
        <v>53</v>
      </c>
      <c r="B31" s="51"/>
      <c r="C31" s="52">
        <v>0</v>
      </c>
      <c r="D31" s="51"/>
      <c r="E31" s="52">
        <v>3139249</v>
      </c>
      <c r="F31" s="52"/>
      <c r="G31" s="52">
        <v>-240623</v>
      </c>
      <c r="H31" s="51"/>
      <c r="I31" s="52">
        <v>2898626</v>
      </c>
      <c r="J31" s="52"/>
      <c r="K31" s="52"/>
      <c r="L31" s="52"/>
      <c r="M31" s="52"/>
      <c r="N31" s="52"/>
    </row>
    <row r="32" spans="1:15" ht="17.25" customHeight="1" x14ac:dyDescent="0.3">
      <c r="A32" s="53" t="s">
        <v>54</v>
      </c>
      <c r="B32" s="51"/>
      <c r="C32" s="52">
        <v>7949</v>
      </c>
      <c r="D32" s="51"/>
      <c r="E32" s="52">
        <v>1052</v>
      </c>
      <c r="F32" s="52"/>
      <c r="G32" s="52">
        <v>955</v>
      </c>
      <c r="H32" s="51"/>
      <c r="I32" s="52">
        <v>9956</v>
      </c>
      <c r="J32" s="52"/>
      <c r="K32" s="52"/>
      <c r="L32" s="52"/>
      <c r="M32" s="52"/>
      <c r="N32" s="52"/>
    </row>
    <row r="33" spans="1:16" ht="18" customHeight="1" x14ac:dyDescent="0.3">
      <c r="A33" s="53" t="s">
        <v>55</v>
      </c>
      <c r="B33" s="51"/>
      <c r="C33" s="52">
        <v>-6802</v>
      </c>
      <c r="D33" s="51"/>
      <c r="E33" s="52">
        <v>0</v>
      </c>
      <c r="F33" s="52"/>
      <c r="G33" s="52">
        <v>450832</v>
      </c>
      <c r="H33" s="51"/>
      <c r="I33" s="52">
        <v>444030</v>
      </c>
      <c r="J33" s="52"/>
      <c r="K33" s="52"/>
      <c r="L33" s="52"/>
      <c r="M33" s="52"/>
      <c r="N33" s="52"/>
    </row>
    <row r="34" spans="1:16" ht="17.25" customHeight="1" x14ac:dyDescent="0.3">
      <c r="A34" s="53" t="s">
        <v>56</v>
      </c>
      <c r="B34" s="51"/>
      <c r="C34" s="52">
        <v>0</v>
      </c>
      <c r="D34" s="51"/>
      <c r="E34" s="52">
        <v>-453986</v>
      </c>
      <c r="F34" s="52"/>
      <c r="G34" s="52">
        <v>0</v>
      </c>
      <c r="H34" s="51"/>
      <c r="I34" s="52">
        <v>-453986</v>
      </c>
      <c r="J34" s="52"/>
      <c r="K34" s="52"/>
      <c r="L34" s="52"/>
      <c r="M34" s="52"/>
      <c r="N34" s="52"/>
    </row>
    <row r="35" spans="1:16" ht="15.9" customHeight="1" x14ac:dyDescent="0.3">
      <c r="A35" s="53" t="s">
        <v>57</v>
      </c>
      <c r="B35" s="51"/>
      <c r="C35" s="52">
        <v>3806170</v>
      </c>
      <c r="D35" s="51"/>
      <c r="E35" s="52">
        <v>0</v>
      </c>
      <c r="F35" s="52"/>
      <c r="G35" s="52">
        <v>0</v>
      </c>
      <c r="H35" s="51"/>
      <c r="I35" s="52">
        <v>3806170</v>
      </c>
      <c r="J35" s="52"/>
      <c r="K35" s="52"/>
      <c r="L35" s="52"/>
      <c r="M35" s="52"/>
      <c r="N35" s="52"/>
    </row>
    <row r="36" spans="1:16" ht="15.9" customHeight="1" x14ac:dyDescent="0.3">
      <c r="A36" s="53" t="s">
        <v>58</v>
      </c>
      <c r="B36" s="51"/>
      <c r="C36" s="52">
        <v>166466</v>
      </c>
      <c r="D36" s="51"/>
      <c r="E36" s="52">
        <v>356363</v>
      </c>
      <c r="F36" s="52"/>
      <c r="G36" s="52">
        <v>0</v>
      </c>
      <c r="H36" s="51"/>
      <c r="I36" s="52">
        <v>522829</v>
      </c>
      <c r="J36" s="52"/>
      <c r="K36" s="52"/>
      <c r="L36" s="52"/>
      <c r="M36" s="52"/>
      <c r="N36" s="52"/>
    </row>
    <row r="37" spans="1:16" ht="15.9" customHeight="1" x14ac:dyDescent="0.3">
      <c r="A37" s="53" t="s">
        <v>59</v>
      </c>
      <c r="B37" s="51"/>
      <c r="C37" s="52">
        <v>0</v>
      </c>
      <c r="D37" s="51"/>
      <c r="E37" s="52">
        <v>2766285</v>
      </c>
      <c r="F37" s="52"/>
      <c r="G37" s="52">
        <v>0</v>
      </c>
      <c r="H37" s="51"/>
      <c r="I37" s="52">
        <v>2766285</v>
      </c>
      <c r="J37" s="52"/>
      <c r="K37" s="52"/>
      <c r="L37" s="52"/>
      <c r="M37" s="52"/>
      <c r="N37" s="52"/>
    </row>
    <row r="38" spans="1:16" ht="15.9" customHeight="1" x14ac:dyDescent="0.3">
      <c r="A38" s="53" t="s">
        <v>60</v>
      </c>
      <c r="B38" s="51"/>
      <c r="C38" s="52">
        <v>-3940386</v>
      </c>
      <c r="D38" s="51"/>
      <c r="E38" s="52">
        <v>0</v>
      </c>
      <c r="F38" s="52"/>
      <c r="G38" s="52">
        <v>0</v>
      </c>
      <c r="H38" s="51"/>
      <c r="I38" s="52">
        <v>-3940386</v>
      </c>
      <c r="J38" s="52"/>
      <c r="K38" s="52"/>
      <c r="L38" s="52"/>
      <c r="M38" s="52"/>
      <c r="N38" s="52"/>
    </row>
    <row r="39" spans="1:16" ht="15.9" customHeight="1" x14ac:dyDescent="0.3">
      <c r="A39" s="53" t="s">
        <v>61</v>
      </c>
      <c r="B39" s="51"/>
      <c r="C39" s="52">
        <v>0</v>
      </c>
      <c r="D39" s="51"/>
      <c r="E39" s="52">
        <v>-259079</v>
      </c>
      <c r="F39" s="52"/>
      <c r="G39" s="52">
        <v>0</v>
      </c>
      <c r="H39" s="51"/>
      <c r="I39" s="52">
        <v>-259079</v>
      </c>
      <c r="J39" s="52"/>
      <c r="K39" s="52"/>
      <c r="L39" s="52"/>
      <c r="M39" s="52"/>
      <c r="N39" s="52"/>
    </row>
    <row r="40" spans="1:16" ht="15.9" customHeight="1" x14ac:dyDescent="0.3">
      <c r="A40" s="59" t="s">
        <v>62</v>
      </c>
      <c r="B40" s="51"/>
      <c r="C40" s="58">
        <v>33397</v>
      </c>
      <c r="D40" s="52"/>
      <c r="E40" s="58">
        <v>5549884</v>
      </c>
      <c r="F40" s="52"/>
      <c r="G40" s="58">
        <v>211164</v>
      </c>
      <c r="H40" s="52"/>
      <c r="I40" s="58">
        <v>5794445</v>
      </c>
      <c r="J40" s="52"/>
      <c r="K40" s="52"/>
      <c r="L40" s="52"/>
      <c r="M40" s="52"/>
      <c r="N40" s="52"/>
    </row>
    <row r="41" spans="1:16" ht="15.9" customHeight="1" x14ac:dyDescent="0.3">
      <c r="A41" s="64" t="s">
        <v>63</v>
      </c>
      <c r="B41" s="51"/>
      <c r="C41" s="52">
        <v>-142994</v>
      </c>
      <c r="D41" s="52"/>
      <c r="E41" s="52">
        <v>156839</v>
      </c>
      <c r="F41" s="52"/>
      <c r="G41" s="52">
        <v>291182</v>
      </c>
      <c r="H41" s="52"/>
      <c r="I41" s="52">
        <v>305027</v>
      </c>
      <c r="J41" s="52"/>
      <c r="K41" s="52"/>
      <c r="L41" s="52"/>
      <c r="M41" s="52"/>
      <c r="N41" s="52"/>
      <c r="P41" s="72"/>
    </row>
    <row r="42" spans="1:16" ht="15.9" customHeight="1" x14ac:dyDescent="0.3">
      <c r="A42" s="65" t="s">
        <v>64</v>
      </c>
      <c r="B42" s="51"/>
      <c r="C42" s="52">
        <v>413727</v>
      </c>
      <c r="D42" s="51"/>
      <c r="E42" s="52">
        <v>3953972</v>
      </c>
      <c r="F42" s="52"/>
      <c r="G42" s="52">
        <v>215865</v>
      </c>
      <c r="H42" s="51"/>
      <c r="I42" s="52">
        <v>4583564</v>
      </c>
      <c r="J42" s="52"/>
      <c r="K42" s="52"/>
      <c r="L42" s="52"/>
      <c r="M42" s="52"/>
      <c r="N42" s="52"/>
    </row>
    <row r="43" spans="1:16" ht="15.9" customHeight="1" thickBot="1" x14ac:dyDescent="0.35">
      <c r="A43" s="65" t="s">
        <v>65</v>
      </c>
      <c r="B43" s="51" t="s">
        <v>39</v>
      </c>
      <c r="C43" s="66">
        <v>270733</v>
      </c>
      <c r="D43" s="51" t="s">
        <v>39</v>
      </c>
      <c r="E43" s="66">
        <v>4110811</v>
      </c>
      <c r="F43" s="51" t="s">
        <v>39</v>
      </c>
      <c r="G43" s="66">
        <v>507047</v>
      </c>
      <c r="H43" s="51" t="s">
        <v>39</v>
      </c>
      <c r="I43" s="66">
        <v>4888591</v>
      </c>
      <c r="J43" s="52"/>
      <c r="K43" s="52"/>
      <c r="L43" s="52"/>
      <c r="M43" s="52"/>
      <c r="N43" s="52"/>
    </row>
    <row r="44" spans="1:16" ht="15" thickTop="1" x14ac:dyDescent="0.3">
      <c r="A44" s="64"/>
      <c r="B44" s="51"/>
      <c r="C44" s="52"/>
      <c r="D44" s="52"/>
      <c r="E44" s="52"/>
      <c r="F44" s="52"/>
      <c r="G44" s="52"/>
      <c r="H44" s="52"/>
      <c r="I44" s="52"/>
    </row>
    <row r="45" spans="1:16" x14ac:dyDescent="0.3">
      <c r="A45" s="64"/>
      <c r="B45" s="51"/>
      <c r="C45" s="52"/>
      <c r="D45" s="51"/>
      <c r="E45" s="52"/>
      <c r="F45" s="51"/>
      <c r="G45" s="52"/>
      <c r="H45" s="51"/>
      <c r="I45" s="52"/>
    </row>
    <row r="46" spans="1:16" x14ac:dyDescent="0.3">
      <c r="A46" s="44"/>
      <c r="B46" s="47"/>
      <c r="C46" s="67"/>
      <c r="D46" s="47"/>
      <c r="E46" s="67"/>
      <c r="F46" s="67"/>
      <c r="G46" s="67"/>
      <c r="H46" s="47"/>
      <c r="I46" s="67"/>
    </row>
    <row r="47" spans="1:16" x14ac:dyDescent="0.3">
      <c r="A47" s="12"/>
      <c r="B47" s="47"/>
      <c r="C47" s="67"/>
      <c r="D47" s="47"/>
      <c r="E47" s="67"/>
      <c r="F47" s="67"/>
      <c r="G47" s="67"/>
      <c r="H47" s="47"/>
      <c r="I47" s="67"/>
    </row>
  </sheetData>
  <sheetProtection selectLockedCells="1" selectUnlockedCells="1"/>
  <pageMargins left="0.7" right="0.7" top="0.75" bottom="0.75" header="0.3" footer="0.3"/>
  <pageSetup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369C-48EF-4C99-8FC9-412FA2FFE765}">
  <sheetPr>
    <pageSetUpPr fitToPage="1"/>
  </sheetPr>
  <dimension ref="A1:I54"/>
  <sheetViews>
    <sheetView zoomScaleNormal="100" workbookViewId="0">
      <selection activeCell="M8" sqref="M8"/>
    </sheetView>
  </sheetViews>
  <sheetFormatPr defaultRowHeight="14.4" x14ac:dyDescent="0.3"/>
  <cols>
    <col min="1" max="1" width="52.44140625" customWidth="1"/>
    <col min="2" max="2" width="3" customWidth="1"/>
    <col min="3" max="3" width="14.88671875" customWidth="1"/>
    <col min="4" max="4" width="4" customWidth="1"/>
    <col min="5" max="5" width="14.5546875" customWidth="1"/>
    <col min="6" max="6" width="3.77734375" customWidth="1"/>
    <col min="7" max="7" width="14.88671875" customWidth="1"/>
    <col min="8" max="8" width="3.44140625" customWidth="1"/>
    <col min="9" max="9" width="16.5546875" customWidth="1"/>
  </cols>
  <sheetData>
    <row r="1" spans="1:9" ht="15.6" x14ac:dyDescent="0.3">
      <c r="A1" s="39" t="s">
        <v>0</v>
      </c>
      <c r="B1" s="2"/>
      <c r="C1" s="40"/>
      <c r="D1" s="2"/>
      <c r="E1" s="40"/>
      <c r="F1" s="40"/>
      <c r="G1" s="40"/>
      <c r="H1" s="2"/>
      <c r="I1" s="40"/>
    </row>
    <row r="2" spans="1:9" x14ac:dyDescent="0.3">
      <c r="A2" s="41" t="s">
        <v>1</v>
      </c>
      <c r="B2" s="6"/>
      <c r="C2" s="42"/>
      <c r="D2" s="6"/>
      <c r="E2" s="42"/>
      <c r="F2" s="42"/>
      <c r="G2" s="42"/>
      <c r="H2" s="6"/>
      <c r="I2" s="42"/>
    </row>
    <row r="3" spans="1:9" ht="18.75" customHeight="1" x14ac:dyDescent="0.3">
      <c r="A3" s="41" t="s">
        <v>36</v>
      </c>
      <c r="B3" s="6"/>
      <c r="C3" s="42"/>
      <c r="D3" s="6"/>
      <c r="E3" s="42"/>
      <c r="F3" s="42"/>
      <c r="G3" s="42"/>
      <c r="H3" s="6"/>
      <c r="I3" s="42"/>
    </row>
    <row r="4" spans="1:9" x14ac:dyDescent="0.3">
      <c r="A4" s="43" t="s">
        <v>243</v>
      </c>
      <c r="B4" s="6"/>
      <c r="C4" s="42"/>
      <c r="D4" s="6"/>
      <c r="E4" s="42"/>
      <c r="F4" s="42"/>
      <c r="G4" s="42"/>
      <c r="H4" s="6"/>
      <c r="I4" s="42"/>
    </row>
    <row r="5" spans="1:9" x14ac:dyDescent="0.3">
      <c r="A5" s="43" t="s">
        <v>3</v>
      </c>
      <c r="B5" s="6"/>
      <c r="C5" s="42"/>
      <c r="D5" s="6"/>
      <c r="E5" s="42"/>
      <c r="F5" s="42"/>
      <c r="G5" s="42"/>
      <c r="H5" s="6"/>
      <c r="I5" s="42"/>
    </row>
    <row r="6" spans="1:9" x14ac:dyDescent="0.3">
      <c r="A6" s="43"/>
      <c r="B6" s="6"/>
      <c r="C6" s="42"/>
      <c r="D6" s="6"/>
      <c r="E6" s="42"/>
      <c r="F6" s="42"/>
      <c r="G6" s="42"/>
      <c r="H6" s="6"/>
      <c r="I6" s="42"/>
    </row>
    <row r="7" spans="1:9" x14ac:dyDescent="0.3">
      <c r="A7" s="44"/>
      <c r="B7" s="45"/>
      <c r="C7" s="5"/>
      <c r="D7" s="45"/>
      <c r="E7" s="5"/>
      <c r="F7" s="5"/>
      <c r="G7" s="5"/>
      <c r="H7" s="45"/>
      <c r="I7" s="46"/>
    </row>
    <row r="8" spans="1:9" ht="42" customHeight="1" x14ac:dyDescent="0.3">
      <c r="A8" s="44"/>
      <c r="B8" s="47"/>
      <c r="C8" s="48" t="s">
        <v>4</v>
      </c>
      <c r="D8" s="47"/>
      <c r="E8" s="16" t="s">
        <v>5</v>
      </c>
      <c r="F8" s="49"/>
      <c r="G8" s="16" t="s">
        <v>6</v>
      </c>
      <c r="H8" s="47"/>
      <c r="I8" s="18" t="s">
        <v>7</v>
      </c>
    </row>
    <row r="9" spans="1:9" ht="15.6" x14ac:dyDescent="0.3">
      <c r="A9" s="50" t="s">
        <v>37</v>
      </c>
      <c r="B9" s="51"/>
      <c r="C9" s="52"/>
      <c r="D9" s="51"/>
      <c r="E9" s="52"/>
      <c r="F9" s="52"/>
      <c r="G9" s="52"/>
      <c r="H9" s="51"/>
      <c r="I9" s="52"/>
    </row>
    <row r="10" spans="1:9" ht="15.9" customHeight="1" x14ac:dyDescent="0.3">
      <c r="A10" s="53" t="s">
        <v>38</v>
      </c>
      <c r="B10" s="51" t="s">
        <v>39</v>
      </c>
      <c r="C10" s="52">
        <v>-512</v>
      </c>
      <c r="D10" s="51" t="s">
        <v>39</v>
      </c>
      <c r="E10" s="52">
        <v>-21524</v>
      </c>
      <c r="F10" s="51" t="s">
        <v>39</v>
      </c>
      <c r="G10" s="52">
        <v>142</v>
      </c>
      <c r="H10" s="51" t="s">
        <v>39</v>
      </c>
      <c r="I10" s="52">
        <v>-21894</v>
      </c>
    </row>
    <row r="11" spans="1:9" ht="15.9" customHeight="1" x14ac:dyDescent="0.3">
      <c r="A11" s="54" t="s">
        <v>208</v>
      </c>
      <c r="B11" s="51"/>
      <c r="C11" s="52">
        <v>0</v>
      </c>
      <c r="D11" s="51"/>
      <c r="E11" s="52">
        <v>0</v>
      </c>
      <c r="F11" s="52"/>
      <c r="G11" s="52">
        <v>334</v>
      </c>
      <c r="H11" s="51"/>
      <c r="I11" s="52">
        <v>334</v>
      </c>
    </row>
    <row r="12" spans="1:9" ht="15.9" customHeight="1" x14ac:dyDescent="0.3">
      <c r="A12" s="53" t="s">
        <v>40</v>
      </c>
      <c r="B12" s="51"/>
      <c r="C12" s="52">
        <v>0</v>
      </c>
      <c r="D12" s="51"/>
      <c r="E12" s="52">
        <v>150742</v>
      </c>
      <c r="F12" s="52"/>
      <c r="G12" s="52">
        <v>23912</v>
      </c>
      <c r="H12" s="51"/>
      <c r="I12" s="52">
        <v>174654</v>
      </c>
    </row>
    <row r="13" spans="1:9" ht="15.9" customHeight="1" x14ac:dyDescent="0.3">
      <c r="A13" s="53" t="s">
        <v>41</v>
      </c>
      <c r="B13" s="51"/>
      <c r="C13" s="52">
        <v>0</v>
      </c>
      <c r="D13" s="51"/>
      <c r="E13" s="52">
        <v>77627</v>
      </c>
      <c r="F13" s="52"/>
      <c r="G13" s="52">
        <v>131469</v>
      </c>
      <c r="H13" s="51"/>
      <c r="I13" s="52">
        <v>209096</v>
      </c>
    </row>
    <row r="14" spans="1:9" ht="15.9" hidden="1" customHeight="1" x14ac:dyDescent="0.3">
      <c r="A14" s="54" t="s">
        <v>244</v>
      </c>
      <c r="B14" s="51"/>
      <c r="C14" s="52">
        <v>0</v>
      </c>
      <c r="D14" s="51"/>
      <c r="E14" s="52">
        <v>0</v>
      </c>
      <c r="F14" s="52"/>
      <c r="G14" s="52">
        <v>0</v>
      </c>
      <c r="H14" s="51"/>
      <c r="I14" s="52">
        <v>0</v>
      </c>
    </row>
    <row r="15" spans="1:9" ht="15.9" hidden="1" customHeight="1" x14ac:dyDescent="0.3">
      <c r="A15" s="54" t="s">
        <v>245</v>
      </c>
      <c r="B15" s="51"/>
      <c r="C15" s="52">
        <v>0</v>
      </c>
      <c r="D15" s="51"/>
      <c r="E15" s="52">
        <v>0</v>
      </c>
      <c r="F15" s="52"/>
      <c r="G15" s="52">
        <v>0</v>
      </c>
      <c r="H15" s="51"/>
      <c r="I15" s="52">
        <v>0</v>
      </c>
    </row>
    <row r="16" spans="1:9" ht="26.7" hidden="1" customHeight="1" x14ac:dyDescent="0.3">
      <c r="A16" s="55" t="s">
        <v>246</v>
      </c>
      <c r="B16" s="51"/>
      <c r="C16" s="52">
        <v>0</v>
      </c>
      <c r="D16" s="51"/>
      <c r="E16" s="52">
        <v>0</v>
      </c>
      <c r="F16" s="52"/>
      <c r="G16" s="52">
        <v>0</v>
      </c>
      <c r="H16" s="51"/>
      <c r="I16" s="52">
        <v>0</v>
      </c>
    </row>
    <row r="17" spans="1:9" ht="15.9" customHeight="1" x14ac:dyDescent="0.3">
      <c r="A17" s="55" t="s">
        <v>42</v>
      </c>
      <c r="B17" s="51"/>
      <c r="C17" s="52">
        <v>0</v>
      </c>
      <c r="D17" s="51"/>
      <c r="E17" s="52">
        <v>123296</v>
      </c>
      <c r="F17" s="52"/>
      <c r="G17" s="52">
        <v>37265</v>
      </c>
      <c r="H17" s="51"/>
      <c r="I17" s="52">
        <v>160561</v>
      </c>
    </row>
    <row r="18" spans="1:9" ht="15.9" customHeight="1" x14ac:dyDescent="0.3">
      <c r="A18" s="53" t="s">
        <v>43</v>
      </c>
      <c r="B18" s="51"/>
      <c r="C18" s="56">
        <v>3185509</v>
      </c>
      <c r="D18" s="51"/>
      <c r="E18" s="56">
        <v>201551</v>
      </c>
      <c r="F18" s="52"/>
      <c r="G18" s="52">
        <v>971323</v>
      </c>
      <c r="H18" s="51"/>
      <c r="I18" s="56">
        <v>4358383</v>
      </c>
    </row>
    <row r="19" spans="1:9" ht="15.9" customHeight="1" x14ac:dyDescent="0.3">
      <c r="A19" s="57" t="s">
        <v>44</v>
      </c>
      <c r="B19" s="51"/>
      <c r="C19" s="58">
        <v>3184997</v>
      </c>
      <c r="D19" s="52"/>
      <c r="E19" s="58">
        <v>531692</v>
      </c>
      <c r="F19" s="52"/>
      <c r="G19" s="58">
        <v>1164445</v>
      </c>
      <c r="H19" s="52"/>
      <c r="I19" s="58">
        <v>4881134</v>
      </c>
    </row>
    <row r="20" spans="1:9" x14ac:dyDescent="0.3">
      <c r="A20" s="59"/>
      <c r="B20" s="51"/>
      <c r="C20" s="52"/>
      <c r="D20" s="51"/>
      <c r="E20" s="52"/>
      <c r="F20" s="52"/>
      <c r="G20" s="52"/>
      <c r="H20" s="51"/>
      <c r="I20" s="52"/>
    </row>
    <row r="21" spans="1:9" ht="15.6" x14ac:dyDescent="0.3">
      <c r="A21" s="50" t="s">
        <v>45</v>
      </c>
      <c r="B21" s="51"/>
      <c r="C21" s="52"/>
      <c r="D21" s="51"/>
      <c r="E21" s="52"/>
      <c r="F21" s="52"/>
      <c r="G21" s="52"/>
      <c r="H21" s="51"/>
      <c r="I21" s="52"/>
    </row>
    <row r="22" spans="1:9" ht="15.9" customHeight="1" x14ac:dyDescent="0.3">
      <c r="A22" s="60" t="s">
        <v>66</v>
      </c>
      <c r="B22" s="51"/>
      <c r="C22" s="52">
        <v>4477</v>
      </c>
      <c r="D22" s="51"/>
      <c r="E22" s="52">
        <v>0</v>
      </c>
      <c r="F22" s="52"/>
      <c r="G22" s="52">
        <v>0</v>
      </c>
      <c r="H22" s="51"/>
      <c r="I22" s="52">
        <v>4477</v>
      </c>
    </row>
    <row r="23" spans="1:9" ht="15.9" customHeight="1" x14ac:dyDescent="0.3">
      <c r="A23" s="53" t="s">
        <v>46</v>
      </c>
      <c r="B23" s="51"/>
      <c r="C23" s="52">
        <v>3155034</v>
      </c>
      <c r="D23" s="51"/>
      <c r="E23" s="52">
        <v>0</v>
      </c>
      <c r="F23" s="52"/>
      <c r="G23" s="52">
        <v>0</v>
      </c>
      <c r="H23" s="51"/>
      <c r="I23" s="52">
        <v>3155034</v>
      </c>
    </row>
    <row r="24" spans="1:9" ht="15.9" customHeight="1" x14ac:dyDescent="0.3">
      <c r="A24" s="53" t="s">
        <v>47</v>
      </c>
      <c r="B24" s="51"/>
      <c r="C24" s="52">
        <v>51580</v>
      </c>
      <c r="D24" s="51"/>
      <c r="E24" s="52">
        <v>17024</v>
      </c>
      <c r="F24" s="52"/>
      <c r="G24" s="52">
        <v>910632</v>
      </c>
      <c r="H24" s="51"/>
      <c r="I24" s="52">
        <v>979236</v>
      </c>
    </row>
    <row r="25" spans="1:9" ht="15.9" customHeight="1" x14ac:dyDescent="0.3">
      <c r="A25" s="53" t="s">
        <v>217</v>
      </c>
      <c r="B25" s="51"/>
      <c r="C25" s="52">
        <v>8924</v>
      </c>
      <c r="D25" s="51"/>
      <c r="E25" s="52">
        <v>0</v>
      </c>
      <c r="F25" s="52"/>
      <c r="G25" s="52">
        <v>0</v>
      </c>
      <c r="H25" s="51"/>
      <c r="I25" s="52">
        <v>8924</v>
      </c>
    </row>
    <row r="26" spans="1:9" ht="15.9" customHeight="1" x14ac:dyDescent="0.3">
      <c r="A26" s="53" t="s">
        <v>218</v>
      </c>
      <c r="B26" s="51"/>
      <c r="C26" s="52">
        <v>453</v>
      </c>
      <c r="D26" s="51"/>
      <c r="E26" s="52">
        <v>0</v>
      </c>
      <c r="F26" s="52"/>
      <c r="G26" s="52">
        <v>0</v>
      </c>
      <c r="H26" s="51"/>
      <c r="I26" s="52">
        <v>453</v>
      </c>
    </row>
    <row r="27" spans="1:9" ht="15.9" customHeight="1" x14ac:dyDescent="0.3">
      <c r="A27" s="53" t="s">
        <v>48</v>
      </c>
      <c r="B27" s="51"/>
      <c r="C27" s="52"/>
      <c r="D27" s="51"/>
      <c r="E27" s="52"/>
      <c r="F27" s="52"/>
      <c r="G27" s="52"/>
      <c r="H27" s="51"/>
      <c r="I27" s="52"/>
    </row>
    <row r="28" spans="1:9" ht="15.9" customHeight="1" x14ac:dyDescent="0.3">
      <c r="A28" s="61" t="s">
        <v>49</v>
      </c>
      <c r="B28" s="51"/>
      <c r="C28" s="52">
        <v>0</v>
      </c>
      <c r="D28" s="51"/>
      <c r="E28" s="52">
        <v>2228936</v>
      </c>
      <c r="F28" s="52"/>
      <c r="G28" s="52">
        <v>225</v>
      </c>
      <c r="H28" s="51"/>
      <c r="I28" s="52">
        <v>2229160.915</v>
      </c>
    </row>
    <row r="29" spans="1:9" ht="15.9" customHeight="1" x14ac:dyDescent="0.3">
      <c r="A29" s="61" t="s">
        <v>50</v>
      </c>
      <c r="B29" s="51"/>
      <c r="C29" s="52">
        <v>0</v>
      </c>
      <c r="D29" s="51"/>
      <c r="E29" s="52">
        <v>5109451</v>
      </c>
      <c r="F29" s="52"/>
      <c r="G29" s="52">
        <v>0</v>
      </c>
      <c r="H29" s="51"/>
      <c r="I29" s="52">
        <v>5109451</v>
      </c>
    </row>
    <row r="30" spans="1:9" ht="15.9" customHeight="1" x14ac:dyDescent="0.3">
      <c r="A30" s="57" t="s">
        <v>51</v>
      </c>
      <c r="B30" s="51"/>
      <c r="C30" s="58">
        <v>3220468</v>
      </c>
      <c r="D30" s="52"/>
      <c r="E30" s="58">
        <v>7355411</v>
      </c>
      <c r="F30" s="52"/>
      <c r="G30" s="58">
        <v>910857</v>
      </c>
      <c r="H30" s="52"/>
      <c r="I30" s="58">
        <v>11486736</v>
      </c>
    </row>
    <row r="31" spans="1:9" ht="15.9" customHeight="1" x14ac:dyDescent="0.3">
      <c r="A31" s="62" t="s">
        <v>200</v>
      </c>
      <c r="B31" s="51"/>
      <c r="C31" s="58">
        <v>-35471</v>
      </c>
      <c r="D31" s="52"/>
      <c r="E31" s="58">
        <v>-6823719</v>
      </c>
      <c r="F31" s="52"/>
      <c r="G31" s="58">
        <v>253588</v>
      </c>
      <c r="H31" s="52"/>
      <c r="I31" s="58">
        <v>-6605602</v>
      </c>
    </row>
    <row r="32" spans="1:9" ht="15.9" customHeight="1" x14ac:dyDescent="0.3">
      <c r="A32" s="63"/>
      <c r="B32" s="51"/>
      <c r="C32" s="52"/>
      <c r="D32" s="51"/>
      <c r="E32" s="52"/>
      <c r="F32" s="52"/>
      <c r="G32" s="52"/>
      <c r="H32" s="51"/>
      <c r="I32" s="52"/>
    </row>
    <row r="33" spans="1:9" ht="30.75" customHeight="1" x14ac:dyDescent="0.3">
      <c r="A33" s="50" t="s">
        <v>52</v>
      </c>
      <c r="B33" s="51"/>
      <c r="C33" s="52"/>
      <c r="D33" s="51"/>
      <c r="E33" s="52"/>
      <c r="F33" s="52"/>
      <c r="G33" s="52"/>
      <c r="H33" s="51"/>
      <c r="I33" s="52"/>
    </row>
    <row r="34" spans="1:9" ht="15.9" customHeight="1" x14ac:dyDescent="0.3">
      <c r="A34" s="53" t="s">
        <v>53</v>
      </c>
      <c r="B34" s="51"/>
      <c r="C34" s="52">
        <v>0</v>
      </c>
      <c r="D34" s="51"/>
      <c r="E34" s="52">
        <v>2802410</v>
      </c>
      <c r="F34" s="52"/>
      <c r="G34" s="52">
        <v>-234595</v>
      </c>
      <c r="H34" s="51"/>
      <c r="I34" s="52">
        <v>2567815</v>
      </c>
    </row>
    <row r="35" spans="1:9" ht="17.25" customHeight="1" x14ac:dyDescent="0.3">
      <c r="A35" s="53" t="s">
        <v>54</v>
      </c>
      <c r="B35" s="51"/>
      <c r="C35" s="52">
        <v>-71</v>
      </c>
      <c r="D35" s="51"/>
      <c r="E35" s="52">
        <v>777</v>
      </c>
      <c r="F35" s="52"/>
      <c r="G35" s="52">
        <v>1083</v>
      </c>
      <c r="H35" s="51"/>
      <c r="I35" s="52">
        <v>1789</v>
      </c>
    </row>
    <row r="36" spans="1:9" ht="18" customHeight="1" x14ac:dyDescent="0.3">
      <c r="A36" s="53" t="s">
        <v>55</v>
      </c>
      <c r="B36" s="51"/>
      <c r="C36" s="52">
        <v>-706</v>
      </c>
      <c r="D36" s="51"/>
      <c r="E36" s="52">
        <v>0</v>
      </c>
      <c r="F36" s="52"/>
      <c r="G36" s="52">
        <v>40527</v>
      </c>
      <c r="H36" s="51"/>
      <c r="I36" s="52">
        <v>39821</v>
      </c>
    </row>
    <row r="37" spans="1:9" ht="17.25" customHeight="1" x14ac:dyDescent="0.3">
      <c r="A37" s="53" t="s">
        <v>56</v>
      </c>
      <c r="B37" s="51"/>
      <c r="C37" s="52">
        <v>-153</v>
      </c>
      <c r="D37" s="51"/>
      <c r="E37" s="52">
        <v>-41457</v>
      </c>
      <c r="F37" s="52"/>
      <c r="G37" s="52">
        <v>0</v>
      </c>
      <c r="H37" s="51"/>
      <c r="I37" s="52">
        <v>-41610</v>
      </c>
    </row>
    <row r="38" spans="1:9" ht="15.9" customHeight="1" x14ac:dyDescent="0.3">
      <c r="A38" s="53" t="s">
        <v>57</v>
      </c>
      <c r="B38" s="51"/>
      <c r="C38" s="52">
        <v>3652201</v>
      </c>
      <c r="D38" s="51"/>
      <c r="E38" s="52">
        <v>0</v>
      </c>
      <c r="F38" s="52"/>
      <c r="G38" s="52">
        <v>0</v>
      </c>
      <c r="H38" s="51"/>
      <c r="I38" s="52">
        <v>3652201</v>
      </c>
    </row>
    <row r="39" spans="1:9" ht="15.9" customHeight="1" x14ac:dyDescent="0.3">
      <c r="A39" s="53" t="s">
        <v>58</v>
      </c>
      <c r="B39" s="51"/>
      <c r="C39" s="52">
        <v>480531</v>
      </c>
      <c r="D39" s="51"/>
      <c r="E39" s="52">
        <v>620180</v>
      </c>
      <c r="F39" s="52"/>
      <c r="G39" s="52">
        <v>0</v>
      </c>
      <c r="H39" s="51"/>
      <c r="I39" s="52">
        <v>1100711</v>
      </c>
    </row>
    <row r="40" spans="1:9" ht="15.9" customHeight="1" x14ac:dyDescent="0.3">
      <c r="A40" s="53" t="s">
        <v>247</v>
      </c>
      <c r="B40" s="51"/>
      <c r="C40" s="52">
        <v>0</v>
      </c>
      <c r="D40" s="51"/>
      <c r="E40" s="52">
        <v>0</v>
      </c>
      <c r="F40" s="52"/>
      <c r="G40" s="52">
        <v>7877</v>
      </c>
      <c r="H40" s="51"/>
      <c r="I40" s="52">
        <v>7877</v>
      </c>
    </row>
    <row r="41" spans="1:9" ht="15.9" customHeight="1" x14ac:dyDescent="0.3">
      <c r="A41" s="53" t="s">
        <v>59</v>
      </c>
      <c r="B41" s="51"/>
      <c r="C41" s="52">
        <v>0</v>
      </c>
      <c r="D41" s="51"/>
      <c r="E41" s="52">
        <v>3338890</v>
      </c>
      <c r="F41" s="52"/>
      <c r="G41" s="52">
        <v>0</v>
      </c>
      <c r="H41" s="51"/>
      <c r="I41" s="52">
        <v>3338890</v>
      </c>
    </row>
    <row r="42" spans="1:9" ht="15.9" customHeight="1" x14ac:dyDescent="0.3">
      <c r="A42" s="53" t="s">
        <v>60</v>
      </c>
      <c r="B42" s="51"/>
      <c r="C42" s="52">
        <v>-4185605</v>
      </c>
      <c r="D42" s="51"/>
      <c r="E42" s="52">
        <v>0</v>
      </c>
      <c r="F42" s="52"/>
      <c r="G42" s="52">
        <v>0</v>
      </c>
      <c r="H42" s="51"/>
      <c r="I42" s="52">
        <v>-4185605</v>
      </c>
    </row>
    <row r="43" spans="1:9" ht="15.9" hidden="1" customHeight="1" x14ac:dyDescent="0.3">
      <c r="A43" s="54" t="s">
        <v>248</v>
      </c>
      <c r="B43" s="51"/>
      <c r="C43" s="52">
        <v>0</v>
      </c>
      <c r="D43" s="51"/>
      <c r="E43" s="52">
        <v>0</v>
      </c>
      <c r="F43" s="52"/>
      <c r="G43" s="52">
        <v>0</v>
      </c>
      <c r="H43" s="51"/>
      <c r="I43" s="52">
        <v>0</v>
      </c>
    </row>
    <row r="44" spans="1:9" ht="15.9" customHeight="1" x14ac:dyDescent="0.3">
      <c r="A44" s="53" t="s">
        <v>61</v>
      </c>
      <c r="B44" s="51"/>
      <c r="C44" s="52">
        <v>0</v>
      </c>
      <c r="D44" s="51"/>
      <c r="E44" s="52">
        <v>-265673</v>
      </c>
      <c r="F44" s="52"/>
      <c r="G44" s="52">
        <v>0</v>
      </c>
      <c r="H44" s="51"/>
      <c r="I44" s="52">
        <v>-265673</v>
      </c>
    </row>
    <row r="45" spans="1:9" ht="15.9" hidden="1" customHeight="1" x14ac:dyDescent="0.3">
      <c r="A45" s="54" t="s">
        <v>249</v>
      </c>
      <c r="B45" s="51"/>
      <c r="C45" s="52">
        <v>0</v>
      </c>
      <c r="D45" s="51"/>
      <c r="E45" s="52">
        <v>0</v>
      </c>
      <c r="F45" s="52"/>
      <c r="G45" s="52">
        <v>0</v>
      </c>
      <c r="H45" s="51"/>
      <c r="I45" s="52">
        <v>0</v>
      </c>
    </row>
    <row r="46" spans="1:9" ht="15.9" customHeight="1" x14ac:dyDescent="0.3">
      <c r="A46" s="59" t="s">
        <v>62</v>
      </c>
      <c r="B46" s="51"/>
      <c r="C46" s="58">
        <v>-53803</v>
      </c>
      <c r="D46" s="52"/>
      <c r="E46" s="58">
        <v>6455127</v>
      </c>
      <c r="F46" s="52"/>
      <c r="G46" s="58">
        <v>-185108</v>
      </c>
      <c r="H46" s="52"/>
      <c r="I46" s="58">
        <v>6216216</v>
      </c>
    </row>
    <row r="47" spans="1:9" ht="15.9" customHeight="1" x14ac:dyDescent="0.3">
      <c r="A47" s="64" t="s">
        <v>63</v>
      </c>
      <c r="B47" s="51"/>
      <c r="C47" s="52">
        <v>-89274</v>
      </c>
      <c r="D47" s="52"/>
      <c r="E47" s="52">
        <v>-368592</v>
      </c>
      <c r="F47" s="52"/>
      <c r="G47" s="52">
        <v>68480</v>
      </c>
      <c r="H47" s="52"/>
      <c r="I47" s="52">
        <v>-389386</v>
      </c>
    </row>
    <row r="48" spans="1:9" ht="15.9" customHeight="1" x14ac:dyDescent="0.3">
      <c r="A48" s="65" t="s">
        <v>64</v>
      </c>
      <c r="B48" s="51"/>
      <c r="C48" s="52">
        <v>503001</v>
      </c>
      <c r="D48" s="51"/>
      <c r="E48" s="52">
        <v>4322564</v>
      </c>
      <c r="F48" s="52"/>
      <c r="G48" s="52">
        <v>145824</v>
      </c>
      <c r="H48" s="51"/>
      <c r="I48" s="52">
        <v>4971389</v>
      </c>
    </row>
    <row r="49" spans="1:9" ht="15.9" customHeight="1" x14ac:dyDescent="0.3">
      <c r="A49" s="64" t="s">
        <v>250</v>
      </c>
      <c r="B49" s="51"/>
      <c r="C49" s="52">
        <v>0</v>
      </c>
      <c r="D49" s="51"/>
      <c r="E49" s="52">
        <v>0</v>
      </c>
      <c r="F49" s="52"/>
      <c r="G49" s="52">
        <v>1561</v>
      </c>
      <c r="H49" s="51"/>
      <c r="I49" s="52">
        <v>1561</v>
      </c>
    </row>
    <row r="50" spans="1:9" ht="15.9" customHeight="1" thickBot="1" x14ac:dyDescent="0.35">
      <c r="A50" s="65" t="s">
        <v>65</v>
      </c>
      <c r="B50" s="51" t="s">
        <v>39</v>
      </c>
      <c r="C50" s="66">
        <v>413727</v>
      </c>
      <c r="D50" s="51" t="s">
        <v>39</v>
      </c>
      <c r="E50" s="66">
        <v>3953972</v>
      </c>
      <c r="F50" s="51" t="s">
        <v>39</v>
      </c>
      <c r="G50" s="66">
        <v>215865</v>
      </c>
      <c r="H50" s="51" t="s">
        <v>39</v>
      </c>
      <c r="I50" s="66">
        <v>4583564</v>
      </c>
    </row>
    <row r="51" spans="1:9" ht="15" thickTop="1" x14ac:dyDescent="0.3">
      <c r="A51" s="64"/>
      <c r="B51" s="51"/>
      <c r="C51" s="52"/>
      <c r="D51" s="51"/>
      <c r="E51" s="52"/>
      <c r="F51" s="51"/>
      <c r="G51" s="52"/>
      <c r="H51" s="51"/>
      <c r="I51" s="52"/>
    </row>
    <row r="52" spans="1:9" x14ac:dyDescent="0.3">
      <c r="A52" s="64"/>
      <c r="B52" s="51"/>
      <c r="C52" s="52"/>
      <c r="D52" s="51"/>
      <c r="E52" s="52"/>
      <c r="F52" s="51"/>
      <c r="G52" s="52"/>
      <c r="H52" s="51"/>
      <c r="I52" s="52"/>
    </row>
    <row r="53" spans="1:9" x14ac:dyDescent="0.3">
      <c r="A53" s="44"/>
      <c r="B53" s="47"/>
      <c r="C53" s="67"/>
      <c r="D53" s="47"/>
      <c r="E53" s="67"/>
      <c r="F53" s="67"/>
      <c r="G53" s="67"/>
      <c r="H53" s="47"/>
      <c r="I53" s="67"/>
    </row>
    <row r="54" spans="1:9" x14ac:dyDescent="0.3">
      <c r="A54" s="12"/>
      <c r="B54" s="47"/>
      <c r="C54" s="67"/>
      <c r="D54" s="47"/>
      <c r="E54" s="67"/>
      <c r="F54" s="67"/>
      <c r="G54" s="67"/>
      <c r="H54" s="47"/>
      <c r="I54" s="67"/>
    </row>
  </sheetData>
  <sheetProtection selectLockedCells="1" selectUnlockedCells="1"/>
  <pageMargins left="0.7" right="0.7" top="0.75" bottom="0.75" header="0.3" footer="0.3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3"/>
  <sheetViews>
    <sheetView zoomScaleNormal="100" workbookViewId="0">
      <selection activeCell="M1" sqref="M1:N1"/>
    </sheetView>
  </sheetViews>
  <sheetFormatPr defaultRowHeight="14.4" x14ac:dyDescent="0.3"/>
  <cols>
    <col min="1" max="1" width="2.44140625" customWidth="1"/>
    <col min="2" max="2" width="40.33203125" customWidth="1"/>
    <col min="3" max="3" width="15.109375" customWidth="1"/>
    <col min="4" max="4" width="3.33203125" customWidth="1"/>
    <col min="5" max="5" width="12.6640625" customWidth="1"/>
    <col min="6" max="6" width="3.44140625" customWidth="1"/>
    <col min="7" max="7" width="13.88671875" customWidth="1"/>
    <col min="8" max="8" width="3" customWidth="1"/>
    <col min="9" max="9" width="15" bestFit="1" customWidth="1"/>
    <col min="10" max="10" width="3.109375" customWidth="1"/>
    <col min="11" max="11" width="15" bestFit="1" customWidth="1"/>
    <col min="12" max="12" width="3.44140625" customWidth="1"/>
    <col min="13" max="13" width="16.33203125" customWidth="1"/>
  </cols>
  <sheetData>
    <row r="1" spans="1:13" ht="15.6" x14ac:dyDescent="0.3">
      <c r="B1" s="68" t="s">
        <v>222</v>
      </c>
      <c r="C1" s="69"/>
      <c r="D1" s="69"/>
      <c r="E1" s="69"/>
      <c r="F1" s="69"/>
      <c r="G1" s="69"/>
      <c r="H1" s="69" t="s">
        <v>67</v>
      </c>
      <c r="I1" s="69"/>
      <c r="J1" s="69"/>
      <c r="K1" s="69"/>
      <c r="L1" s="69"/>
      <c r="M1" s="69"/>
    </row>
    <row r="2" spans="1:13" ht="15.6" x14ac:dyDescent="0.3"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0"/>
      <c r="L2" s="70"/>
      <c r="M2" s="70"/>
    </row>
    <row r="3" spans="1:13" x14ac:dyDescent="0.3">
      <c r="B3" s="73" t="s">
        <v>68</v>
      </c>
      <c r="C3" s="74"/>
      <c r="D3" s="74"/>
      <c r="E3" s="74"/>
      <c r="F3" s="74"/>
      <c r="G3" s="74"/>
      <c r="H3" s="74"/>
      <c r="I3" s="74"/>
      <c r="J3" s="74"/>
      <c r="K3" s="73"/>
      <c r="L3" s="73"/>
      <c r="M3" s="73"/>
    </row>
    <row r="4" spans="1:13" x14ac:dyDescent="0.3">
      <c r="B4" s="75" t="s">
        <v>69</v>
      </c>
      <c r="C4" s="74"/>
      <c r="D4" s="74"/>
      <c r="E4" s="74"/>
      <c r="F4" s="74"/>
      <c r="G4" s="74"/>
      <c r="H4" s="74"/>
      <c r="I4" s="74"/>
      <c r="J4" s="74"/>
      <c r="K4" s="75"/>
      <c r="L4" s="75"/>
      <c r="M4" s="75"/>
    </row>
    <row r="5" spans="1:13" x14ac:dyDescent="0.3">
      <c r="B5" s="76" t="s">
        <v>220</v>
      </c>
      <c r="C5" s="74"/>
      <c r="D5" s="74"/>
      <c r="E5" s="74"/>
      <c r="F5" s="74"/>
      <c r="G5" s="74"/>
      <c r="H5" s="74"/>
      <c r="I5" s="74"/>
      <c r="J5" s="74"/>
      <c r="K5" s="76"/>
      <c r="L5" s="76"/>
      <c r="M5" s="76"/>
    </row>
    <row r="6" spans="1:13" ht="15.6" x14ac:dyDescent="0.3">
      <c r="B6" s="77" t="s">
        <v>3</v>
      </c>
      <c r="C6" s="74"/>
      <c r="D6" s="74"/>
      <c r="E6" s="74"/>
      <c r="F6" s="74"/>
      <c r="G6" s="74"/>
      <c r="H6" s="74"/>
      <c r="I6" s="74"/>
      <c r="J6" s="74"/>
      <c r="K6" s="70"/>
      <c r="L6" s="70"/>
      <c r="M6" s="70"/>
    </row>
    <row r="7" spans="1:13" x14ac:dyDescent="0.3"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2"/>
    </row>
    <row r="8" spans="1:13" x14ac:dyDescent="0.3"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2"/>
    </row>
    <row r="9" spans="1:13" x14ac:dyDescent="0.3">
      <c r="B9" s="30"/>
      <c r="C9" s="78"/>
      <c r="D9" s="79"/>
      <c r="E9" s="25"/>
      <c r="F9" s="78"/>
      <c r="G9" s="25"/>
      <c r="H9" s="25"/>
      <c r="I9" s="25"/>
      <c r="J9" s="78"/>
      <c r="K9" s="78"/>
      <c r="L9" s="78"/>
      <c r="M9" s="72"/>
    </row>
    <row r="10" spans="1:13" ht="53.4" x14ac:dyDescent="0.3">
      <c r="B10" s="30"/>
      <c r="C10" s="80" t="s">
        <v>70</v>
      </c>
      <c r="D10" s="72"/>
      <c r="E10" s="80" t="s">
        <v>71</v>
      </c>
      <c r="F10" s="81"/>
      <c r="G10" s="80" t="s">
        <v>72</v>
      </c>
      <c r="H10" s="81"/>
      <c r="I10" s="80" t="s">
        <v>73</v>
      </c>
      <c r="J10" s="81"/>
      <c r="K10" s="80" t="s">
        <v>74</v>
      </c>
      <c r="L10" s="81"/>
      <c r="M10" s="80" t="s">
        <v>85</v>
      </c>
    </row>
    <row r="11" spans="1:13" x14ac:dyDescent="0.3"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5.6" x14ac:dyDescent="0.3">
      <c r="A12" s="19" t="s">
        <v>8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</row>
    <row r="13" spans="1:13" x14ac:dyDescent="0.3">
      <c r="B13" s="26" t="s">
        <v>75</v>
      </c>
      <c r="C13" s="110">
        <v>86193</v>
      </c>
      <c r="D13" s="82"/>
      <c r="E13" s="110">
        <v>0</v>
      </c>
      <c r="F13" s="82"/>
      <c r="G13" s="83">
        <v>0</v>
      </c>
      <c r="H13" s="82"/>
      <c r="I13" s="110">
        <v>0</v>
      </c>
      <c r="J13" s="82"/>
      <c r="K13" s="110">
        <v>0</v>
      </c>
      <c r="L13" s="82"/>
      <c r="M13" s="110">
        <v>86193</v>
      </c>
    </row>
    <row r="14" spans="1:13" x14ac:dyDescent="0.3">
      <c r="B14" s="26" t="s">
        <v>76</v>
      </c>
      <c r="C14" s="82">
        <v>54021</v>
      </c>
      <c r="D14" s="82"/>
      <c r="E14" s="82">
        <v>2</v>
      </c>
      <c r="F14" s="82"/>
      <c r="G14" s="82">
        <v>0</v>
      </c>
      <c r="H14" s="82"/>
      <c r="I14" s="82">
        <v>0</v>
      </c>
      <c r="J14" s="82"/>
      <c r="K14" s="82">
        <v>0</v>
      </c>
      <c r="L14" s="82"/>
      <c r="M14" s="82">
        <v>54023</v>
      </c>
    </row>
    <row r="15" spans="1:13" x14ac:dyDescent="0.3">
      <c r="B15" s="26" t="s">
        <v>77</v>
      </c>
      <c r="C15" s="82">
        <v>0</v>
      </c>
      <c r="D15" s="82"/>
      <c r="E15" s="82">
        <v>10395</v>
      </c>
      <c r="F15" s="82"/>
      <c r="G15" s="82">
        <v>66906</v>
      </c>
      <c r="H15" s="82"/>
      <c r="I15" s="82">
        <v>0</v>
      </c>
      <c r="J15" s="82"/>
      <c r="K15" s="82">
        <v>0</v>
      </c>
      <c r="L15" s="82"/>
      <c r="M15" s="82">
        <v>77301</v>
      </c>
    </row>
    <row r="16" spans="1:13" x14ac:dyDescent="0.3">
      <c r="B16" s="26" t="s">
        <v>78</v>
      </c>
      <c r="C16" s="82">
        <v>939370</v>
      </c>
      <c r="D16" s="82"/>
      <c r="E16" s="82">
        <v>0</v>
      </c>
      <c r="F16" s="82"/>
      <c r="G16" s="82">
        <v>0</v>
      </c>
      <c r="H16" s="82"/>
      <c r="I16" s="82">
        <v>0</v>
      </c>
      <c r="J16" s="82"/>
      <c r="K16" s="82">
        <v>0</v>
      </c>
      <c r="L16" s="82"/>
      <c r="M16" s="82">
        <v>939370</v>
      </c>
    </row>
    <row r="17" spans="1:13" x14ac:dyDescent="0.3">
      <c r="B17" s="26" t="s">
        <v>257</v>
      </c>
      <c r="C17" s="82">
        <v>330982</v>
      </c>
      <c r="D17" s="82"/>
      <c r="E17" s="82">
        <v>0</v>
      </c>
      <c r="F17" s="82"/>
      <c r="G17" s="82">
        <v>0</v>
      </c>
      <c r="H17" s="82"/>
      <c r="I17" s="82">
        <v>2191</v>
      </c>
      <c r="J17" s="82"/>
      <c r="K17" s="82">
        <v>0</v>
      </c>
      <c r="L17" s="82"/>
      <c r="M17" s="82">
        <v>333173</v>
      </c>
    </row>
    <row r="18" spans="1:13" ht="15" thickBot="1" x14ac:dyDescent="0.35">
      <c r="B18" s="24" t="s">
        <v>79</v>
      </c>
      <c r="C18" s="84">
        <v>1410566</v>
      </c>
      <c r="D18" s="108"/>
      <c r="E18" s="84">
        <v>10397</v>
      </c>
      <c r="F18" s="108"/>
      <c r="G18" s="84">
        <v>66906</v>
      </c>
      <c r="H18" s="108"/>
      <c r="I18" s="84">
        <v>2191</v>
      </c>
      <c r="J18" s="108"/>
      <c r="K18" s="84">
        <v>0</v>
      </c>
      <c r="L18" s="108"/>
      <c r="M18" s="84">
        <v>1490060</v>
      </c>
    </row>
    <row r="19" spans="1:13" ht="15" thickTop="1" x14ac:dyDescent="0.3">
      <c r="B19" s="24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1:13" ht="15.6" x14ac:dyDescent="0.3">
      <c r="A20" s="19" t="s">
        <v>15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1:13" x14ac:dyDescent="0.3">
      <c r="B21" s="26" t="s">
        <v>16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1:13" x14ac:dyDescent="0.3">
      <c r="B22" s="26" t="s">
        <v>80</v>
      </c>
      <c r="C22" s="110">
        <v>1152521</v>
      </c>
      <c r="D22" s="110"/>
      <c r="E22" s="110">
        <v>75</v>
      </c>
      <c r="F22" s="110"/>
      <c r="G22" s="110">
        <v>4995</v>
      </c>
      <c r="H22" s="110"/>
      <c r="I22" s="110">
        <v>2191</v>
      </c>
      <c r="J22" s="110"/>
      <c r="K22" s="110">
        <v>59545</v>
      </c>
      <c r="L22" s="110"/>
      <c r="M22" s="110">
        <v>1219327</v>
      </c>
    </row>
    <row r="23" spans="1:13" x14ac:dyDescent="0.3">
      <c r="B23" s="24" t="s">
        <v>81</v>
      </c>
      <c r="C23" s="85">
        <v>1152521</v>
      </c>
      <c r="D23" s="82"/>
      <c r="E23" s="85">
        <v>75</v>
      </c>
      <c r="F23" s="82"/>
      <c r="G23" s="85">
        <v>4995</v>
      </c>
      <c r="H23" s="82"/>
      <c r="I23" s="85">
        <v>2191</v>
      </c>
      <c r="J23" s="82"/>
      <c r="K23" s="85">
        <v>59545</v>
      </c>
      <c r="L23" s="82"/>
      <c r="M23" s="85">
        <v>1219327</v>
      </c>
    </row>
    <row r="24" spans="1:13" x14ac:dyDescent="0.3">
      <c r="A24" s="30"/>
      <c r="B24" s="26"/>
      <c r="C24" s="24"/>
      <c r="D24" s="82"/>
      <c r="E24" s="24"/>
      <c r="F24" s="82"/>
      <c r="G24" s="24"/>
      <c r="H24" s="82"/>
      <c r="I24" s="24"/>
      <c r="J24" s="82"/>
      <c r="K24" s="86"/>
      <c r="L24" s="86"/>
      <c r="M24" s="86"/>
    </row>
    <row r="25" spans="1:13" ht="15.6" x14ac:dyDescent="0.3">
      <c r="A25" s="19" t="s">
        <v>26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1:13" x14ac:dyDescent="0.3">
      <c r="B26" s="30" t="s">
        <v>82</v>
      </c>
      <c r="C26" s="82"/>
      <c r="D26" s="87"/>
      <c r="E26" s="82"/>
      <c r="F26" s="82"/>
      <c r="G26" s="82"/>
      <c r="H26" s="82"/>
      <c r="I26" s="82"/>
      <c r="J26" s="82"/>
      <c r="K26" s="82"/>
      <c r="L26" s="82"/>
      <c r="M26" s="82"/>
    </row>
    <row r="27" spans="1:13" x14ac:dyDescent="0.3">
      <c r="B27" s="23" t="s">
        <v>83</v>
      </c>
      <c r="C27" s="82"/>
      <c r="D27" s="87"/>
      <c r="E27" s="82"/>
      <c r="F27" s="82"/>
      <c r="G27" s="82"/>
      <c r="H27" s="82"/>
      <c r="I27" s="82"/>
      <c r="J27" s="82"/>
      <c r="K27" s="82"/>
      <c r="L27" s="82"/>
      <c r="M27" s="82"/>
    </row>
    <row r="28" spans="1:13" x14ac:dyDescent="0.3">
      <c r="B28" s="26" t="s">
        <v>189</v>
      </c>
      <c r="C28" s="82">
        <v>258045</v>
      </c>
      <c r="D28" s="82"/>
      <c r="E28" s="82">
        <v>10322</v>
      </c>
      <c r="F28" s="82"/>
      <c r="G28" s="82">
        <v>61911</v>
      </c>
      <c r="H28" s="82"/>
      <c r="I28" s="82">
        <v>0</v>
      </c>
      <c r="J28" s="82"/>
      <c r="K28" s="82">
        <v>0</v>
      </c>
      <c r="L28" s="82"/>
      <c r="M28" s="82">
        <v>330278</v>
      </c>
    </row>
    <row r="29" spans="1:13" x14ac:dyDescent="0.3">
      <c r="B29" s="26" t="s">
        <v>209</v>
      </c>
      <c r="C29" s="82">
        <v>0</v>
      </c>
      <c r="D29" s="82"/>
      <c r="E29" s="82">
        <v>0</v>
      </c>
      <c r="F29" s="82"/>
      <c r="G29" s="82">
        <v>0</v>
      </c>
      <c r="H29" s="82"/>
      <c r="I29" s="82">
        <v>0</v>
      </c>
      <c r="J29" s="82"/>
      <c r="K29" s="82">
        <v>-59545</v>
      </c>
      <c r="L29" s="82"/>
      <c r="M29" s="82">
        <v>-59545</v>
      </c>
    </row>
    <row r="30" spans="1:13" x14ac:dyDescent="0.3">
      <c r="B30" s="29" t="s">
        <v>188</v>
      </c>
      <c r="C30" s="85">
        <v>258045</v>
      </c>
      <c r="D30" s="87"/>
      <c r="E30" s="85">
        <v>10322</v>
      </c>
      <c r="F30" s="82"/>
      <c r="G30" s="85">
        <v>61911</v>
      </c>
      <c r="H30" s="82"/>
      <c r="I30" s="85">
        <v>0</v>
      </c>
      <c r="J30" s="82"/>
      <c r="K30" s="85">
        <v>-59545</v>
      </c>
      <c r="L30" s="82"/>
      <c r="M30" s="85">
        <v>270733</v>
      </c>
    </row>
    <row r="31" spans="1:13" ht="15" thickBot="1" x14ac:dyDescent="0.35">
      <c r="B31" s="29" t="s">
        <v>84</v>
      </c>
      <c r="C31" s="88">
        <v>1410566</v>
      </c>
      <c r="D31" s="109"/>
      <c r="E31" s="88">
        <v>10397</v>
      </c>
      <c r="F31" s="109"/>
      <c r="G31" s="88">
        <v>66906</v>
      </c>
      <c r="H31" s="109"/>
      <c r="I31" s="88">
        <v>2191</v>
      </c>
      <c r="J31" s="109"/>
      <c r="K31" s="88">
        <v>0</v>
      </c>
      <c r="L31" s="109"/>
      <c r="M31" s="88">
        <v>1490060</v>
      </c>
    </row>
    <row r="32" spans="1:13" ht="15" thickTop="1" x14ac:dyDescent="0.3"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3:13" x14ac:dyDescent="0.3"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</sheetData>
  <sheetProtection selectLockedCells="1" selectUnlockedCells="1"/>
  <pageMargins left="0.7" right="0.7" top="0.75" bottom="0.75" header="0.3" footer="0.3"/>
  <pageSetup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D46E-B1C9-4AC1-BB65-3E0C01B952CE}">
  <sheetPr>
    <pageSetUpPr fitToPage="1"/>
  </sheetPr>
  <dimension ref="A1:M43"/>
  <sheetViews>
    <sheetView zoomScaleNormal="100" workbookViewId="0">
      <selection activeCell="B2" sqref="B2"/>
    </sheetView>
  </sheetViews>
  <sheetFormatPr defaultRowHeight="14.4" x14ac:dyDescent="0.3"/>
  <cols>
    <col min="1" max="1" width="2.44140625" customWidth="1"/>
    <col min="2" max="2" width="40.21875" customWidth="1"/>
    <col min="3" max="3" width="15.109375" customWidth="1"/>
    <col min="4" max="4" width="3.21875" customWidth="1"/>
    <col min="5" max="5" width="12.77734375" customWidth="1"/>
    <col min="6" max="6" width="3.44140625" customWidth="1"/>
    <col min="7" max="7" width="14.109375" customWidth="1"/>
    <col min="8" max="8" width="3" customWidth="1"/>
    <col min="9" max="9" width="15" bestFit="1" customWidth="1"/>
    <col min="10" max="10" width="3.109375" customWidth="1"/>
    <col min="11" max="11" width="14.77734375" customWidth="1"/>
    <col min="12" max="12" width="3" customWidth="1"/>
    <col min="13" max="13" width="16.44140625" customWidth="1"/>
  </cols>
  <sheetData>
    <row r="1" spans="1:13" ht="15.6" x14ac:dyDescent="0.3">
      <c r="B1" s="68" t="s">
        <v>222</v>
      </c>
      <c r="C1" s="69"/>
      <c r="D1" s="69"/>
      <c r="E1" s="69"/>
      <c r="F1" s="69"/>
      <c r="G1" s="69"/>
      <c r="H1" s="69" t="s">
        <v>272</v>
      </c>
      <c r="I1" s="69"/>
      <c r="J1" s="69"/>
      <c r="K1" s="69"/>
      <c r="L1" s="69"/>
      <c r="M1" s="69"/>
    </row>
    <row r="2" spans="1:13" ht="15.6" x14ac:dyDescent="0.3"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0"/>
      <c r="L2" s="70"/>
      <c r="M2" s="70"/>
    </row>
    <row r="3" spans="1:13" x14ac:dyDescent="0.3">
      <c r="B3" s="73" t="s">
        <v>68</v>
      </c>
      <c r="C3" s="74"/>
      <c r="D3" s="74"/>
      <c r="E3" s="74"/>
      <c r="F3" s="74"/>
      <c r="G3" s="74"/>
      <c r="H3" s="74"/>
      <c r="I3" s="74"/>
      <c r="J3" s="74"/>
      <c r="K3" s="73"/>
      <c r="L3" s="73"/>
      <c r="M3" s="73"/>
    </row>
    <row r="4" spans="1:13" x14ac:dyDescent="0.3">
      <c r="B4" s="75" t="s">
        <v>69</v>
      </c>
      <c r="C4" s="74"/>
      <c r="D4" s="74"/>
      <c r="E4" s="74"/>
      <c r="F4" s="74"/>
      <c r="G4" s="74"/>
      <c r="H4" s="74"/>
      <c r="I4" s="74"/>
      <c r="J4" s="74"/>
      <c r="K4" s="75"/>
      <c r="L4" s="75"/>
      <c r="M4" s="75"/>
    </row>
    <row r="5" spans="1:13" x14ac:dyDescent="0.3">
      <c r="B5" s="76" t="s">
        <v>235</v>
      </c>
      <c r="C5" s="74"/>
      <c r="D5" s="74"/>
      <c r="E5" s="74"/>
      <c r="F5" s="74"/>
      <c r="G5" s="74"/>
      <c r="H5" s="74"/>
      <c r="I5" s="74"/>
      <c r="J5" s="74"/>
      <c r="K5" s="76"/>
      <c r="L5" s="76"/>
      <c r="M5" s="76"/>
    </row>
    <row r="6" spans="1:13" ht="15.6" x14ac:dyDescent="0.3">
      <c r="B6" s="77" t="s">
        <v>3</v>
      </c>
      <c r="C6" s="74"/>
      <c r="D6" s="74"/>
      <c r="E6" s="74"/>
      <c r="F6" s="74"/>
      <c r="G6" s="74"/>
      <c r="H6" s="74"/>
      <c r="I6" s="74"/>
      <c r="J6" s="74"/>
      <c r="K6" s="70"/>
      <c r="L6" s="70"/>
      <c r="M6" s="70"/>
    </row>
    <row r="7" spans="1:13" x14ac:dyDescent="0.3"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2"/>
    </row>
    <row r="8" spans="1:13" x14ac:dyDescent="0.3"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2"/>
    </row>
    <row r="9" spans="1:13" x14ac:dyDescent="0.3">
      <c r="B9" s="30"/>
      <c r="C9" s="78"/>
      <c r="D9" s="79"/>
      <c r="E9" s="25"/>
      <c r="F9" s="78"/>
      <c r="G9" s="25"/>
      <c r="H9" s="25"/>
      <c r="I9" s="25"/>
      <c r="J9" s="78"/>
      <c r="K9" s="78"/>
      <c r="L9" s="78"/>
      <c r="M9" s="72"/>
    </row>
    <row r="10" spans="1:13" ht="53.4" x14ac:dyDescent="0.3">
      <c r="B10" s="30"/>
      <c r="C10" s="80" t="s">
        <v>70</v>
      </c>
      <c r="D10" s="72"/>
      <c r="E10" s="80" t="s">
        <v>71</v>
      </c>
      <c r="F10" s="81"/>
      <c r="G10" s="80" t="s">
        <v>72</v>
      </c>
      <c r="H10" s="81"/>
      <c r="I10" s="80" t="s">
        <v>73</v>
      </c>
      <c r="J10" s="81"/>
      <c r="K10" s="80" t="s">
        <v>74</v>
      </c>
      <c r="L10" s="81"/>
      <c r="M10" s="80" t="s">
        <v>85</v>
      </c>
    </row>
    <row r="11" spans="1:13" x14ac:dyDescent="0.3"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5.6" x14ac:dyDescent="0.3">
      <c r="A12" s="19" t="s">
        <v>8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</row>
    <row r="13" spans="1:13" x14ac:dyDescent="0.3">
      <c r="B13" s="26" t="s">
        <v>75</v>
      </c>
      <c r="C13" s="110">
        <v>115982</v>
      </c>
      <c r="D13" s="82"/>
      <c r="E13" s="110">
        <v>0</v>
      </c>
      <c r="F13" s="82"/>
      <c r="G13" s="83">
        <v>0</v>
      </c>
      <c r="H13" s="82"/>
      <c r="I13" s="110">
        <v>0</v>
      </c>
      <c r="J13" s="82"/>
      <c r="K13" s="110">
        <v>0</v>
      </c>
      <c r="L13" s="82"/>
      <c r="M13" s="110">
        <v>115982</v>
      </c>
    </row>
    <row r="14" spans="1:13" x14ac:dyDescent="0.3">
      <c r="B14" s="26" t="s">
        <v>76</v>
      </c>
      <c r="C14" s="82">
        <v>19871</v>
      </c>
      <c r="D14" s="82"/>
      <c r="E14" s="82">
        <v>1</v>
      </c>
      <c r="F14" s="82"/>
      <c r="G14" s="82">
        <v>0</v>
      </c>
      <c r="H14" s="82"/>
      <c r="I14" s="82">
        <v>0</v>
      </c>
      <c r="J14" s="82"/>
      <c r="K14" s="82">
        <v>0</v>
      </c>
      <c r="L14" s="82"/>
      <c r="M14" s="82">
        <v>19872</v>
      </c>
    </row>
    <row r="15" spans="1:13" x14ac:dyDescent="0.3">
      <c r="B15" s="26" t="s">
        <v>77</v>
      </c>
      <c r="C15" s="82">
        <v>0</v>
      </c>
      <c r="D15" s="82"/>
      <c r="E15" s="82">
        <v>739</v>
      </c>
      <c r="F15" s="82"/>
      <c r="G15" s="82">
        <v>119731</v>
      </c>
      <c r="H15" s="82"/>
      <c r="I15" s="82">
        <v>0</v>
      </c>
      <c r="J15" s="82"/>
      <c r="K15" s="82">
        <v>0</v>
      </c>
      <c r="L15" s="82"/>
      <c r="M15" s="82">
        <v>120470</v>
      </c>
    </row>
    <row r="16" spans="1:13" x14ac:dyDescent="0.3">
      <c r="B16" s="26" t="s">
        <v>78</v>
      </c>
      <c r="C16" s="82">
        <v>677314</v>
      </c>
      <c r="D16" s="82"/>
      <c r="E16" s="82">
        <v>0</v>
      </c>
      <c r="F16" s="82"/>
      <c r="G16" s="82">
        <v>0</v>
      </c>
      <c r="H16" s="82"/>
      <c r="I16" s="82">
        <v>0</v>
      </c>
      <c r="J16" s="82"/>
      <c r="K16" s="82">
        <v>0</v>
      </c>
      <c r="L16" s="82"/>
      <c r="M16" s="82">
        <v>677314</v>
      </c>
    </row>
    <row r="17" spans="1:13" x14ac:dyDescent="0.3">
      <c r="B17" s="26" t="s">
        <v>257</v>
      </c>
      <c r="C17" s="82">
        <v>381980</v>
      </c>
      <c r="D17" s="82"/>
      <c r="E17" s="82">
        <v>0</v>
      </c>
      <c r="F17" s="82"/>
      <c r="G17" s="82">
        <v>0</v>
      </c>
      <c r="H17" s="82"/>
      <c r="I17" s="82">
        <v>418</v>
      </c>
      <c r="J17" s="82"/>
      <c r="K17" s="82">
        <v>0</v>
      </c>
      <c r="L17" s="82"/>
      <c r="M17" s="82">
        <v>382398</v>
      </c>
    </row>
    <row r="18" spans="1:13" ht="15" thickBot="1" x14ac:dyDescent="0.35">
      <c r="B18" s="24" t="s">
        <v>79</v>
      </c>
      <c r="C18" s="84">
        <v>1195147</v>
      </c>
      <c r="D18" s="108"/>
      <c r="E18" s="84">
        <v>740</v>
      </c>
      <c r="F18" s="108"/>
      <c r="G18" s="84">
        <v>119731</v>
      </c>
      <c r="H18" s="108"/>
      <c r="I18" s="84">
        <v>418</v>
      </c>
      <c r="J18" s="108"/>
      <c r="K18" s="84">
        <v>0</v>
      </c>
      <c r="L18" s="108"/>
      <c r="M18" s="84">
        <v>1316036</v>
      </c>
    </row>
    <row r="19" spans="1:13" ht="15" thickTop="1" x14ac:dyDescent="0.3">
      <c r="B19" s="24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1:13" ht="15.6" hidden="1" x14ac:dyDescent="0.3">
      <c r="A20" s="114" t="s">
        <v>237</v>
      </c>
      <c r="B20" s="114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82"/>
    </row>
    <row r="21" spans="1:13" ht="15.6" hidden="1" x14ac:dyDescent="0.3">
      <c r="A21" s="19"/>
      <c r="B21" s="26" t="s">
        <v>251</v>
      </c>
      <c r="C21" s="118">
        <v>0</v>
      </c>
      <c r="D21" s="118"/>
      <c r="E21" s="118">
        <v>0</v>
      </c>
      <c r="F21" s="118"/>
      <c r="G21" s="118">
        <v>0</v>
      </c>
      <c r="H21" s="118"/>
      <c r="I21" s="118">
        <v>0</v>
      </c>
      <c r="J21" s="118"/>
      <c r="K21" s="118">
        <v>0</v>
      </c>
      <c r="L21" s="29"/>
      <c r="M21" s="82">
        <v>0</v>
      </c>
    </row>
    <row r="22" spans="1:13" ht="15.6" hidden="1" x14ac:dyDescent="0.3">
      <c r="A22" s="19"/>
      <c r="B22" s="1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82"/>
    </row>
    <row r="23" spans="1:13" ht="15.6" hidden="1" x14ac:dyDescent="0.3">
      <c r="A23" s="19"/>
      <c r="B23" s="29" t="s">
        <v>252</v>
      </c>
      <c r="C23" s="119">
        <v>0</v>
      </c>
      <c r="D23" s="118"/>
      <c r="E23" s="119">
        <v>0</v>
      </c>
      <c r="F23" s="118"/>
      <c r="G23" s="119">
        <v>0</v>
      </c>
      <c r="H23" s="118"/>
      <c r="I23" s="119">
        <v>0</v>
      </c>
      <c r="J23" s="118"/>
      <c r="K23" s="119">
        <v>0</v>
      </c>
      <c r="L23" s="118"/>
      <c r="M23" s="119">
        <v>0</v>
      </c>
    </row>
    <row r="24" spans="1:13" ht="15.6" hidden="1" x14ac:dyDescent="0.3">
      <c r="A24" s="19"/>
      <c r="B24" s="26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82"/>
    </row>
    <row r="25" spans="1:13" ht="15.6" x14ac:dyDescent="0.3">
      <c r="A25" s="19" t="s">
        <v>15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1:13" x14ac:dyDescent="0.3">
      <c r="B26" s="26" t="s">
        <v>16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1:13" x14ac:dyDescent="0.3">
      <c r="B27" s="26" t="s">
        <v>80</v>
      </c>
      <c r="C27" s="110">
        <v>890447</v>
      </c>
      <c r="D27" s="110"/>
      <c r="E27" s="110">
        <v>698</v>
      </c>
      <c r="F27" s="110"/>
      <c r="G27" s="110">
        <v>3937</v>
      </c>
      <c r="H27" s="110"/>
      <c r="I27" s="110">
        <v>418</v>
      </c>
      <c r="J27" s="110"/>
      <c r="K27" s="110">
        <v>6792</v>
      </c>
      <c r="L27" s="110"/>
      <c r="M27" s="110">
        <v>902292</v>
      </c>
    </row>
    <row r="28" spans="1:13" x14ac:dyDescent="0.3">
      <c r="B28" s="26" t="s">
        <v>253</v>
      </c>
      <c r="C28" s="82">
        <v>0</v>
      </c>
      <c r="D28" s="82"/>
      <c r="E28" s="82">
        <v>0</v>
      </c>
      <c r="F28" s="82"/>
      <c r="G28" s="82">
        <v>0</v>
      </c>
      <c r="H28" s="82"/>
      <c r="I28" s="82">
        <v>0</v>
      </c>
      <c r="J28" s="82"/>
      <c r="K28" s="82">
        <v>17</v>
      </c>
      <c r="L28" s="82"/>
      <c r="M28" s="82">
        <v>17</v>
      </c>
    </row>
    <row r="29" spans="1:13" x14ac:dyDescent="0.3">
      <c r="B29" s="24" t="s">
        <v>81</v>
      </c>
      <c r="C29" s="85">
        <v>890447</v>
      </c>
      <c r="D29" s="82"/>
      <c r="E29" s="85">
        <v>698</v>
      </c>
      <c r="F29" s="82"/>
      <c r="G29" s="85">
        <v>3937</v>
      </c>
      <c r="H29" s="82"/>
      <c r="I29" s="85">
        <v>418</v>
      </c>
      <c r="J29" s="82"/>
      <c r="K29" s="85">
        <v>6809</v>
      </c>
      <c r="L29" s="82"/>
      <c r="M29" s="85">
        <v>902309</v>
      </c>
    </row>
    <row r="30" spans="1:13" x14ac:dyDescent="0.3">
      <c r="B30" s="24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1:13" ht="15.6" hidden="1" x14ac:dyDescent="0.3">
      <c r="A31" s="114" t="s">
        <v>254</v>
      </c>
      <c r="B31" s="120"/>
      <c r="C31" s="24"/>
      <c r="D31" s="82"/>
      <c r="E31" s="24"/>
      <c r="F31" s="82"/>
      <c r="G31" s="24"/>
      <c r="H31" s="82"/>
      <c r="I31" s="24"/>
      <c r="J31" s="82"/>
      <c r="K31" s="86"/>
      <c r="L31" s="86"/>
      <c r="M31" s="86"/>
    </row>
    <row r="32" spans="1:13" ht="15.6" hidden="1" x14ac:dyDescent="0.3">
      <c r="A32" s="19"/>
      <c r="B32" s="26" t="s">
        <v>255</v>
      </c>
      <c r="C32" s="87">
        <v>0</v>
      </c>
      <c r="D32" s="82"/>
      <c r="E32" s="25">
        <v>0</v>
      </c>
      <c r="F32" s="82"/>
      <c r="G32" s="25">
        <v>0</v>
      </c>
      <c r="H32" s="82"/>
      <c r="I32" s="25">
        <v>0</v>
      </c>
      <c r="J32" s="82"/>
      <c r="K32" s="82">
        <v>0</v>
      </c>
      <c r="L32" s="86"/>
      <c r="M32" s="82">
        <v>0</v>
      </c>
    </row>
    <row r="33" spans="1:13" ht="15.6" hidden="1" x14ac:dyDescent="0.3">
      <c r="A33" s="19"/>
      <c r="B33" s="24"/>
      <c r="C33" s="24"/>
      <c r="D33" s="82"/>
      <c r="E33" s="24"/>
      <c r="F33" s="82"/>
      <c r="G33" s="24"/>
      <c r="H33" s="82"/>
      <c r="I33" s="24"/>
      <c r="J33" s="82"/>
      <c r="K33" s="86"/>
      <c r="L33" s="86"/>
      <c r="M33" s="82"/>
    </row>
    <row r="34" spans="1:13" ht="15.6" hidden="1" x14ac:dyDescent="0.3">
      <c r="A34" s="19"/>
      <c r="B34" s="24" t="s">
        <v>256</v>
      </c>
      <c r="C34" s="85">
        <v>0</v>
      </c>
      <c r="D34" s="82"/>
      <c r="E34" s="85">
        <v>0</v>
      </c>
      <c r="F34" s="82"/>
      <c r="G34" s="85">
        <v>0</v>
      </c>
      <c r="H34" s="82"/>
      <c r="I34" s="85">
        <v>0</v>
      </c>
      <c r="J34" s="82"/>
      <c r="K34" s="85">
        <v>0</v>
      </c>
      <c r="L34" s="82"/>
      <c r="M34" s="85">
        <v>0</v>
      </c>
    </row>
    <row r="35" spans="1:13" ht="15.6" hidden="1" x14ac:dyDescent="0.3">
      <c r="A35" s="19"/>
      <c r="B35" s="26"/>
      <c r="C35" s="24"/>
      <c r="D35" s="82"/>
      <c r="E35" s="24"/>
      <c r="F35" s="82"/>
      <c r="G35" s="24"/>
      <c r="H35" s="82"/>
      <c r="I35" s="24"/>
      <c r="J35" s="82"/>
      <c r="K35" s="86"/>
      <c r="L35" s="86"/>
      <c r="M35" s="86"/>
    </row>
    <row r="36" spans="1:13" x14ac:dyDescent="0.3">
      <c r="A36" s="121" t="s">
        <v>26</v>
      </c>
      <c r="B36" s="30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1:13" x14ac:dyDescent="0.3">
      <c r="B37" s="30" t="s">
        <v>82</v>
      </c>
      <c r="C37" s="82"/>
      <c r="D37" s="87"/>
      <c r="E37" s="82"/>
      <c r="F37" s="82"/>
      <c r="G37" s="82"/>
      <c r="H37" s="82"/>
      <c r="I37" s="82"/>
      <c r="J37" s="82"/>
      <c r="K37" s="82"/>
      <c r="L37" s="82"/>
      <c r="M37" s="82"/>
    </row>
    <row r="38" spans="1:13" x14ac:dyDescent="0.3">
      <c r="B38" s="23" t="s">
        <v>83</v>
      </c>
      <c r="C38" s="82"/>
      <c r="D38" s="87"/>
      <c r="E38" s="82"/>
      <c r="F38" s="82"/>
      <c r="G38" s="82"/>
      <c r="H38" s="82"/>
      <c r="I38" s="82"/>
      <c r="J38" s="82"/>
      <c r="K38" s="82"/>
      <c r="L38" s="82"/>
      <c r="M38" s="82"/>
    </row>
    <row r="39" spans="1:13" x14ac:dyDescent="0.3">
      <c r="B39" s="26" t="s">
        <v>189</v>
      </c>
      <c r="C39" s="82">
        <v>304700</v>
      </c>
      <c r="D39" s="82"/>
      <c r="E39" s="82">
        <v>42</v>
      </c>
      <c r="F39" s="82"/>
      <c r="G39" s="82">
        <v>115794</v>
      </c>
      <c r="H39" s="82"/>
      <c r="I39" s="82">
        <v>0</v>
      </c>
      <c r="J39" s="82"/>
      <c r="K39" s="82">
        <v>0</v>
      </c>
      <c r="L39" s="82"/>
      <c r="M39" s="82">
        <v>420536</v>
      </c>
    </row>
    <row r="40" spans="1:13" x14ac:dyDescent="0.3">
      <c r="B40" s="26" t="s">
        <v>209</v>
      </c>
      <c r="C40" s="82"/>
      <c r="D40" s="82"/>
      <c r="E40" s="82"/>
      <c r="F40" s="82"/>
      <c r="G40" s="82"/>
      <c r="H40" s="82"/>
      <c r="I40" s="82"/>
      <c r="J40" s="82"/>
      <c r="K40" s="82">
        <v>-6809</v>
      </c>
      <c r="L40" s="82"/>
      <c r="M40" s="82">
        <v>-6809</v>
      </c>
    </row>
    <row r="41" spans="1:13" x14ac:dyDescent="0.3">
      <c r="B41" s="29" t="s">
        <v>188</v>
      </c>
      <c r="C41" s="85">
        <v>304700</v>
      </c>
      <c r="D41" s="87"/>
      <c r="E41" s="85">
        <v>42</v>
      </c>
      <c r="F41" s="82"/>
      <c r="G41" s="85">
        <v>115794</v>
      </c>
      <c r="H41" s="82"/>
      <c r="I41" s="85">
        <v>0</v>
      </c>
      <c r="J41" s="82"/>
      <c r="K41" s="85">
        <v>-6809</v>
      </c>
      <c r="L41" s="82"/>
      <c r="M41" s="85">
        <v>413727</v>
      </c>
    </row>
    <row r="42" spans="1:13" ht="15" thickBot="1" x14ac:dyDescent="0.35">
      <c r="B42" s="29" t="s">
        <v>84</v>
      </c>
      <c r="C42" s="88">
        <v>1195147</v>
      </c>
      <c r="D42" s="109"/>
      <c r="E42" s="88">
        <v>740</v>
      </c>
      <c r="F42" s="109"/>
      <c r="G42" s="88">
        <v>119731</v>
      </c>
      <c r="H42" s="109"/>
      <c r="I42" s="88">
        <v>418</v>
      </c>
      <c r="J42" s="109"/>
      <c r="K42" s="88">
        <v>0</v>
      </c>
      <c r="L42" s="109"/>
      <c r="M42" s="88">
        <v>1316036</v>
      </c>
    </row>
    <row r="43" spans="1:13" ht="15" thickTop="1" x14ac:dyDescent="0.3"/>
  </sheetData>
  <sheetProtection selectLockedCells="1" selectUnlockedCells="1"/>
  <pageMargins left="0.7" right="0.7" top="0.75" bottom="0.75" header="0.3" footer="0.3"/>
  <pageSetup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5"/>
  <sheetViews>
    <sheetView zoomScaleNormal="100" workbookViewId="0">
      <selection activeCell="P7" sqref="P7"/>
    </sheetView>
  </sheetViews>
  <sheetFormatPr defaultRowHeight="14.4" x14ac:dyDescent="0.3"/>
  <cols>
    <col min="1" max="1" width="3" customWidth="1"/>
    <col min="2" max="2" width="57.33203125" bestFit="1" customWidth="1"/>
    <col min="3" max="3" width="3.109375" customWidth="1"/>
    <col min="4" max="4" width="12" bestFit="1" customWidth="1"/>
    <col min="5" max="5" width="3.33203125" customWidth="1"/>
    <col min="6" max="6" width="12.5546875" bestFit="1" customWidth="1"/>
    <col min="7" max="7" width="3.109375" customWidth="1"/>
    <col min="8" max="8" width="12.33203125" customWidth="1"/>
    <col min="9" max="9" width="3.44140625" customWidth="1"/>
    <col min="10" max="10" width="13" customWidth="1"/>
    <col min="11" max="11" width="3.33203125" customWidth="1"/>
    <col min="12" max="12" width="12.6640625" bestFit="1" customWidth="1"/>
    <col min="13" max="13" width="3" customWidth="1"/>
    <col min="14" max="14" width="14.88671875" customWidth="1"/>
  </cols>
  <sheetData>
    <row r="1" spans="1:21" ht="15.6" x14ac:dyDescent="0.3">
      <c r="A1" s="4"/>
      <c r="B1" s="68" t="s">
        <v>222</v>
      </c>
      <c r="C1" s="68"/>
      <c r="D1" s="69"/>
      <c r="E1" s="69"/>
      <c r="F1" s="69"/>
      <c r="G1" s="69"/>
      <c r="H1" s="69" t="s">
        <v>86</v>
      </c>
      <c r="I1" s="69"/>
      <c r="J1" s="69"/>
      <c r="K1" s="69"/>
      <c r="L1" s="93"/>
      <c r="M1" s="69"/>
      <c r="N1" s="69"/>
    </row>
    <row r="2" spans="1:21" ht="15.6" x14ac:dyDescent="0.3">
      <c r="A2" s="4"/>
      <c r="B2" s="70" t="s">
        <v>0</v>
      </c>
      <c r="C2" s="89"/>
      <c r="D2" s="71"/>
      <c r="E2" s="71"/>
      <c r="F2" s="71"/>
      <c r="G2" s="71"/>
      <c r="H2" s="71"/>
      <c r="I2" s="71"/>
      <c r="J2" s="71"/>
      <c r="K2" s="71"/>
      <c r="L2" s="71"/>
      <c r="M2" s="71"/>
      <c r="N2" s="22"/>
    </row>
    <row r="3" spans="1:21" x14ac:dyDescent="0.3">
      <c r="A3" s="4"/>
      <c r="B3" s="73" t="s">
        <v>68</v>
      </c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22"/>
    </row>
    <row r="4" spans="1:21" x14ac:dyDescent="0.3">
      <c r="A4" s="4"/>
      <c r="B4" s="75" t="s">
        <v>87</v>
      </c>
      <c r="C4" s="77"/>
      <c r="D4" s="74"/>
      <c r="E4" s="74"/>
      <c r="F4" s="74"/>
      <c r="G4" s="74"/>
      <c r="H4" s="74"/>
      <c r="I4" s="74"/>
      <c r="J4" s="74"/>
      <c r="K4" s="74"/>
      <c r="L4" s="74"/>
      <c r="M4" s="74"/>
      <c r="N4" s="22"/>
    </row>
    <row r="5" spans="1:21" x14ac:dyDescent="0.3">
      <c r="A5" s="4"/>
      <c r="B5" s="77" t="s">
        <v>221</v>
      </c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22"/>
    </row>
    <row r="6" spans="1:21" x14ac:dyDescent="0.3">
      <c r="A6" s="4"/>
      <c r="B6" s="77" t="s">
        <v>3</v>
      </c>
      <c r="C6" s="77"/>
      <c r="D6" s="74"/>
      <c r="E6" s="74"/>
      <c r="F6" s="74"/>
      <c r="G6" s="74"/>
      <c r="H6" s="74"/>
      <c r="I6" s="74"/>
      <c r="J6" s="74"/>
      <c r="K6" s="74"/>
      <c r="L6" s="74"/>
      <c r="M6" s="74"/>
      <c r="N6" s="22"/>
    </row>
    <row r="7" spans="1:21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22"/>
    </row>
    <row r="8" spans="1:21" x14ac:dyDescent="0.3">
      <c r="A8" s="4"/>
      <c r="B8" s="30"/>
      <c r="C8" s="90"/>
      <c r="D8" s="78"/>
      <c r="E8" s="91"/>
      <c r="F8" s="78"/>
      <c r="G8" s="91"/>
      <c r="H8" s="78"/>
      <c r="I8" s="78"/>
      <c r="J8" s="78"/>
      <c r="K8" s="91"/>
      <c r="L8" s="91"/>
      <c r="M8" s="91"/>
      <c r="N8" s="22"/>
    </row>
    <row r="9" spans="1:21" ht="60.75" customHeight="1" x14ac:dyDescent="0.3">
      <c r="A9" s="4"/>
      <c r="B9" s="30"/>
      <c r="C9" s="90"/>
      <c r="D9" s="80" t="s">
        <v>70</v>
      </c>
      <c r="E9" s="91"/>
      <c r="F9" s="80" t="s">
        <v>71</v>
      </c>
      <c r="G9" s="91"/>
      <c r="H9" s="80" t="s">
        <v>72</v>
      </c>
      <c r="I9" s="81"/>
      <c r="J9" s="80" t="s">
        <v>73</v>
      </c>
      <c r="K9" s="91"/>
      <c r="L9" s="80" t="s">
        <v>74</v>
      </c>
      <c r="M9" s="91"/>
      <c r="N9" s="80" t="s">
        <v>106</v>
      </c>
    </row>
    <row r="10" spans="1:21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21" ht="15.6" x14ac:dyDescent="0.3">
      <c r="A11" s="19" t="s">
        <v>37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21" x14ac:dyDescent="0.3">
      <c r="A12" s="4"/>
      <c r="B12" s="26" t="s">
        <v>88</v>
      </c>
      <c r="C12" s="4"/>
      <c r="D12" s="110">
        <v>0</v>
      </c>
      <c r="E12" s="110"/>
      <c r="F12" s="110">
        <v>8812</v>
      </c>
      <c r="G12" s="110"/>
      <c r="H12" s="110">
        <v>2798</v>
      </c>
      <c r="I12" s="110"/>
      <c r="J12" s="110">
        <v>0</v>
      </c>
      <c r="K12" s="110"/>
      <c r="L12" s="110">
        <v>0</v>
      </c>
      <c r="M12" s="110"/>
      <c r="N12" s="110">
        <v>11610</v>
      </c>
      <c r="O12" s="22"/>
      <c r="P12" s="22"/>
      <c r="Q12" s="22"/>
      <c r="R12" s="22"/>
      <c r="S12" s="22"/>
      <c r="T12" s="22"/>
      <c r="U12" s="22"/>
    </row>
    <row r="13" spans="1:21" x14ac:dyDescent="0.3">
      <c r="A13" s="4"/>
      <c r="B13" s="26" t="s">
        <v>89</v>
      </c>
      <c r="C13" s="4"/>
      <c r="D13" s="22">
        <v>3829544</v>
      </c>
      <c r="E13" s="22"/>
      <c r="F13" s="22">
        <v>0</v>
      </c>
      <c r="G13" s="22"/>
      <c r="H13" s="22">
        <v>0</v>
      </c>
      <c r="I13" s="22"/>
      <c r="J13" s="22">
        <v>0</v>
      </c>
      <c r="K13" s="22"/>
      <c r="L13" s="22">
        <v>0</v>
      </c>
      <c r="M13" s="22"/>
      <c r="N13" s="22">
        <v>3829544</v>
      </c>
      <c r="O13" s="22"/>
      <c r="P13" s="22"/>
      <c r="Q13" s="22"/>
      <c r="R13" s="22"/>
      <c r="S13" s="22"/>
      <c r="T13" s="22"/>
      <c r="U13" s="22"/>
    </row>
    <row r="14" spans="1:21" x14ac:dyDescent="0.3">
      <c r="A14" s="4"/>
      <c r="B14" s="24" t="s">
        <v>90</v>
      </c>
      <c r="C14" s="4"/>
      <c r="D14" s="32">
        <v>3829544</v>
      </c>
      <c r="E14" s="22"/>
      <c r="F14" s="32">
        <v>8812</v>
      </c>
      <c r="G14" s="22"/>
      <c r="H14" s="32">
        <v>2798</v>
      </c>
      <c r="I14" s="22"/>
      <c r="J14" s="32">
        <v>0</v>
      </c>
      <c r="K14" s="22"/>
      <c r="L14" s="32">
        <v>0</v>
      </c>
      <c r="M14" s="22"/>
      <c r="N14" s="32">
        <v>3841154</v>
      </c>
      <c r="O14" s="22"/>
      <c r="P14" s="22"/>
      <c r="Q14" s="22"/>
      <c r="R14" s="22"/>
      <c r="S14" s="22"/>
      <c r="T14" s="22"/>
      <c r="U14" s="22"/>
    </row>
    <row r="15" spans="1:21" x14ac:dyDescent="0.3">
      <c r="A15" s="4"/>
      <c r="B15" s="26"/>
      <c r="C15" s="4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15.6" x14ac:dyDescent="0.3">
      <c r="A16" s="19" t="s">
        <v>45</v>
      </c>
      <c r="B16" s="4"/>
      <c r="C16" s="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4"/>
      <c r="B17" s="26" t="s">
        <v>91</v>
      </c>
      <c r="C17" s="4"/>
      <c r="D17" s="22">
        <v>0</v>
      </c>
      <c r="E17" s="22"/>
      <c r="F17" s="22">
        <v>0</v>
      </c>
      <c r="G17" s="22"/>
      <c r="H17" s="22">
        <v>0</v>
      </c>
      <c r="I17" s="22"/>
      <c r="J17" s="22">
        <v>3738</v>
      </c>
      <c r="K17" s="22"/>
      <c r="L17" s="22">
        <v>57367</v>
      </c>
      <c r="M17" s="22"/>
      <c r="N17" s="22">
        <v>61105</v>
      </c>
      <c r="O17" s="22"/>
      <c r="P17" s="22"/>
      <c r="Q17" s="22"/>
      <c r="R17" s="22"/>
      <c r="S17" s="22"/>
      <c r="T17" s="22"/>
      <c r="U17" s="22"/>
    </row>
    <row r="18" spans="1:21" x14ac:dyDescent="0.3">
      <c r="A18" s="4"/>
      <c r="B18" s="26" t="s">
        <v>92</v>
      </c>
      <c r="C18" s="4"/>
      <c r="D18" s="22">
        <v>3862892</v>
      </c>
      <c r="E18" s="22"/>
      <c r="F18" s="22">
        <v>0</v>
      </c>
      <c r="G18" s="22"/>
      <c r="H18" s="22">
        <v>0</v>
      </c>
      <c r="I18" s="22"/>
      <c r="J18" s="22">
        <v>0</v>
      </c>
      <c r="K18" s="22"/>
      <c r="L18" s="22">
        <v>0</v>
      </c>
      <c r="M18" s="22"/>
      <c r="N18" s="22">
        <v>3862892</v>
      </c>
      <c r="O18" s="22"/>
      <c r="P18" s="22"/>
      <c r="Q18" s="22"/>
      <c r="R18" s="22"/>
      <c r="S18" s="22"/>
      <c r="T18" s="22"/>
      <c r="U18" s="22"/>
    </row>
    <row r="19" spans="1:21" x14ac:dyDescent="0.3">
      <c r="A19" s="4"/>
      <c r="B19" s="26" t="s">
        <v>93</v>
      </c>
      <c r="C19" s="4"/>
      <c r="D19" s="22">
        <v>0</v>
      </c>
      <c r="E19" s="22"/>
      <c r="F19" s="22">
        <v>17810</v>
      </c>
      <c r="G19" s="22"/>
      <c r="H19" s="22">
        <v>62431</v>
      </c>
      <c r="I19" s="22"/>
      <c r="J19" s="22">
        <v>0</v>
      </c>
      <c r="K19" s="22"/>
      <c r="L19" s="22">
        <v>0</v>
      </c>
      <c r="M19" s="22"/>
      <c r="N19" s="22">
        <v>80241</v>
      </c>
      <c r="O19" s="22"/>
      <c r="P19" s="22"/>
      <c r="Q19" s="22"/>
      <c r="R19" s="22"/>
      <c r="S19" s="22"/>
      <c r="T19" s="22"/>
      <c r="U19" s="22"/>
    </row>
    <row r="20" spans="1:21" x14ac:dyDescent="0.3">
      <c r="A20" s="4"/>
      <c r="B20" s="26" t="s">
        <v>219</v>
      </c>
      <c r="C20" s="4"/>
      <c r="D20" s="22">
        <v>12923</v>
      </c>
      <c r="E20" s="22"/>
      <c r="F20" s="22">
        <v>0</v>
      </c>
      <c r="G20" s="22"/>
      <c r="H20" s="22">
        <v>0</v>
      </c>
      <c r="I20" s="22"/>
      <c r="J20" s="22">
        <v>0</v>
      </c>
      <c r="K20" s="22"/>
      <c r="L20" s="22">
        <v>0</v>
      </c>
      <c r="M20" s="22"/>
      <c r="N20" s="22">
        <v>12923</v>
      </c>
      <c r="O20" s="22"/>
      <c r="P20" s="22"/>
      <c r="Q20" s="22"/>
      <c r="R20" s="22"/>
      <c r="S20" s="22"/>
      <c r="T20" s="22"/>
      <c r="U20" s="22"/>
    </row>
    <row r="21" spans="1:21" x14ac:dyDescent="0.3">
      <c r="A21" s="4"/>
      <c r="B21" s="26" t="s">
        <v>218</v>
      </c>
      <c r="C21" s="4"/>
      <c r="D21" s="22">
        <v>384</v>
      </c>
      <c r="E21" s="22"/>
      <c r="F21" s="22">
        <v>0</v>
      </c>
      <c r="G21" s="22"/>
      <c r="H21" s="22">
        <v>0</v>
      </c>
      <c r="I21" s="22"/>
      <c r="J21" s="22">
        <v>0</v>
      </c>
      <c r="K21" s="22"/>
      <c r="L21" s="22">
        <v>0</v>
      </c>
      <c r="M21" s="22"/>
      <c r="N21" s="22">
        <v>384</v>
      </c>
      <c r="O21" s="22"/>
      <c r="P21" s="22"/>
      <c r="Q21" s="22"/>
      <c r="R21" s="22"/>
      <c r="S21" s="22"/>
      <c r="T21" s="22"/>
      <c r="U21" s="22"/>
    </row>
    <row r="22" spans="1:21" x14ac:dyDescent="0.3">
      <c r="A22" s="4"/>
      <c r="B22" s="24" t="s">
        <v>94</v>
      </c>
      <c r="C22" s="4"/>
      <c r="D22" s="32">
        <v>3876174</v>
      </c>
      <c r="E22" s="22"/>
      <c r="F22" s="32">
        <v>17810</v>
      </c>
      <c r="G22" s="22"/>
      <c r="H22" s="32">
        <v>62431</v>
      </c>
      <c r="I22" s="22"/>
      <c r="J22" s="32">
        <v>3738</v>
      </c>
      <c r="K22" s="22"/>
      <c r="L22" s="32">
        <v>57367</v>
      </c>
      <c r="M22" s="22"/>
      <c r="N22" s="32">
        <v>4017545</v>
      </c>
      <c r="O22" s="22"/>
      <c r="P22" s="22"/>
      <c r="Q22" s="22"/>
      <c r="R22" s="22"/>
      <c r="S22" s="22"/>
      <c r="T22" s="22"/>
      <c r="U22" s="22"/>
    </row>
    <row r="23" spans="1:21" x14ac:dyDescent="0.3">
      <c r="A23" s="4"/>
      <c r="B23" s="26" t="s">
        <v>95</v>
      </c>
      <c r="C23" s="4"/>
      <c r="D23" s="32">
        <v>-46655</v>
      </c>
      <c r="E23" s="22"/>
      <c r="F23" s="32">
        <v>-8998</v>
      </c>
      <c r="G23" s="22"/>
      <c r="H23" s="32">
        <v>-59633</v>
      </c>
      <c r="I23" s="22"/>
      <c r="J23" s="32">
        <v>-3738</v>
      </c>
      <c r="K23" s="22"/>
      <c r="L23" s="32">
        <v>-57367</v>
      </c>
      <c r="M23" s="22"/>
      <c r="N23" s="32">
        <v>-176391</v>
      </c>
      <c r="O23" s="22"/>
      <c r="P23" s="22"/>
      <c r="Q23" s="22"/>
      <c r="R23" s="22"/>
      <c r="S23" s="22"/>
      <c r="T23" s="22"/>
      <c r="U23" s="22"/>
    </row>
    <row r="24" spans="1:21" x14ac:dyDescent="0.3">
      <c r="A24" s="4"/>
      <c r="B24" s="26"/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15.6" x14ac:dyDescent="0.3">
      <c r="A25" s="19" t="s">
        <v>96</v>
      </c>
      <c r="B25" s="4"/>
      <c r="C25" s="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3">
      <c r="A26" s="4"/>
      <c r="B26" s="30" t="s">
        <v>97</v>
      </c>
      <c r="C26" s="4"/>
      <c r="D26" s="22">
        <v>0</v>
      </c>
      <c r="E26" s="22"/>
      <c r="F26" s="22">
        <v>3800000</v>
      </c>
      <c r="G26" s="22"/>
      <c r="H26" s="22">
        <v>0</v>
      </c>
      <c r="I26" s="22"/>
      <c r="J26" s="22">
        <v>0</v>
      </c>
      <c r="K26" s="22"/>
      <c r="L26" s="22">
        <v>6170</v>
      </c>
      <c r="M26" s="22"/>
      <c r="N26" s="22">
        <v>3806170</v>
      </c>
      <c r="O26" s="22"/>
      <c r="P26" s="22"/>
      <c r="Q26" s="22"/>
      <c r="R26" s="22"/>
      <c r="S26" s="22"/>
      <c r="T26" s="22"/>
      <c r="U26" s="22"/>
    </row>
    <row r="27" spans="1:21" ht="13.5" customHeight="1" x14ac:dyDescent="0.3">
      <c r="A27" s="4"/>
      <c r="B27" s="44" t="s">
        <v>98</v>
      </c>
      <c r="C27" s="4"/>
      <c r="D27" s="22">
        <v>0</v>
      </c>
      <c r="E27" s="22"/>
      <c r="F27" s="22">
        <v>166466</v>
      </c>
      <c r="G27" s="22"/>
      <c r="H27" s="22">
        <v>0</v>
      </c>
      <c r="I27" s="22"/>
      <c r="J27" s="22">
        <v>0</v>
      </c>
      <c r="K27" s="22"/>
      <c r="L27" s="22">
        <v>0</v>
      </c>
      <c r="M27" s="22"/>
      <c r="N27" s="22">
        <v>166466</v>
      </c>
      <c r="O27" s="22"/>
      <c r="P27" s="22"/>
      <c r="Q27" s="22"/>
      <c r="R27" s="22"/>
      <c r="S27" s="22"/>
      <c r="T27" s="22"/>
      <c r="U27" s="22"/>
    </row>
    <row r="28" spans="1:21" x14ac:dyDescent="0.3">
      <c r="A28" s="4"/>
      <c r="B28" s="30" t="s">
        <v>99</v>
      </c>
      <c r="C28" s="4"/>
      <c r="D28" s="22">
        <v>0</v>
      </c>
      <c r="E28" s="22"/>
      <c r="F28" s="22">
        <v>-3940386</v>
      </c>
      <c r="G28" s="22"/>
      <c r="H28" s="22">
        <v>0</v>
      </c>
      <c r="I28" s="22"/>
      <c r="J28" s="22">
        <v>0</v>
      </c>
      <c r="K28" s="22"/>
      <c r="L28" s="22">
        <v>0</v>
      </c>
      <c r="M28" s="22"/>
      <c r="N28" s="22">
        <v>-3940386</v>
      </c>
      <c r="O28" s="22"/>
      <c r="P28" s="22"/>
      <c r="Q28" s="22"/>
      <c r="R28" s="22"/>
      <c r="S28" s="22"/>
      <c r="T28" s="22"/>
      <c r="U28" s="22"/>
    </row>
    <row r="29" spans="1:21" x14ac:dyDescent="0.3">
      <c r="A29" s="4"/>
      <c r="B29" s="30" t="s">
        <v>100</v>
      </c>
      <c r="C29" s="4"/>
      <c r="D29" s="22">
        <v>0</v>
      </c>
      <c r="E29" s="22"/>
      <c r="F29" s="22">
        <v>0</v>
      </c>
      <c r="G29" s="22"/>
      <c r="H29" s="22">
        <v>5750</v>
      </c>
      <c r="I29" s="22"/>
      <c r="J29" s="22">
        <v>3738</v>
      </c>
      <c r="K29" s="22"/>
      <c r="L29" s="22">
        <v>-1539</v>
      </c>
      <c r="M29" s="22"/>
      <c r="N29" s="22">
        <v>7949</v>
      </c>
      <c r="O29" s="22"/>
      <c r="P29" s="22"/>
      <c r="Q29" s="22"/>
      <c r="R29" s="22"/>
      <c r="S29" s="22"/>
      <c r="T29" s="22"/>
      <c r="U29" s="22"/>
    </row>
    <row r="30" spans="1:21" x14ac:dyDescent="0.3">
      <c r="A30" s="4"/>
      <c r="B30" s="30" t="s">
        <v>101</v>
      </c>
      <c r="C30" s="4"/>
      <c r="D30" s="22">
        <v>0</v>
      </c>
      <c r="E30" s="22"/>
      <c r="F30" s="22">
        <v>-6802</v>
      </c>
      <c r="G30" s="22"/>
      <c r="H30" s="22">
        <v>0</v>
      </c>
      <c r="I30" s="22"/>
      <c r="J30" s="22">
        <v>0</v>
      </c>
      <c r="K30" s="22"/>
      <c r="L30" s="22">
        <v>0</v>
      </c>
      <c r="M30" s="22"/>
      <c r="N30" s="22">
        <v>-6802</v>
      </c>
      <c r="O30" s="22"/>
      <c r="P30" s="22"/>
      <c r="Q30" s="22"/>
      <c r="R30" s="22"/>
      <c r="S30" s="22"/>
      <c r="T30" s="22"/>
      <c r="U30" s="22"/>
    </row>
    <row r="31" spans="1:21" x14ac:dyDescent="0.3">
      <c r="A31" s="4"/>
      <c r="B31" s="24" t="s">
        <v>102</v>
      </c>
      <c r="C31" s="4"/>
      <c r="D31" s="32">
        <v>0</v>
      </c>
      <c r="E31" s="22"/>
      <c r="F31" s="32">
        <v>19278</v>
      </c>
      <c r="G31" s="22"/>
      <c r="H31" s="32">
        <v>5750</v>
      </c>
      <c r="I31" s="22"/>
      <c r="J31" s="32">
        <v>3738</v>
      </c>
      <c r="K31" s="22"/>
      <c r="L31" s="32">
        <v>4631</v>
      </c>
      <c r="M31" s="22"/>
      <c r="N31" s="32">
        <v>33397</v>
      </c>
      <c r="O31" s="22"/>
      <c r="P31" s="22"/>
      <c r="Q31" s="22"/>
      <c r="R31" s="22"/>
      <c r="S31" s="22"/>
      <c r="T31" s="22"/>
      <c r="U31" s="22"/>
    </row>
    <row r="32" spans="1:21" x14ac:dyDescent="0.3">
      <c r="A32" s="4"/>
      <c r="B32" s="26" t="s">
        <v>103</v>
      </c>
      <c r="C32" s="4"/>
      <c r="D32" s="92">
        <v>-46655</v>
      </c>
      <c r="E32" s="22"/>
      <c r="F32" s="92">
        <v>10280</v>
      </c>
      <c r="G32" s="22"/>
      <c r="H32" s="92">
        <v>-53883</v>
      </c>
      <c r="I32" s="22"/>
      <c r="J32" s="92">
        <v>0</v>
      </c>
      <c r="K32" s="22"/>
      <c r="L32" s="92">
        <v>-52736</v>
      </c>
      <c r="M32" s="22"/>
      <c r="N32" s="92">
        <v>-142994</v>
      </c>
      <c r="O32" s="22"/>
      <c r="P32" s="22"/>
      <c r="Q32" s="22"/>
      <c r="R32" s="22"/>
      <c r="S32" s="22"/>
      <c r="T32" s="22"/>
      <c r="U32" s="22"/>
    </row>
    <row r="33" spans="1:21" x14ac:dyDescent="0.3">
      <c r="A33" s="4"/>
      <c r="B33" s="24" t="s">
        <v>104</v>
      </c>
      <c r="C33" s="4"/>
      <c r="D33" s="93">
        <v>304700</v>
      </c>
      <c r="E33" s="22"/>
      <c r="F33" s="93">
        <v>42</v>
      </c>
      <c r="G33" s="22"/>
      <c r="H33" s="93">
        <v>115794</v>
      </c>
      <c r="I33" s="22"/>
      <c r="J33" s="93">
        <v>0</v>
      </c>
      <c r="K33" s="22"/>
      <c r="L33" s="93">
        <v>-6809</v>
      </c>
      <c r="M33" s="22"/>
      <c r="N33" s="93">
        <v>413727</v>
      </c>
      <c r="O33" s="22"/>
      <c r="P33" s="22"/>
      <c r="Q33" s="22"/>
      <c r="R33" s="22"/>
      <c r="S33" s="22"/>
      <c r="T33" s="22"/>
      <c r="U33" s="22"/>
    </row>
    <row r="34" spans="1:21" ht="15" thickBot="1" x14ac:dyDescent="0.35">
      <c r="A34" s="4"/>
      <c r="B34" s="24" t="s">
        <v>105</v>
      </c>
      <c r="C34" s="4"/>
      <c r="D34" s="38">
        <v>258045</v>
      </c>
      <c r="E34" s="98"/>
      <c r="F34" s="38">
        <v>10322</v>
      </c>
      <c r="G34" s="98"/>
      <c r="H34" s="38">
        <v>61911</v>
      </c>
      <c r="I34" s="98"/>
      <c r="J34" s="38">
        <v>0</v>
      </c>
      <c r="K34" s="98"/>
      <c r="L34" s="38">
        <v>-59545</v>
      </c>
      <c r="M34" s="98"/>
      <c r="N34" s="38">
        <v>270733</v>
      </c>
      <c r="O34" s="22"/>
      <c r="P34" s="22"/>
      <c r="Q34" s="22"/>
      <c r="R34" s="22"/>
      <c r="S34" s="22"/>
      <c r="T34" s="22"/>
      <c r="U34" s="22"/>
    </row>
    <row r="35" spans="1:21" ht="15" thickTop="1" x14ac:dyDescent="0.3"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</sheetData>
  <sheetProtection selectLockedCells="1" selectUnlockedCells="1"/>
  <pageMargins left="0.7" right="0.7" top="0.75" bottom="0.75" header="0.3" footer="0.3"/>
  <pageSetup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D506-5B0B-4249-B83C-10FF6DD203F3}">
  <sheetPr>
    <pageSetUpPr fitToPage="1"/>
  </sheetPr>
  <dimension ref="A1:N38"/>
  <sheetViews>
    <sheetView zoomScaleNormal="100" workbookViewId="0">
      <selection activeCell="B2" sqref="B2"/>
    </sheetView>
  </sheetViews>
  <sheetFormatPr defaultRowHeight="14.4" x14ac:dyDescent="0.3"/>
  <cols>
    <col min="1" max="1" width="3" customWidth="1"/>
    <col min="2" max="2" width="57.21875" bestFit="1" customWidth="1"/>
    <col min="3" max="3" width="3.109375" customWidth="1"/>
    <col min="4" max="4" width="12" bestFit="1" customWidth="1"/>
    <col min="5" max="5" width="3.21875" customWidth="1"/>
    <col min="6" max="6" width="12.5546875" bestFit="1" customWidth="1"/>
    <col min="7" max="7" width="3.109375" customWidth="1"/>
    <col min="8" max="8" width="12.21875" customWidth="1"/>
    <col min="9" max="9" width="3.44140625" customWidth="1"/>
    <col min="10" max="10" width="13" customWidth="1"/>
    <col min="11" max="11" width="3.21875" customWidth="1"/>
    <col min="12" max="12" width="12.77734375" bestFit="1" customWidth="1"/>
    <col min="13" max="13" width="3" customWidth="1"/>
    <col min="14" max="14" width="14.88671875" customWidth="1"/>
  </cols>
  <sheetData>
    <row r="1" spans="1:14" ht="15.6" x14ac:dyDescent="0.3">
      <c r="A1" s="4"/>
      <c r="B1" s="68" t="s">
        <v>222</v>
      </c>
      <c r="C1" s="68"/>
      <c r="D1" s="69"/>
      <c r="E1" s="69"/>
      <c r="F1" s="69"/>
      <c r="G1" s="69"/>
      <c r="H1" s="69" t="s">
        <v>271</v>
      </c>
      <c r="I1" s="69"/>
      <c r="J1" s="69"/>
      <c r="K1" s="69"/>
      <c r="L1" s="93"/>
      <c r="M1" s="69"/>
      <c r="N1" s="69"/>
    </row>
    <row r="2" spans="1:14" ht="15.6" x14ac:dyDescent="0.3">
      <c r="A2" s="4"/>
      <c r="B2" s="70" t="s">
        <v>0</v>
      </c>
      <c r="C2" s="89"/>
      <c r="D2" s="71"/>
      <c r="E2" s="71"/>
      <c r="F2" s="71"/>
      <c r="G2" s="71"/>
      <c r="H2" s="71"/>
      <c r="I2" s="71"/>
      <c r="J2" s="71"/>
      <c r="K2" s="71"/>
      <c r="L2" s="71"/>
      <c r="M2" s="71"/>
      <c r="N2" s="22"/>
    </row>
    <row r="3" spans="1:14" x14ac:dyDescent="0.3">
      <c r="A3" s="4"/>
      <c r="B3" s="73" t="s">
        <v>68</v>
      </c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22"/>
    </row>
    <row r="4" spans="1:14" x14ac:dyDescent="0.3">
      <c r="A4" s="4"/>
      <c r="B4" s="75" t="s">
        <v>87</v>
      </c>
      <c r="C4" s="77"/>
      <c r="D4" s="74"/>
      <c r="E4" s="74"/>
      <c r="F4" s="74"/>
      <c r="G4" s="74"/>
      <c r="H4" s="74"/>
      <c r="I4" s="74"/>
      <c r="J4" s="74"/>
      <c r="K4" s="74"/>
      <c r="L4" s="74"/>
      <c r="M4" s="74"/>
      <c r="N4" s="22"/>
    </row>
    <row r="5" spans="1:14" x14ac:dyDescent="0.3">
      <c r="A5" s="4"/>
      <c r="B5" s="77" t="s">
        <v>243</v>
      </c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22"/>
    </row>
    <row r="6" spans="1:14" x14ac:dyDescent="0.3">
      <c r="A6" s="4"/>
      <c r="B6" s="77" t="s">
        <v>3</v>
      </c>
      <c r="C6" s="77"/>
      <c r="D6" s="74"/>
      <c r="E6" s="74"/>
      <c r="F6" s="74"/>
      <c r="G6" s="74"/>
      <c r="H6" s="74"/>
      <c r="I6" s="74"/>
      <c r="J6" s="74"/>
      <c r="K6" s="74"/>
      <c r="L6" s="74"/>
      <c r="M6" s="74"/>
      <c r="N6" s="22"/>
    </row>
    <row r="7" spans="1:14" x14ac:dyDescent="0.3">
      <c r="A7" s="4"/>
      <c r="B7" s="77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22"/>
    </row>
    <row r="8" spans="1:14" x14ac:dyDescent="0.3">
      <c r="A8" s="4"/>
      <c r="B8" s="30"/>
      <c r="C8" s="90"/>
      <c r="D8" s="78"/>
      <c r="E8" s="91"/>
      <c r="F8" s="78"/>
      <c r="G8" s="91"/>
      <c r="H8" s="78"/>
      <c r="I8" s="78"/>
      <c r="J8" s="78"/>
      <c r="K8" s="91"/>
      <c r="L8" s="91"/>
      <c r="M8" s="91"/>
      <c r="N8" s="22"/>
    </row>
    <row r="9" spans="1:14" ht="60.75" customHeight="1" x14ac:dyDescent="0.3">
      <c r="A9" s="4"/>
      <c r="B9" s="30"/>
      <c r="C9" s="90"/>
      <c r="D9" s="80" t="s">
        <v>70</v>
      </c>
      <c r="E9" s="91"/>
      <c r="F9" s="80" t="s">
        <v>71</v>
      </c>
      <c r="G9" s="91"/>
      <c r="H9" s="80" t="s">
        <v>72</v>
      </c>
      <c r="I9" s="81"/>
      <c r="J9" s="80" t="s">
        <v>73</v>
      </c>
      <c r="K9" s="91"/>
      <c r="L9" s="80" t="s">
        <v>74</v>
      </c>
      <c r="M9" s="91"/>
      <c r="N9" s="80" t="s">
        <v>106</v>
      </c>
    </row>
    <row r="10" spans="1:14" x14ac:dyDescent="0.3">
      <c r="A10" s="4"/>
      <c r="B10" s="4"/>
      <c r="C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5.6" x14ac:dyDescent="0.3">
      <c r="A11" s="19" t="s">
        <v>37</v>
      </c>
      <c r="B11" s="4"/>
      <c r="C11" s="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3">
      <c r="A12" s="4"/>
      <c r="B12" s="26" t="s">
        <v>88</v>
      </c>
      <c r="C12" s="4"/>
      <c r="D12" s="110">
        <v>0</v>
      </c>
      <c r="E12" s="110"/>
      <c r="F12" s="110">
        <v>165</v>
      </c>
      <c r="G12" s="110"/>
      <c r="H12" s="110">
        <v>-677</v>
      </c>
      <c r="I12" s="110"/>
      <c r="J12" s="110">
        <v>0</v>
      </c>
      <c r="K12" s="110"/>
      <c r="L12" s="110">
        <v>0</v>
      </c>
      <c r="M12" s="110"/>
      <c r="N12" s="110">
        <v>-512</v>
      </c>
    </row>
    <row r="13" spans="1:14" x14ac:dyDescent="0.3">
      <c r="A13" s="4"/>
      <c r="B13" s="26" t="s">
        <v>89</v>
      </c>
      <c r="C13" s="4"/>
      <c r="D13" s="22">
        <v>3185411</v>
      </c>
      <c r="E13" s="22"/>
      <c r="F13" s="22">
        <v>98</v>
      </c>
      <c r="G13" s="22"/>
      <c r="H13" s="22">
        <v>0</v>
      </c>
      <c r="I13" s="22"/>
      <c r="J13" s="22">
        <v>0</v>
      </c>
      <c r="K13" s="22"/>
      <c r="L13" s="22">
        <v>0</v>
      </c>
      <c r="M13" s="22"/>
      <c r="N13" s="22">
        <v>3185509</v>
      </c>
    </row>
    <row r="14" spans="1:14" hidden="1" x14ac:dyDescent="0.3">
      <c r="A14" s="4"/>
      <c r="B14" s="26"/>
      <c r="C14" s="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x14ac:dyDescent="0.3">
      <c r="A15" s="4"/>
      <c r="B15" s="24" t="s">
        <v>90</v>
      </c>
      <c r="C15" s="4"/>
      <c r="D15" s="32">
        <v>3185411</v>
      </c>
      <c r="E15" s="22"/>
      <c r="F15" s="32">
        <v>263</v>
      </c>
      <c r="G15" s="22"/>
      <c r="H15" s="32">
        <v>-677</v>
      </c>
      <c r="I15" s="22"/>
      <c r="J15" s="32">
        <v>0</v>
      </c>
      <c r="K15" s="22"/>
      <c r="L15" s="32">
        <v>0</v>
      </c>
      <c r="M15" s="22"/>
      <c r="N15" s="32">
        <v>3184997</v>
      </c>
    </row>
    <row r="16" spans="1:14" x14ac:dyDescent="0.3">
      <c r="A16" s="4"/>
      <c r="B16" s="26"/>
      <c r="C16" s="4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ht="15.6" x14ac:dyDescent="0.3">
      <c r="A17" s="19" t="s">
        <v>45</v>
      </c>
      <c r="B17" s="4"/>
      <c r="C17" s="4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3">
      <c r="A18" s="4"/>
      <c r="B18" s="26" t="s">
        <v>91</v>
      </c>
      <c r="C18" s="4"/>
      <c r="D18" s="22">
        <v>0</v>
      </c>
      <c r="E18" s="22"/>
      <c r="F18" s="22">
        <v>0</v>
      </c>
      <c r="G18" s="22"/>
      <c r="H18" s="22">
        <v>0</v>
      </c>
      <c r="I18" s="22"/>
      <c r="J18" s="22">
        <v>2070</v>
      </c>
      <c r="K18" s="22"/>
      <c r="L18" s="22">
        <v>2407</v>
      </c>
      <c r="M18" s="22"/>
      <c r="N18" s="22">
        <v>4477</v>
      </c>
    </row>
    <row r="19" spans="1:14" x14ac:dyDescent="0.3">
      <c r="A19" s="4"/>
      <c r="B19" s="26" t="s">
        <v>92</v>
      </c>
      <c r="C19" s="4"/>
      <c r="D19" s="22">
        <v>3155034</v>
      </c>
      <c r="E19" s="22"/>
      <c r="F19" s="22">
        <v>0</v>
      </c>
      <c r="G19" s="22"/>
      <c r="H19" s="22">
        <v>0</v>
      </c>
      <c r="I19" s="22"/>
      <c r="J19" s="22">
        <v>0</v>
      </c>
      <c r="K19" s="22"/>
      <c r="L19" s="22">
        <v>0</v>
      </c>
      <c r="M19" s="22"/>
      <c r="N19" s="22">
        <v>3155034</v>
      </c>
    </row>
    <row r="20" spans="1:14" x14ac:dyDescent="0.3">
      <c r="A20" s="4"/>
      <c r="B20" s="26" t="s">
        <v>93</v>
      </c>
      <c r="C20" s="4"/>
      <c r="D20" s="22">
        <v>0</v>
      </c>
      <c r="E20" s="22"/>
      <c r="F20" s="22">
        <v>17460</v>
      </c>
      <c r="G20" s="22"/>
      <c r="H20" s="22">
        <v>34120</v>
      </c>
      <c r="I20" s="22"/>
      <c r="J20" s="22">
        <v>0</v>
      </c>
      <c r="K20" s="22"/>
      <c r="L20" s="22">
        <v>0</v>
      </c>
      <c r="M20" s="22"/>
      <c r="N20" s="22">
        <v>51580</v>
      </c>
    </row>
    <row r="21" spans="1:14" x14ac:dyDescent="0.3">
      <c r="A21" s="4"/>
      <c r="B21" s="26" t="s">
        <v>219</v>
      </c>
      <c r="C21" s="4"/>
      <c r="D21" s="22">
        <v>8924</v>
      </c>
      <c r="E21" s="22"/>
      <c r="F21" s="22">
        <v>0</v>
      </c>
      <c r="G21" s="22"/>
      <c r="H21" s="22">
        <v>0</v>
      </c>
      <c r="I21" s="22"/>
      <c r="J21" s="22">
        <v>0</v>
      </c>
      <c r="K21" s="22"/>
      <c r="L21" s="22">
        <v>0</v>
      </c>
      <c r="M21" s="22"/>
      <c r="N21" s="22">
        <v>8924</v>
      </c>
    </row>
    <row r="22" spans="1:14" x14ac:dyDescent="0.3">
      <c r="A22" s="4"/>
      <c r="B22" s="26" t="s">
        <v>218</v>
      </c>
      <c r="C22" s="4"/>
      <c r="D22" s="22">
        <v>453</v>
      </c>
      <c r="E22" s="22"/>
      <c r="F22" s="22">
        <v>0</v>
      </c>
      <c r="G22" s="22"/>
      <c r="H22" s="22">
        <v>0</v>
      </c>
      <c r="I22" s="22"/>
      <c r="J22" s="22">
        <v>0</v>
      </c>
      <c r="K22" s="22"/>
      <c r="L22" s="22">
        <v>0</v>
      </c>
      <c r="M22" s="22"/>
      <c r="N22" s="22">
        <v>453</v>
      </c>
    </row>
    <row r="23" spans="1:14" x14ac:dyDescent="0.3">
      <c r="A23" s="4"/>
      <c r="B23" s="24" t="s">
        <v>94</v>
      </c>
      <c r="C23" s="4"/>
      <c r="D23" s="32">
        <v>3164411</v>
      </c>
      <c r="E23" s="22"/>
      <c r="F23" s="32">
        <v>17460</v>
      </c>
      <c r="G23" s="22"/>
      <c r="H23" s="32">
        <v>34120</v>
      </c>
      <c r="I23" s="22"/>
      <c r="J23" s="32">
        <v>2070</v>
      </c>
      <c r="K23" s="22"/>
      <c r="L23" s="32">
        <v>2407</v>
      </c>
      <c r="M23" s="22"/>
      <c r="N23" s="32">
        <v>3220468</v>
      </c>
    </row>
    <row r="24" spans="1:14" x14ac:dyDescent="0.3">
      <c r="A24" s="4"/>
      <c r="B24" s="26" t="s">
        <v>95</v>
      </c>
      <c r="C24" s="4"/>
      <c r="D24" s="32">
        <v>21000</v>
      </c>
      <c r="E24" s="22"/>
      <c r="F24" s="32">
        <v>-17197</v>
      </c>
      <c r="G24" s="22"/>
      <c r="H24" s="32">
        <v>-34797</v>
      </c>
      <c r="I24" s="22"/>
      <c r="J24" s="32">
        <v>-2070</v>
      </c>
      <c r="K24" s="22"/>
      <c r="L24" s="32">
        <v>-2407</v>
      </c>
      <c r="M24" s="22"/>
      <c r="N24" s="32">
        <v>-35471</v>
      </c>
    </row>
    <row r="25" spans="1:14" x14ac:dyDescent="0.3">
      <c r="A25" s="4"/>
      <c r="B25" s="26"/>
      <c r="C25" s="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t="15.6" x14ac:dyDescent="0.3">
      <c r="A26" s="19" t="s">
        <v>96</v>
      </c>
      <c r="B26" s="4"/>
      <c r="C26" s="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x14ac:dyDescent="0.3">
      <c r="A27" s="4"/>
      <c r="B27" s="30" t="s">
        <v>97</v>
      </c>
      <c r="C27" s="4"/>
      <c r="D27" s="22">
        <v>0</v>
      </c>
      <c r="E27" s="22"/>
      <c r="F27" s="22">
        <v>3650000</v>
      </c>
      <c r="G27" s="22"/>
      <c r="H27" s="22">
        <v>0</v>
      </c>
      <c r="I27" s="22"/>
      <c r="J27" s="22">
        <v>0</v>
      </c>
      <c r="K27" s="22"/>
      <c r="L27" s="22">
        <v>2201</v>
      </c>
      <c r="M27" s="22"/>
      <c r="N27" s="22">
        <v>3652201</v>
      </c>
    </row>
    <row r="28" spans="1:14" ht="13.5" customHeight="1" x14ac:dyDescent="0.3">
      <c r="A28" s="4"/>
      <c r="B28" s="44" t="s">
        <v>98</v>
      </c>
      <c r="C28" s="4"/>
      <c r="D28" s="22">
        <v>0</v>
      </c>
      <c r="E28" s="22"/>
      <c r="F28" s="22">
        <v>480531</v>
      </c>
      <c r="G28" s="22"/>
      <c r="H28" s="22">
        <v>0</v>
      </c>
      <c r="I28" s="22"/>
      <c r="J28" s="22">
        <v>0</v>
      </c>
      <c r="K28" s="22"/>
      <c r="L28" s="22">
        <v>0</v>
      </c>
      <c r="M28" s="22"/>
      <c r="N28" s="22">
        <v>480531</v>
      </c>
    </row>
    <row r="29" spans="1:14" x14ac:dyDescent="0.3">
      <c r="A29" s="4"/>
      <c r="B29" s="30" t="s">
        <v>99</v>
      </c>
      <c r="C29" s="4"/>
      <c r="D29" s="22">
        <v>0</v>
      </c>
      <c r="E29" s="22"/>
      <c r="F29" s="22">
        <v>-4185605</v>
      </c>
      <c r="G29" s="22"/>
      <c r="H29" s="22">
        <v>0</v>
      </c>
      <c r="I29" s="22"/>
      <c r="J29" s="22">
        <v>0</v>
      </c>
      <c r="K29" s="22"/>
      <c r="L29" s="22">
        <v>0</v>
      </c>
      <c r="M29" s="22"/>
      <c r="N29" s="22">
        <v>-4185605</v>
      </c>
    </row>
    <row r="30" spans="1:14" x14ac:dyDescent="0.3">
      <c r="A30" s="4"/>
      <c r="B30" s="30" t="s">
        <v>100</v>
      </c>
      <c r="C30" s="4"/>
      <c r="D30" s="22">
        <v>0</v>
      </c>
      <c r="E30" s="22"/>
      <c r="F30" s="22">
        <v>0</v>
      </c>
      <c r="G30" s="22"/>
      <c r="H30" s="22">
        <v>-71</v>
      </c>
      <c r="I30" s="22"/>
      <c r="J30" s="22">
        <v>2070</v>
      </c>
      <c r="K30" s="22"/>
      <c r="L30" s="22">
        <v>-2070</v>
      </c>
      <c r="M30" s="22"/>
      <c r="N30" s="22">
        <v>-71</v>
      </c>
    </row>
    <row r="31" spans="1:14" x14ac:dyDescent="0.3">
      <c r="A31" s="4"/>
      <c r="B31" s="30" t="s">
        <v>101</v>
      </c>
      <c r="C31" s="4"/>
      <c r="D31" s="22">
        <v>0</v>
      </c>
      <c r="E31" s="22"/>
      <c r="F31" s="22">
        <v>-706</v>
      </c>
      <c r="G31" s="22"/>
      <c r="H31" s="22">
        <v>0</v>
      </c>
      <c r="I31" s="22"/>
      <c r="J31" s="22">
        <v>0</v>
      </c>
      <c r="K31" s="22"/>
      <c r="L31" s="22">
        <v>0</v>
      </c>
      <c r="M31" s="22"/>
      <c r="N31" s="22">
        <v>-706</v>
      </c>
    </row>
    <row r="32" spans="1:14" x14ac:dyDescent="0.3">
      <c r="A32" s="4"/>
      <c r="B32" s="30" t="s">
        <v>258</v>
      </c>
      <c r="C32" s="4"/>
      <c r="D32" s="22">
        <v>0</v>
      </c>
      <c r="E32" s="22"/>
      <c r="F32" s="22">
        <v>-153</v>
      </c>
      <c r="G32" s="22"/>
      <c r="H32" s="22">
        <v>0</v>
      </c>
      <c r="I32" s="22"/>
      <c r="J32" s="22">
        <v>0</v>
      </c>
      <c r="K32" s="22"/>
      <c r="L32" s="22">
        <v>0</v>
      </c>
      <c r="M32" s="22"/>
      <c r="N32" s="22">
        <v>-153</v>
      </c>
    </row>
    <row r="33" spans="1:14" hidden="1" x14ac:dyDescent="0.3">
      <c r="A33" s="4"/>
      <c r="B33" s="30"/>
      <c r="C33" s="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x14ac:dyDescent="0.3">
      <c r="A34" s="4"/>
      <c r="B34" s="24" t="s">
        <v>102</v>
      </c>
      <c r="C34" s="4"/>
      <c r="D34" s="32">
        <v>0</v>
      </c>
      <c r="E34" s="22"/>
      <c r="F34" s="32">
        <v>-55933</v>
      </c>
      <c r="G34" s="22"/>
      <c r="H34" s="32">
        <v>-71</v>
      </c>
      <c r="I34" s="22"/>
      <c r="J34" s="32">
        <v>2070</v>
      </c>
      <c r="K34" s="22"/>
      <c r="L34" s="32">
        <v>131</v>
      </c>
      <c r="M34" s="22"/>
      <c r="N34" s="32">
        <v>-53803</v>
      </c>
    </row>
    <row r="35" spans="1:14" x14ac:dyDescent="0.3">
      <c r="A35" s="4"/>
      <c r="B35" s="26" t="s">
        <v>103</v>
      </c>
      <c r="C35" s="4"/>
      <c r="D35" s="92">
        <v>21000</v>
      </c>
      <c r="E35" s="22"/>
      <c r="F35" s="92">
        <v>-73130</v>
      </c>
      <c r="G35" s="22"/>
      <c r="H35" s="92">
        <v>-34868</v>
      </c>
      <c r="I35" s="22"/>
      <c r="J35" s="92">
        <v>0</v>
      </c>
      <c r="K35" s="22"/>
      <c r="L35" s="92">
        <v>-2276</v>
      </c>
      <c r="M35" s="22"/>
      <c r="N35" s="92">
        <v>-89274</v>
      </c>
    </row>
    <row r="36" spans="1:14" x14ac:dyDescent="0.3">
      <c r="A36" s="4"/>
      <c r="B36" s="24" t="s">
        <v>104</v>
      </c>
      <c r="C36" s="4"/>
      <c r="D36" s="93">
        <v>283700</v>
      </c>
      <c r="E36" s="22"/>
      <c r="F36" s="93">
        <v>73172</v>
      </c>
      <c r="G36" s="22"/>
      <c r="H36" s="93">
        <v>150662</v>
      </c>
      <c r="I36" s="22"/>
      <c r="J36" s="93">
        <v>0</v>
      </c>
      <c r="K36" s="22"/>
      <c r="L36" s="93">
        <v>-4533</v>
      </c>
      <c r="M36" s="22"/>
      <c r="N36" s="93">
        <v>503001</v>
      </c>
    </row>
    <row r="37" spans="1:14" ht="15" thickBot="1" x14ac:dyDescent="0.35">
      <c r="A37" s="4"/>
      <c r="B37" s="24" t="s">
        <v>105</v>
      </c>
      <c r="C37" s="4"/>
      <c r="D37" s="38">
        <v>304700</v>
      </c>
      <c r="E37" s="98"/>
      <c r="F37" s="38">
        <v>42</v>
      </c>
      <c r="G37" s="98"/>
      <c r="H37" s="38">
        <v>115794</v>
      </c>
      <c r="I37" s="98"/>
      <c r="J37" s="38">
        <v>0</v>
      </c>
      <c r="K37" s="98"/>
      <c r="L37" s="38">
        <v>-6809</v>
      </c>
      <c r="M37" s="98"/>
      <c r="N37" s="38">
        <v>413727</v>
      </c>
    </row>
    <row r="38" spans="1:14" ht="15" thickTop="1" x14ac:dyDescent="0.3"/>
  </sheetData>
  <sheetProtection selectLockedCells="1" selectUnlockedCells="1"/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Page 186</vt:lpstr>
      <vt:lpstr>Page 187</vt:lpstr>
      <vt:lpstr>Page 188</vt:lpstr>
      <vt:lpstr>Page 189</vt:lpstr>
      <vt:lpstr>Page 190</vt:lpstr>
      <vt:lpstr>Page 191</vt:lpstr>
      <vt:lpstr>Page 192</vt:lpstr>
      <vt:lpstr>Page 193</vt:lpstr>
      <vt:lpstr>Pages 194</vt:lpstr>
      <vt:lpstr>Pages 195</vt:lpstr>
      <vt:lpstr>Pages 196</vt:lpstr>
      <vt:lpstr>Pages 197</vt:lpstr>
      <vt:lpstr>Pages 198-199</vt:lpstr>
      <vt:lpstr>Pages 200-201</vt:lpstr>
      <vt:lpstr>Pages 202-203</vt:lpstr>
      <vt:lpstr>Pages 204-205</vt:lpstr>
    </vt:vector>
  </TitlesOfParts>
  <Company>NYC Comptrollers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Amaid</dc:creator>
  <cp:lastModifiedBy>Tinevra, Christopher P.</cp:lastModifiedBy>
  <cp:lastPrinted>2018-10-10T19:26:48Z</cp:lastPrinted>
  <dcterms:created xsi:type="dcterms:W3CDTF">2018-10-10T14:09:41Z</dcterms:created>
  <dcterms:modified xsi:type="dcterms:W3CDTF">2023-10-25T19:08:31Z</dcterms:modified>
</cp:coreProperties>
</file>