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3590" windowHeight="8655"/>
  </bookViews>
  <sheets>
    <sheet name="CBSE.all.zero_columns_removed" sheetId="1" r:id="rId1"/>
  </sheets>
  <calcPr calcId="125725"/>
</workbook>
</file>

<file path=xl/calcChain.xml><?xml version="1.0" encoding="utf-8"?>
<calcChain xmlns="http://schemas.openxmlformats.org/spreadsheetml/2006/main"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4"/>
  <c r="S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3"/>
  <c r="D24"/>
  <c r="E24"/>
  <c r="F24"/>
  <c r="G24"/>
  <c r="H24"/>
  <c r="I24"/>
  <c r="J24"/>
  <c r="K24"/>
  <c r="L24"/>
  <c r="M24"/>
  <c r="N24"/>
  <c r="O24"/>
  <c r="P24"/>
  <c r="Q24"/>
  <c r="R24"/>
</calcChain>
</file>

<file path=xl/sharedStrings.xml><?xml version="1.0" encoding="utf-8"?>
<sst xmlns="http://schemas.openxmlformats.org/spreadsheetml/2006/main" count="43" uniqueCount="43">
  <si>
    <t>Filename</t>
  </si>
  <si>
    <t>Filesize</t>
  </si>
  <si>
    <t>Compressed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</si>
  <si>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</si>
  <si>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</si>
  <si>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</si>
  <si>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</si>
  <si>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</si>
  <si>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</si>
  <si>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</si>
  <si>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</si>
  <si>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</si>
  <si>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</si>
  <si>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</si>
  <si>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</si>
  <si>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</si>
  <si>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</si>
  <si>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</si>
  <si>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</si>
  <si>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</si>
  <si>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</si>
  <si>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</si>
  <si>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</si>
  <si>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Summe</t>
  </si>
  <si>
    <t>Grandtotal / Filesize</t>
  </si>
  <si>
    <t>Das ist ein Problem für Klaus!!!</t>
  </si>
  <si>
    <t>ICONST_0</t>
  </si>
  <si>
    <t>ICONST_1</t>
  </si>
  <si>
    <t>ILOAD</t>
  </si>
  <si>
    <t>ALOAD</t>
  </si>
  <si>
    <t>AALOAD</t>
  </si>
  <si>
    <t>BALOAD</t>
  </si>
  <si>
    <t>ISTORE</t>
  </si>
  <si>
    <t>ASTORE</t>
  </si>
  <si>
    <t>IINC</t>
  </si>
  <si>
    <t>IFEQ</t>
  </si>
  <si>
    <t>IF_ICMPNE</t>
  </si>
  <si>
    <t>IC_ICMPEQ</t>
  </si>
  <si>
    <t>IF_ICMPLT</t>
  </si>
  <si>
    <t>GOTO</t>
  </si>
  <si>
    <t>ARRAYLENGTH</t>
  </si>
  <si>
    <t>REAL GRANDTOTAL</t>
  </si>
  <si>
    <t>Partial sum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</si>
</sst>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16" fillId="0" borderId="0" xfId="0" applyNumberFormat="1" applyFont="1"/>
    <xf numFmtId="3" fontId="0" fillId="0" borderId="12" xfId="0" applyNumberFormat="1" applyBorder="1"/>
    <xf numFmtId="0" fontId="0" fillId="0" borderId="0" xfId="0" applyFont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01438055537184E-2"/>
          <c:y val="2.8252405949256338E-2"/>
          <c:w val="0.80082511744855467"/>
          <c:h val="0.79822506561679785"/>
        </c:manualLayout>
      </c:layout>
      <c:lineChart>
        <c:grouping val="standard"/>
        <c:ser>
          <c:idx val="0"/>
          <c:order val="0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CBSE.all.zero_columns_removed!$D$3:$R$3</c:f>
              <c:numCache>
                <c:formatCode>#,##0</c:formatCode>
                <c:ptCount val="15"/>
                <c:pt idx="0">
                  <c:v>47808404</c:v>
                </c:pt>
                <c:pt idx="1">
                  <c:v>23996137</c:v>
                </c:pt>
                <c:pt idx="2">
                  <c:v>339890555</c:v>
                </c:pt>
                <c:pt idx="3">
                  <c:v>122467139</c:v>
                </c:pt>
                <c:pt idx="4">
                  <c:v>37085413</c:v>
                </c:pt>
                <c:pt idx="5">
                  <c:v>47925663</c:v>
                </c:pt>
                <c:pt idx="6">
                  <c:v>95620313</c:v>
                </c:pt>
                <c:pt idx="7">
                  <c:v>37158912</c:v>
                </c:pt>
                <c:pt idx="8">
                  <c:v>61104677</c:v>
                </c:pt>
                <c:pt idx="9">
                  <c:v>23813143</c:v>
                </c:pt>
                <c:pt idx="10">
                  <c:v>23944425</c:v>
                </c:pt>
                <c:pt idx="11">
                  <c:v>37122160</c:v>
                </c:pt>
                <c:pt idx="12">
                  <c:v>84954170</c:v>
                </c:pt>
                <c:pt idx="13">
                  <c:v>23887265</c:v>
                </c:pt>
                <c:pt idx="14">
                  <c:v>37306588</c:v>
                </c:pt>
              </c:numCache>
            </c:numRef>
          </c:val>
        </c:ser>
        <c:ser>
          <c:idx val="1"/>
          <c:order val="1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CBSE.all.zero_columns_removed!$D$4:$R$4</c:f>
              <c:numCache>
                <c:formatCode>#,##0</c:formatCode>
                <c:ptCount val="15"/>
                <c:pt idx="0">
                  <c:v>37861067</c:v>
                </c:pt>
                <c:pt idx="1">
                  <c:v>19004403</c:v>
                </c:pt>
                <c:pt idx="2">
                  <c:v>270275519</c:v>
                </c:pt>
                <c:pt idx="3">
                  <c:v>97542177</c:v>
                </c:pt>
                <c:pt idx="4">
                  <c:v>29643075</c:v>
                </c:pt>
                <c:pt idx="5">
                  <c:v>37957493</c:v>
                </c:pt>
                <c:pt idx="6">
                  <c:v>75725316</c:v>
                </c:pt>
                <c:pt idx="7">
                  <c:v>29702100</c:v>
                </c:pt>
                <c:pt idx="8">
                  <c:v>48667489</c:v>
                </c:pt>
                <c:pt idx="9">
                  <c:v>18857486</c:v>
                </c:pt>
                <c:pt idx="10">
                  <c:v>18963868</c:v>
                </c:pt>
                <c:pt idx="11">
                  <c:v>29672585</c:v>
                </c:pt>
                <c:pt idx="12">
                  <c:v>67554034</c:v>
                </c:pt>
                <c:pt idx="13">
                  <c:v>18917080</c:v>
                </c:pt>
                <c:pt idx="14">
                  <c:v>29820955</c:v>
                </c:pt>
              </c:numCache>
            </c:numRef>
          </c:val>
        </c:ser>
        <c:ser>
          <c:idx val="2"/>
          <c:order val="2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CBSE.all.zero_columns_removed!$D$5:$R$5</c:f>
              <c:numCache>
                <c:formatCode>#,##0</c:formatCode>
                <c:ptCount val="15"/>
                <c:pt idx="0">
                  <c:v>58807647</c:v>
                </c:pt>
                <c:pt idx="1">
                  <c:v>29515988</c:v>
                </c:pt>
                <c:pt idx="2">
                  <c:v>417014656</c:v>
                </c:pt>
                <c:pt idx="3">
                  <c:v>150102772</c:v>
                </c:pt>
                <c:pt idx="4">
                  <c:v>45351275</c:v>
                </c:pt>
                <c:pt idx="5">
                  <c:v>58948400</c:v>
                </c:pt>
                <c:pt idx="6">
                  <c:v>117619224</c:v>
                </c:pt>
                <c:pt idx="7">
                  <c:v>45440986</c:v>
                </c:pt>
                <c:pt idx="8">
                  <c:v>74894059</c:v>
                </c:pt>
                <c:pt idx="9">
                  <c:v>29292606</c:v>
                </c:pt>
                <c:pt idx="10">
                  <c:v>29451748</c:v>
                </c:pt>
                <c:pt idx="11">
                  <c:v>45396128</c:v>
                </c:pt>
                <c:pt idx="12">
                  <c:v>104231192</c:v>
                </c:pt>
                <c:pt idx="13">
                  <c:v>29383011</c:v>
                </c:pt>
                <c:pt idx="14">
                  <c:v>45621142</c:v>
                </c:pt>
              </c:numCache>
            </c:numRef>
          </c:val>
        </c:ser>
        <c:ser>
          <c:idx val="3"/>
          <c:order val="3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CBSE.all.zero_columns_removed!$D$6:$R$6</c:f>
              <c:numCache>
                <c:formatCode>#,##0</c:formatCode>
                <c:ptCount val="15"/>
                <c:pt idx="0">
                  <c:v>47964809</c:v>
                </c:pt>
                <c:pt idx="1">
                  <c:v>24073969</c:v>
                </c:pt>
                <c:pt idx="2">
                  <c:v>339825475</c:v>
                </c:pt>
                <c:pt idx="3">
                  <c:v>122277015</c:v>
                </c:pt>
                <c:pt idx="4">
                  <c:v>36905513</c:v>
                </c:pt>
                <c:pt idx="5">
                  <c:v>48095619</c:v>
                </c:pt>
                <c:pt idx="6">
                  <c:v>95934782</c:v>
                </c:pt>
                <c:pt idx="7">
                  <c:v>36978826</c:v>
                </c:pt>
                <c:pt idx="8">
                  <c:v>61009640</c:v>
                </c:pt>
                <c:pt idx="9">
                  <c:v>23891992</c:v>
                </c:pt>
                <c:pt idx="10">
                  <c:v>24029425</c:v>
                </c:pt>
                <c:pt idx="11">
                  <c:v>36942167</c:v>
                </c:pt>
                <c:pt idx="12">
                  <c:v>84938165</c:v>
                </c:pt>
                <c:pt idx="13">
                  <c:v>23966204</c:v>
                </c:pt>
                <c:pt idx="14">
                  <c:v>37126455</c:v>
                </c:pt>
              </c:numCache>
            </c:numRef>
          </c:val>
        </c:ser>
        <c:ser>
          <c:idx val="4"/>
          <c:order val="4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CBSE.all.zero_columns_removed!$D$7:$R$7</c:f>
              <c:numCache>
                <c:formatCode>#,##0</c:formatCode>
                <c:ptCount val="15"/>
                <c:pt idx="0">
                  <c:v>24164975</c:v>
                </c:pt>
                <c:pt idx="1">
                  <c:v>12132459</c:v>
                </c:pt>
                <c:pt idx="2">
                  <c:v>175604804</c:v>
                </c:pt>
                <c:pt idx="3">
                  <c:v>63825571</c:v>
                </c:pt>
                <c:pt idx="4">
                  <c:v>19684222</c:v>
                </c:pt>
                <c:pt idx="5">
                  <c:v>24240595</c:v>
                </c:pt>
                <c:pt idx="6">
                  <c:v>48336463</c:v>
                </c:pt>
                <c:pt idx="7">
                  <c:v>19724349</c:v>
                </c:pt>
                <c:pt idx="8">
                  <c:v>31838860</c:v>
                </c:pt>
                <c:pt idx="9">
                  <c:v>12033889</c:v>
                </c:pt>
                <c:pt idx="10">
                  <c:v>12107297</c:v>
                </c:pt>
                <c:pt idx="11">
                  <c:v>19704283</c:v>
                </c:pt>
                <c:pt idx="12">
                  <c:v>43892910</c:v>
                </c:pt>
                <c:pt idx="13">
                  <c:v>12075136</c:v>
                </c:pt>
                <c:pt idx="14">
                  <c:v>19811652</c:v>
                </c:pt>
              </c:numCache>
            </c:numRef>
          </c:val>
        </c:ser>
        <c:ser>
          <c:idx val="5"/>
          <c:order val="5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CBSE.all.zero_columns_removed!$D$8:$R$8</c:f>
              <c:numCache>
                <c:formatCode>#,##0</c:formatCode>
                <c:ptCount val="15"/>
                <c:pt idx="0">
                  <c:v>22134916</c:v>
                </c:pt>
                <c:pt idx="1">
                  <c:v>11130254</c:v>
                </c:pt>
                <c:pt idx="2">
                  <c:v>189282579</c:v>
                </c:pt>
                <c:pt idx="3">
                  <c:v>72732242</c:v>
                </c:pt>
                <c:pt idx="4">
                  <c:v>25140755</c:v>
                </c:pt>
                <c:pt idx="5">
                  <c:v>22194928</c:v>
                </c:pt>
                <c:pt idx="6">
                  <c:v>44275068</c:v>
                </c:pt>
                <c:pt idx="7">
                  <c:v>25191058</c:v>
                </c:pt>
                <c:pt idx="8">
                  <c:v>36277394</c:v>
                </c:pt>
                <c:pt idx="9">
                  <c:v>11005826</c:v>
                </c:pt>
                <c:pt idx="10">
                  <c:v>11084717</c:v>
                </c:pt>
                <c:pt idx="11">
                  <c:v>25165904</c:v>
                </c:pt>
                <c:pt idx="12">
                  <c:v>47308260</c:v>
                </c:pt>
                <c:pt idx="13">
                  <c:v>11057040</c:v>
                </c:pt>
                <c:pt idx="14">
                  <c:v>25292909</c:v>
                </c:pt>
              </c:numCache>
            </c:numRef>
          </c:val>
        </c:ser>
        <c:ser>
          <c:idx val="6"/>
          <c:order val="6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CBSE.all.zero_columns_removed!$D$9:$R$9</c:f>
              <c:numCache>
                <c:formatCode>#,##0</c:formatCode>
                <c:ptCount val="15"/>
                <c:pt idx="0">
                  <c:v>11680847</c:v>
                </c:pt>
                <c:pt idx="1">
                  <c:v>5864546</c:v>
                </c:pt>
                <c:pt idx="2">
                  <c:v>83939429</c:v>
                </c:pt>
                <c:pt idx="3">
                  <c:v>30375215</c:v>
                </c:pt>
                <c:pt idx="4">
                  <c:v>9281565</c:v>
                </c:pt>
                <c:pt idx="5">
                  <c:v>11713199</c:v>
                </c:pt>
                <c:pt idx="6">
                  <c:v>23363882</c:v>
                </c:pt>
                <c:pt idx="7">
                  <c:v>9300726</c:v>
                </c:pt>
                <c:pt idx="8">
                  <c:v>15153935</c:v>
                </c:pt>
                <c:pt idx="9">
                  <c:v>5816957</c:v>
                </c:pt>
                <c:pt idx="10">
                  <c:v>5851686</c:v>
                </c:pt>
                <c:pt idx="11">
                  <c:v>9291143</c:v>
                </c:pt>
                <c:pt idx="12">
                  <c:v>20979853</c:v>
                </c:pt>
                <c:pt idx="13">
                  <c:v>5836521</c:v>
                </c:pt>
                <c:pt idx="14">
                  <c:v>9339689</c:v>
                </c:pt>
              </c:numCache>
            </c:numRef>
          </c:val>
        </c:ser>
        <c:ser>
          <c:idx val="7"/>
          <c:order val="7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CBSE.all.zero_columns_removed!$D$10:$R$10</c:f>
              <c:numCache>
                <c:formatCode>#,##0</c:formatCode>
                <c:ptCount val="15"/>
                <c:pt idx="0">
                  <c:v>29241870</c:v>
                </c:pt>
                <c:pt idx="1">
                  <c:v>14678964</c:v>
                </c:pt>
                <c:pt idx="2">
                  <c:v>209147819</c:v>
                </c:pt>
                <c:pt idx="3">
                  <c:v>75541570</c:v>
                </c:pt>
                <c:pt idx="4">
                  <c:v>22990764</c:v>
                </c:pt>
                <c:pt idx="5">
                  <c:v>29322428</c:v>
                </c:pt>
                <c:pt idx="6">
                  <c:v>58488610</c:v>
                </c:pt>
                <c:pt idx="7">
                  <c:v>23037229</c:v>
                </c:pt>
                <c:pt idx="8">
                  <c:v>37688555</c:v>
                </c:pt>
                <c:pt idx="9">
                  <c:v>14564009</c:v>
                </c:pt>
                <c:pt idx="10">
                  <c:v>14649146</c:v>
                </c:pt>
                <c:pt idx="11">
                  <c:v>23013994</c:v>
                </c:pt>
                <c:pt idx="12">
                  <c:v>52275624</c:v>
                </c:pt>
                <c:pt idx="13">
                  <c:v>14611324</c:v>
                </c:pt>
                <c:pt idx="14">
                  <c:v>23131904</c:v>
                </c:pt>
              </c:numCache>
            </c:numRef>
          </c:val>
        </c:ser>
        <c:ser>
          <c:idx val="8"/>
          <c:order val="8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CBSE.all.zero_columns_removed!$D$11:$R$11</c:f>
              <c:numCache>
                <c:formatCode>#,##0</c:formatCode>
                <c:ptCount val="15"/>
                <c:pt idx="0">
                  <c:v>35999161</c:v>
                </c:pt>
                <c:pt idx="1">
                  <c:v>18072323</c:v>
                </c:pt>
                <c:pt idx="2">
                  <c:v>261240454</c:v>
                </c:pt>
                <c:pt idx="3">
                  <c:v>94882252</c:v>
                </c:pt>
                <c:pt idx="4">
                  <c:v>29251293</c:v>
                </c:pt>
                <c:pt idx="5">
                  <c:v>36086342</c:v>
                </c:pt>
                <c:pt idx="6">
                  <c:v>72000870</c:v>
                </c:pt>
                <c:pt idx="7">
                  <c:v>29309374</c:v>
                </c:pt>
                <c:pt idx="8">
                  <c:v>47339354</c:v>
                </c:pt>
                <c:pt idx="9">
                  <c:v>17927554</c:v>
                </c:pt>
                <c:pt idx="10">
                  <c:v>18028598</c:v>
                </c:pt>
                <c:pt idx="11">
                  <c:v>29280331</c:v>
                </c:pt>
                <c:pt idx="12">
                  <c:v>65295389</c:v>
                </c:pt>
                <c:pt idx="13">
                  <c:v>17986098</c:v>
                </c:pt>
                <c:pt idx="14">
                  <c:v>29426096</c:v>
                </c:pt>
              </c:numCache>
            </c:numRef>
          </c:val>
        </c:ser>
        <c:ser>
          <c:idx val="9"/>
          <c:order val="9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CBSE.all.zero_columns_removed!$D$12:$R$12</c:f>
              <c:numCache>
                <c:formatCode>#,##0</c:formatCode>
                <c:ptCount val="15"/>
                <c:pt idx="0">
                  <c:v>39295434</c:v>
                </c:pt>
                <c:pt idx="1">
                  <c:v>19721269</c:v>
                </c:pt>
                <c:pt idx="2">
                  <c:v>275183596</c:v>
                </c:pt>
                <c:pt idx="3">
                  <c:v>98561303</c:v>
                </c:pt>
                <c:pt idx="4">
                  <c:v>29433056</c:v>
                </c:pt>
                <c:pt idx="5">
                  <c:v>39396409</c:v>
                </c:pt>
                <c:pt idx="6">
                  <c:v>78595252</c:v>
                </c:pt>
                <c:pt idx="7">
                  <c:v>29491907</c:v>
                </c:pt>
                <c:pt idx="8">
                  <c:v>49176977</c:v>
                </c:pt>
                <c:pt idx="9">
                  <c:v>19575187</c:v>
                </c:pt>
                <c:pt idx="10">
                  <c:v>19683190</c:v>
                </c:pt>
                <c:pt idx="11">
                  <c:v>29462479</c:v>
                </c:pt>
                <c:pt idx="12">
                  <c:v>68781336</c:v>
                </c:pt>
                <c:pt idx="13">
                  <c:v>19634807</c:v>
                </c:pt>
                <c:pt idx="14">
                  <c:v>29610973</c:v>
                </c:pt>
              </c:numCache>
            </c:numRef>
          </c:val>
        </c:ser>
        <c:ser>
          <c:idx val="10"/>
          <c:order val="10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CBSE.all.zero_columns_removed!$D$13:$R$13</c:f>
              <c:numCache>
                <c:formatCode>#,##0</c:formatCode>
                <c:ptCount val="15"/>
                <c:pt idx="0">
                  <c:v>16361159</c:v>
                </c:pt>
                <c:pt idx="1">
                  <c:v>8240233</c:v>
                </c:pt>
                <c:pt idx="2">
                  <c:v>154912578</c:v>
                </c:pt>
                <c:pt idx="3">
                  <c:v>61322996</c:v>
                </c:pt>
                <c:pt idx="4">
                  <c:v>22275602</c:v>
                </c:pt>
                <c:pt idx="5">
                  <c:v>16494662</c:v>
                </c:pt>
                <c:pt idx="6">
                  <c:v>32754468</c:v>
                </c:pt>
                <c:pt idx="7">
                  <c:v>22325185</c:v>
                </c:pt>
                <c:pt idx="8">
                  <c:v>30565557</c:v>
                </c:pt>
                <c:pt idx="9">
                  <c:v>8126575</c:v>
                </c:pt>
                <c:pt idx="10">
                  <c:v>8230775</c:v>
                </c:pt>
                <c:pt idx="11">
                  <c:v>22300391</c:v>
                </c:pt>
                <c:pt idx="12">
                  <c:v>38721297</c:v>
                </c:pt>
                <c:pt idx="13">
                  <c:v>8181554</c:v>
                </c:pt>
                <c:pt idx="14">
                  <c:v>22438059</c:v>
                </c:pt>
              </c:numCache>
            </c:numRef>
          </c:val>
        </c:ser>
        <c:ser>
          <c:idx val="11"/>
          <c:order val="11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CBSE.all.zero_columns_removed!$D$14:$R$14</c:f>
              <c:numCache>
                <c:formatCode>#,##0</c:formatCode>
                <c:ptCount val="15"/>
                <c:pt idx="0">
                  <c:v>24348637</c:v>
                </c:pt>
                <c:pt idx="1">
                  <c:v>12238820</c:v>
                </c:pt>
                <c:pt idx="2">
                  <c:v>195045946</c:v>
                </c:pt>
                <c:pt idx="3">
                  <c:v>73409360</c:v>
                </c:pt>
                <c:pt idx="4">
                  <c:v>24320996</c:v>
                </c:pt>
                <c:pt idx="5">
                  <c:v>24489458</c:v>
                </c:pt>
                <c:pt idx="6">
                  <c:v>48721282</c:v>
                </c:pt>
                <c:pt idx="7">
                  <c:v>24373915</c:v>
                </c:pt>
                <c:pt idx="8">
                  <c:v>36607554</c:v>
                </c:pt>
                <c:pt idx="9">
                  <c:v>12114110</c:v>
                </c:pt>
                <c:pt idx="10">
                  <c:v>12230636</c:v>
                </c:pt>
                <c:pt idx="11">
                  <c:v>24347453</c:v>
                </c:pt>
                <c:pt idx="12">
                  <c:v>48751141</c:v>
                </c:pt>
                <c:pt idx="13">
                  <c:v>12171069</c:v>
                </c:pt>
                <c:pt idx="14">
                  <c:v>24485511</c:v>
                </c:pt>
              </c:numCache>
            </c:numRef>
          </c:val>
        </c:ser>
        <c:ser>
          <c:idx val="12"/>
          <c:order val="12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CBSE.all.zero_columns_removed!$D$15:$R$15</c:f>
              <c:numCache>
                <c:formatCode>#,##0</c:formatCode>
                <c:ptCount val="15"/>
                <c:pt idx="0">
                  <c:v>44797336</c:v>
                </c:pt>
                <c:pt idx="1">
                  <c:v>22477923</c:v>
                </c:pt>
                <c:pt idx="2">
                  <c:v>305726547</c:v>
                </c:pt>
                <c:pt idx="3">
                  <c:v>108350689</c:v>
                </c:pt>
                <c:pt idx="4">
                  <c:v>31555378</c:v>
                </c:pt>
                <c:pt idx="5">
                  <c:v>44918261</c:v>
                </c:pt>
                <c:pt idx="6">
                  <c:v>89600783</c:v>
                </c:pt>
                <c:pt idx="7">
                  <c:v>31618907</c:v>
                </c:pt>
                <c:pt idx="8">
                  <c:v>54063464</c:v>
                </c:pt>
                <c:pt idx="9">
                  <c:v>22320724</c:v>
                </c:pt>
                <c:pt idx="10">
                  <c:v>22443216</c:v>
                </c:pt>
                <c:pt idx="11">
                  <c:v>31587140</c:v>
                </c:pt>
                <c:pt idx="12">
                  <c:v>76415988</c:v>
                </c:pt>
                <c:pt idx="13">
                  <c:v>22385311</c:v>
                </c:pt>
                <c:pt idx="14">
                  <c:v>31747079</c:v>
                </c:pt>
              </c:numCache>
            </c:numRef>
          </c:val>
        </c:ser>
        <c:ser>
          <c:idx val="13"/>
          <c:order val="13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CBSE.all.zero_columns_removed!$D$16:$R$16</c:f>
              <c:numCache>
                <c:formatCode>#,##0</c:formatCode>
                <c:ptCount val="15"/>
                <c:pt idx="0">
                  <c:v>20145568</c:v>
                </c:pt>
                <c:pt idx="1">
                  <c:v>10142294</c:v>
                </c:pt>
                <c:pt idx="2">
                  <c:v>184330153</c:v>
                </c:pt>
                <c:pt idx="3">
                  <c:v>72283778</c:v>
                </c:pt>
                <c:pt idx="4">
                  <c:v>25815543</c:v>
                </c:pt>
                <c:pt idx="5">
                  <c:v>20328440</c:v>
                </c:pt>
                <c:pt idx="6">
                  <c:v>40334068</c:v>
                </c:pt>
                <c:pt idx="7">
                  <c:v>25873730</c:v>
                </c:pt>
                <c:pt idx="8">
                  <c:v>36028967</c:v>
                </c:pt>
                <c:pt idx="9">
                  <c:v>10010720</c:v>
                </c:pt>
                <c:pt idx="10">
                  <c:v>10145386</c:v>
                </c:pt>
                <c:pt idx="11">
                  <c:v>25844634</c:v>
                </c:pt>
                <c:pt idx="12">
                  <c:v>46074951</c:v>
                </c:pt>
                <c:pt idx="13">
                  <c:v>10076100</c:v>
                </c:pt>
                <c:pt idx="14">
                  <c:v>26005863</c:v>
                </c:pt>
              </c:numCache>
            </c:numRef>
          </c:val>
        </c:ser>
        <c:ser>
          <c:idx val="14"/>
          <c:order val="14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CBSE.all.zero_columns_removed!$D$17:$R$17</c:f>
              <c:numCache>
                <c:formatCode>#,##0</c:formatCode>
                <c:ptCount val="15"/>
                <c:pt idx="0">
                  <c:v>22382165</c:v>
                </c:pt>
                <c:pt idx="1">
                  <c:v>11271184</c:v>
                </c:pt>
                <c:pt idx="2">
                  <c:v>211069754</c:v>
                </c:pt>
                <c:pt idx="3">
                  <c:v>83455845</c:v>
                </c:pt>
                <c:pt idx="4">
                  <c:v>30268260</c:v>
                </c:pt>
                <c:pt idx="5">
                  <c:v>22552853</c:v>
                </c:pt>
                <c:pt idx="6">
                  <c:v>44805387</c:v>
                </c:pt>
                <c:pt idx="7">
                  <c:v>30334795</c:v>
                </c:pt>
                <c:pt idx="8">
                  <c:v>41600428</c:v>
                </c:pt>
                <c:pt idx="9">
                  <c:v>11118114</c:v>
                </c:pt>
                <c:pt idx="10">
                  <c:v>11255229</c:v>
                </c:pt>
                <c:pt idx="11">
                  <c:v>30301525</c:v>
                </c:pt>
                <c:pt idx="12">
                  <c:v>52757667</c:v>
                </c:pt>
                <c:pt idx="13">
                  <c:v>11191529</c:v>
                </c:pt>
                <c:pt idx="14">
                  <c:v>30483864</c:v>
                </c:pt>
              </c:numCache>
            </c:numRef>
          </c:val>
        </c:ser>
        <c:ser>
          <c:idx val="15"/>
          <c:order val="15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CBSE.all.zero_columns_removed!$D$18:$R$18</c:f>
              <c:numCache>
                <c:formatCode>#,##0</c:formatCode>
                <c:ptCount val="15"/>
                <c:pt idx="0">
                  <c:v>29437554</c:v>
                </c:pt>
                <c:pt idx="1">
                  <c:v>14809990</c:v>
                </c:pt>
                <c:pt idx="2">
                  <c:v>256844364</c:v>
                </c:pt>
                <c:pt idx="3">
                  <c:v>99327405</c:v>
                </c:pt>
                <c:pt idx="4">
                  <c:v>34637414</c:v>
                </c:pt>
                <c:pt idx="5">
                  <c:v>29639951</c:v>
                </c:pt>
                <c:pt idx="6">
                  <c:v>58919806</c:v>
                </c:pt>
                <c:pt idx="7">
                  <c:v>34713081</c:v>
                </c:pt>
                <c:pt idx="8">
                  <c:v>49519800</c:v>
                </c:pt>
                <c:pt idx="9">
                  <c:v>14635304</c:v>
                </c:pt>
                <c:pt idx="10">
                  <c:v>14796675</c:v>
                </c:pt>
                <c:pt idx="11">
                  <c:v>34675245</c:v>
                </c:pt>
                <c:pt idx="12">
                  <c:v>64199402</c:v>
                </c:pt>
                <c:pt idx="13">
                  <c:v>14718458</c:v>
                </c:pt>
                <c:pt idx="14">
                  <c:v>34880661</c:v>
                </c:pt>
              </c:numCache>
            </c:numRef>
          </c:val>
        </c:ser>
        <c:ser>
          <c:idx val="16"/>
          <c:order val="16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CBSE.all.zero_columns_removed!$D$19:$R$19</c:f>
              <c:numCache>
                <c:formatCode>#,##0</c:formatCode>
                <c:ptCount val="15"/>
                <c:pt idx="0">
                  <c:v>28540886</c:v>
                </c:pt>
                <c:pt idx="1">
                  <c:v>14361083</c:v>
                </c:pt>
                <c:pt idx="2">
                  <c:v>252181527</c:v>
                </c:pt>
                <c:pt idx="3">
                  <c:v>97890526</c:v>
                </c:pt>
                <c:pt idx="4">
                  <c:v>34369319</c:v>
                </c:pt>
                <c:pt idx="5">
                  <c:v>28741386</c:v>
                </c:pt>
                <c:pt idx="6">
                  <c:v>57126896</c:v>
                </c:pt>
                <c:pt idx="7">
                  <c:v>34444556</c:v>
                </c:pt>
                <c:pt idx="8">
                  <c:v>48802071</c:v>
                </c:pt>
                <c:pt idx="9">
                  <c:v>14187614</c:v>
                </c:pt>
                <c:pt idx="10">
                  <c:v>14347529</c:v>
                </c:pt>
                <c:pt idx="11">
                  <c:v>34406935</c:v>
                </c:pt>
                <c:pt idx="12">
                  <c:v>63033839</c:v>
                </c:pt>
                <c:pt idx="13">
                  <c:v>14270409</c:v>
                </c:pt>
                <c:pt idx="14">
                  <c:v>34611289</c:v>
                </c:pt>
              </c:numCache>
            </c:numRef>
          </c:val>
        </c:ser>
        <c:ser>
          <c:idx val="17"/>
          <c:order val="17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CBSE.all.zero_columns_removed!$D$20:$R$20</c:f>
              <c:numCache>
                <c:formatCode>#,##0</c:formatCode>
                <c:ptCount val="15"/>
                <c:pt idx="0">
                  <c:v>20107393</c:v>
                </c:pt>
                <c:pt idx="1">
                  <c:v>10128532</c:v>
                </c:pt>
                <c:pt idx="2">
                  <c:v>193648452</c:v>
                </c:pt>
                <c:pt idx="3">
                  <c:v>76998502</c:v>
                </c:pt>
                <c:pt idx="4">
                  <c:v>28199608</c:v>
                </c:pt>
                <c:pt idx="5">
                  <c:v>20260096</c:v>
                </c:pt>
                <c:pt idx="6">
                  <c:v>40251050</c:v>
                </c:pt>
                <c:pt idx="7">
                  <c:v>28261611</c:v>
                </c:pt>
                <c:pt idx="8">
                  <c:v>38381242</c:v>
                </c:pt>
                <c:pt idx="9">
                  <c:v>9985196</c:v>
                </c:pt>
                <c:pt idx="10">
                  <c:v>10110740</c:v>
                </c:pt>
                <c:pt idx="11">
                  <c:v>28230607</c:v>
                </c:pt>
                <c:pt idx="12">
                  <c:v>48402499</c:v>
                </c:pt>
                <c:pt idx="13">
                  <c:v>10053281</c:v>
                </c:pt>
                <c:pt idx="14">
                  <c:v>28399305</c:v>
                </c:pt>
              </c:numCache>
            </c:numRef>
          </c:val>
        </c:ser>
        <c:ser>
          <c:idx val="18"/>
          <c:order val="18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CBSE.all.zero_columns_removed!$D$21:$R$21</c:f>
              <c:numCache>
                <c:formatCode>#,##0</c:formatCode>
                <c:ptCount val="15"/>
                <c:pt idx="0">
                  <c:v>28652696</c:v>
                </c:pt>
                <c:pt idx="1">
                  <c:v>14420369</c:v>
                </c:pt>
                <c:pt idx="2">
                  <c:v>261269439</c:v>
                </c:pt>
                <c:pt idx="3">
                  <c:v>102334390</c:v>
                </c:pt>
                <c:pt idx="4">
                  <c:v>36559391</c:v>
                </c:pt>
                <c:pt idx="5">
                  <c:v>28800154</c:v>
                </c:pt>
                <c:pt idx="6">
                  <c:v>57337238</c:v>
                </c:pt>
                <c:pt idx="7">
                  <c:v>36636448</c:v>
                </c:pt>
                <c:pt idx="8">
                  <c:v>51022961</c:v>
                </c:pt>
                <c:pt idx="9">
                  <c:v>14237926</c:v>
                </c:pt>
                <c:pt idx="10">
                  <c:v>14376389</c:v>
                </c:pt>
                <c:pt idx="11">
                  <c:v>36597917</c:v>
                </c:pt>
                <c:pt idx="12">
                  <c:v>65303739</c:v>
                </c:pt>
                <c:pt idx="13">
                  <c:v>14320329</c:v>
                </c:pt>
                <c:pt idx="14">
                  <c:v>36804747</c:v>
                </c:pt>
              </c:numCache>
            </c:numRef>
          </c:val>
        </c:ser>
        <c:ser>
          <c:idx val="19"/>
          <c:order val="19"/>
          <c:cat>
            <c:strRef>
              <c:f>CBSE.all.zero_columns_removed!$D$2:$R$2</c:f>
              <c:strCache>
                <c:ptCount val="15"/>
                <c:pt idx="0">
                  <c:v>ICONST_0</c:v>
                </c:pt>
                <c:pt idx="1">
                  <c:v>ICONST_1</c:v>
                </c:pt>
                <c:pt idx="2">
                  <c:v>ILOAD</c:v>
                </c:pt>
                <c:pt idx="3">
                  <c:v>ALOAD</c:v>
                </c:pt>
                <c:pt idx="4">
                  <c:v>AALOAD</c:v>
                </c:pt>
                <c:pt idx="5">
                  <c:v>BALOAD</c:v>
                </c:pt>
                <c:pt idx="6">
                  <c:v>ISTORE</c:v>
                </c:pt>
                <c:pt idx="7">
                  <c:v>ASTORE</c:v>
                </c:pt>
                <c:pt idx="8">
                  <c:v>IINC</c:v>
                </c:pt>
                <c:pt idx="9">
                  <c:v>IFEQ</c:v>
                </c:pt>
                <c:pt idx="10">
                  <c:v>IC_ICMPEQ</c:v>
                </c:pt>
                <c:pt idx="11">
                  <c:v>IF_ICMPNE</c:v>
                </c:pt>
                <c:pt idx="12">
                  <c:v>IF_ICMPLT</c:v>
                </c:pt>
                <c:pt idx="13">
                  <c:v>GOTO</c:v>
                </c:pt>
                <c:pt idx="14">
                  <c:v>ARRAYLENGTH</c:v>
                </c:pt>
              </c:strCache>
            </c:strRef>
          </c:cat>
          <c:val>
            <c:numRef>
              <c:f>CBSE.all.zero_columns_removed!$D$22:$R$22</c:f>
              <c:numCache>
                <c:formatCode>#,##0</c:formatCode>
                <c:ptCount val="15"/>
                <c:pt idx="0">
                  <c:v>40615152</c:v>
                </c:pt>
                <c:pt idx="1">
                  <c:v>20406045</c:v>
                </c:pt>
                <c:pt idx="2">
                  <c:v>315169062</c:v>
                </c:pt>
                <c:pt idx="3">
                  <c:v>117327524</c:v>
                </c:pt>
                <c:pt idx="4">
                  <c:v>38059313</c:v>
                </c:pt>
                <c:pt idx="5">
                  <c:v>40792074</c:v>
                </c:pt>
                <c:pt idx="6">
                  <c:v>81257523</c:v>
                </c:pt>
                <c:pt idx="7">
                  <c:v>38139620</c:v>
                </c:pt>
                <c:pt idx="8">
                  <c:v>58517946</c:v>
                </c:pt>
                <c:pt idx="9">
                  <c:v>20213935</c:v>
                </c:pt>
                <c:pt idx="10">
                  <c:v>20374871</c:v>
                </c:pt>
                <c:pt idx="11">
                  <c:v>38099464</c:v>
                </c:pt>
                <c:pt idx="12">
                  <c:v>78775587</c:v>
                </c:pt>
                <c:pt idx="13">
                  <c:v>20298817</c:v>
                </c:pt>
                <c:pt idx="14">
                  <c:v>38306979</c:v>
                </c:pt>
              </c:numCache>
            </c:numRef>
          </c:val>
        </c:ser>
        <c:marker val="1"/>
        <c:axId val="89668224"/>
        <c:axId val="89691264"/>
      </c:lineChart>
      <c:catAx>
        <c:axId val="89668224"/>
        <c:scaling>
          <c:orientation val="minMax"/>
        </c:scaling>
        <c:axPos val="b"/>
        <c:tickLblPos val="nextTo"/>
        <c:crossAx val="89691264"/>
        <c:crosses val="autoZero"/>
        <c:auto val="1"/>
        <c:lblAlgn val="ctr"/>
        <c:lblOffset val="100"/>
      </c:catAx>
      <c:valAx>
        <c:axId val="89691264"/>
        <c:scaling>
          <c:orientation val="minMax"/>
        </c:scaling>
        <c:axPos val="l"/>
        <c:majorGridlines/>
        <c:numFmt formatCode="#,##0" sourceLinked="1"/>
        <c:tickLblPos val="nextTo"/>
        <c:crossAx val="8966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Grandtotal/filesize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CBSE.all.zero_columns_removed!$U$3:$U$22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marker val="1"/>
        <c:axId val="92393472"/>
        <c:axId val="92395008"/>
      </c:lineChart>
      <c:catAx>
        <c:axId val="92393472"/>
        <c:scaling>
          <c:orientation val="minMax"/>
        </c:scaling>
        <c:axPos val="b"/>
        <c:tickLblPos val="nextTo"/>
        <c:crossAx val="92395008"/>
        <c:crosses val="autoZero"/>
        <c:auto val="1"/>
        <c:lblAlgn val="ctr"/>
        <c:lblOffset val="100"/>
      </c:catAx>
      <c:valAx>
        <c:axId val="92395008"/>
        <c:scaling>
          <c:orientation val="minMax"/>
        </c:scaling>
        <c:axPos val="l"/>
        <c:majorGridlines/>
        <c:numFmt formatCode="#,##0.00" sourceLinked="1"/>
        <c:tickLblPos val="nextTo"/>
        <c:crossAx val="9239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File sizes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CBSE.all.zero_columns_removed!$B$3:$B$22</c:f>
              <c:numCache>
                <c:formatCode>General</c:formatCode>
                <c:ptCount val="20"/>
                <c:pt idx="0">
                  <c:v>36747</c:v>
                </c:pt>
                <c:pt idx="1">
                  <c:v>29510</c:v>
                </c:pt>
                <c:pt idx="2">
                  <c:v>44853</c:v>
                </c:pt>
                <c:pt idx="3">
                  <c:v>36654</c:v>
                </c:pt>
                <c:pt idx="4">
                  <c:v>20061</c:v>
                </c:pt>
                <c:pt idx="5">
                  <c:v>25149</c:v>
                </c:pt>
                <c:pt idx="6">
                  <c:v>9578</c:v>
                </c:pt>
                <c:pt idx="7">
                  <c:v>23230</c:v>
                </c:pt>
                <c:pt idx="8">
                  <c:v>29038</c:v>
                </c:pt>
                <c:pt idx="9">
                  <c:v>29423</c:v>
                </c:pt>
                <c:pt idx="10">
                  <c:v>24789</c:v>
                </c:pt>
                <c:pt idx="11">
                  <c:v>26457</c:v>
                </c:pt>
                <c:pt idx="12">
                  <c:v>31762</c:v>
                </c:pt>
                <c:pt idx="13">
                  <c:v>29091</c:v>
                </c:pt>
                <c:pt idx="14">
                  <c:v>33265</c:v>
                </c:pt>
                <c:pt idx="15">
                  <c:v>37831</c:v>
                </c:pt>
                <c:pt idx="16">
                  <c:v>37616</c:v>
                </c:pt>
                <c:pt idx="17">
                  <c:v>30999</c:v>
                </c:pt>
                <c:pt idx="18">
                  <c:v>38526</c:v>
                </c:pt>
                <c:pt idx="19">
                  <c:v>40151</c:v>
                </c:pt>
              </c:numCache>
            </c:numRef>
          </c:val>
        </c:ser>
        <c:ser>
          <c:idx val="1"/>
          <c:order val="1"/>
          <c:tx>
            <c:v>Ratio "total count/filesize"</c:v>
          </c:tx>
          <c:cat>
            <c:strRef>
              <c:f>CBSE.all.zero_columns_removed!$A$3:$A$22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CBSE.all.zero_columns_removed!$U$3:$U$22</c:f>
              <c:numCache>
                <c:formatCode>#,##0.00</c:formatCode>
                <c:ptCount val="20"/>
                <c:pt idx="0">
                  <c:v>28428.771028927531</c:v>
                </c:pt>
                <c:pt idx="1">
                  <c:v>28147.627888851235</c:v>
                </c:pt>
                <c:pt idx="2">
                  <c:v>28577.511047198626</c:v>
                </c:pt>
                <c:pt idx="3">
                  <c:v>28497.401920663502</c:v>
                </c:pt>
                <c:pt idx="4">
                  <c:v>26892.974876626289</c:v>
                </c:pt>
                <c:pt idx="5">
                  <c:v>23049.569764205335</c:v>
                </c:pt>
                <c:pt idx="6">
                  <c:v>26930.809876801002</c:v>
                </c:pt>
                <c:pt idx="7">
                  <c:v>27669.129315540249</c:v>
                </c:pt>
                <c:pt idx="8">
                  <c:v>27639.31372684069</c:v>
                </c:pt>
                <c:pt idx="9">
                  <c:v>28755.483601264317</c:v>
                </c:pt>
                <c:pt idx="10">
                  <c:v>19106.123441849206</c:v>
                </c:pt>
                <c:pt idx="11">
                  <c:v>22604.833390029104</c:v>
                </c:pt>
                <c:pt idx="12">
                  <c:v>29611.265883760469</c:v>
                </c:pt>
                <c:pt idx="13">
                  <c:v>19382.878037881132</c:v>
                </c:pt>
                <c:pt idx="14">
                  <c:v>19400.127371110779</c:v>
                </c:pt>
                <c:pt idx="15">
                  <c:v>20785.075599376174</c:v>
                </c:pt>
                <c:pt idx="16">
                  <c:v>20519.910543385795</c:v>
                </c:pt>
                <c:pt idx="17">
                  <c:v>19093.602019419981</c:v>
                </c:pt>
                <c:pt idx="18">
                  <c:v>20746.13001609303</c:v>
                </c:pt>
                <c:pt idx="19">
                  <c:v>24083.333217105428</c:v>
                </c:pt>
              </c:numCache>
            </c:numRef>
          </c:val>
        </c:ser>
        <c:dropLines/>
        <c:marker val="1"/>
        <c:axId val="102928384"/>
        <c:axId val="102930304"/>
      </c:lineChart>
      <c:catAx>
        <c:axId val="10292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name</a:t>
                </a:r>
              </a:p>
            </c:rich>
          </c:tx>
          <c:layout/>
        </c:title>
        <c:majorTickMark val="none"/>
        <c:tickLblPos val="nextTo"/>
        <c:crossAx val="102930304"/>
        <c:crosses val="autoZero"/>
        <c:auto val="1"/>
        <c:lblAlgn val="ctr"/>
        <c:lblOffset val="100"/>
      </c:catAx>
      <c:valAx>
        <c:axId val="102930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See curve desc</a:t>
                </a:r>
              </a:p>
            </c:rich>
          </c:tx>
          <c:layout/>
        </c:title>
        <c:numFmt formatCode="General" sourceLinked="1"/>
        <c:tickLblPos val="nextTo"/>
        <c:crossAx val="1029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25</xdr:row>
      <xdr:rowOff>95250</xdr:rowOff>
    </xdr:from>
    <xdr:to>
      <xdr:col>11</xdr:col>
      <xdr:colOff>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212272</xdr:colOff>
      <xdr:row>43</xdr:row>
      <xdr:rowOff>155121</xdr:rowOff>
    </xdr:from>
    <xdr:to>
      <xdr:col>7</xdr:col>
      <xdr:colOff>435429</xdr:colOff>
      <xdr:row>58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136071</xdr:colOff>
      <xdr:row>41</xdr:row>
      <xdr:rowOff>2722</xdr:rowOff>
    </xdr:from>
    <xdr:to>
      <xdr:col>17</xdr:col>
      <xdr:colOff>457200</xdr:colOff>
      <xdr:row>59</xdr:row>
      <xdr:rowOff>176894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zoomScale="55" zoomScaleNormal="55" workbookViewId="0">
      <selection activeCell="S1" sqref="S1:S1048576"/>
    </sheetView>
  </sheetViews>
  <sheetFormatPr defaultRowHeight="15"/>
  <cols>
    <col min="3" max="3" width="16.28515625" style="3" customWidth="1"/>
    <col min="4" max="5" width="17.5703125" style="8" customWidth="1"/>
    <col min="6" max="8" width="17.5703125" style="2" customWidth="1"/>
    <col min="9" max="9" width="15" style="2" customWidth="1"/>
    <col min="10" max="10" width="16.5703125" style="8" customWidth="1"/>
    <col min="11" max="11" width="14.28515625" style="2" customWidth="1"/>
    <col min="12" max="12" width="13.85546875" style="2" customWidth="1"/>
    <col min="13" max="13" width="14.28515625" style="8" customWidth="1"/>
    <col min="14" max="14" width="14.85546875" style="8" customWidth="1"/>
    <col min="15" max="15" width="16.7109375" style="2" customWidth="1"/>
    <col min="16" max="16" width="17" style="2" customWidth="1"/>
    <col min="17" max="17" width="12.5703125" style="8" customWidth="1"/>
    <col min="18" max="18" width="20.5703125" style="2" customWidth="1"/>
    <col min="19" max="19" width="20.5703125" style="8" customWidth="1"/>
    <col min="20" max="20" width="24.42578125" style="5" customWidth="1"/>
    <col min="21" max="21" width="20.85546875" customWidth="1"/>
  </cols>
  <sheetData>
    <row r="1" spans="1:21">
      <c r="A1" t="s">
        <v>0</v>
      </c>
      <c r="B1" t="s">
        <v>1</v>
      </c>
      <c r="C1" s="3" t="s">
        <v>2</v>
      </c>
      <c r="D1" s="8">
        <v>3</v>
      </c>
      <c r="E1" s="8">
        <v>4</v>
      </c>
      <c r="F1" s="2">
        <v>21</v>
      </c>
      <c r="G1" s="2">
        <v>25</v>
      </c>
      <c r="H1" s="2">
        <v>50</v>
      </c>
      <c r="I1" s="2">
        <v>51</v>
      </c>
      <c r="J1" s="8">
        <v>54</v>
      </c>
      <c r="K1" s="2">
        <v>58</v>
      </c>
      <c r="L1" s="2">
        <v>132</v>
      </c>
      <c r="M1" s="8">
        <v>153</v>
      </c>
      <c r="N1" s="8">
        <v>159</v>
      </c>
      <c r="O1" s="2">
        <v>160</v>
      </c>
      <c r="P1" s="2">
        <v>161</v>
      </c>
      <c r="Q1" s="8">
        <v>167</v>
      </c>
      <c r="R1" s="2">
        <v>190</v>
      </c>
      <c r="S1" s="8" t="s">
        <v>42</v>
      </c>
      <c r="T1" s="4" t="s">
        <v>41</v>
      </c>
      <c r="U1" t="s">
        <v>24</v>
      </c>
    </row>
    <row r="2" spans="1:21">
      <c r="D2" s="8" t="s">
        <v>26</v>
      </c>
      <c r="E2" s="8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8" t="s">
        <v>32</v>
      </c>
      <c r="K2" s="2" t="s">
        <v>33</v>
      </c>
      <c r="L2" s="2" t="s">
        <v>34</v>
      </c>
      <c r="M2" s="8" t="s">
        <v>35</v>
      </c>
      <c r="N2" s="8" t="s">
        <v>37</v>
      </c>
      <c r="O2" s="2" t="s">
        <v>36</v>
      </c>
      <c r="P2" s="2" t="s">
        <v>38</v>
      </c>
      <c r="Q2" s="8" t="s">
        <v>39</v>
      </c>
      <c r="R2" s="2" t="s">
        <v>40</v>
      </c>
    </row>
    <row r="3" spans="1:21">
      <c r="A3" t="s">
        <v>3</v>
      </c>
      <c r="B3">
        <v>36747</v>
      </c>
      <c r="C3" s="3">
        <v>1</v>
      </c>
      <c r="D3" s="9">
        <v>47808404</v>
      </c>
      <c r="E3" s="9">
        <v>23996137</v>
      </c>
      <c r="F3" s="6">
        <v>339890555</v>
      </c>
      <c r="G3" s="6">
        <v>122467139</v>
      </c>
      <c r="H3" s="6">
        <v>37085413</v>
      </c>
      <c r="I3" s="6">
        <v>47925663</v>
      </c>
      <c r="J3" s="9">
        <v>95620313</v>
      </c>
      <c r="K3" s="6">
        <v>37158912</v>
      </c>
      <c r="L3" s="6">
        <v>61104677</v>
      </c>
      <c r="M3" s="9">
        <v>23813143</v>
      </c>
      <c r="N3" s="9">
        <v>23944425</v>
      </c>
      <c r="O3" s="6">
        <v>37122160</v>
      </c>
      <c r="P3" s="6">
        <v>84954170</v>
      </c>
      <c r="Q3" s="9">
        <v>23887265</v>
      </c>
      <c r="R3" s="6">
        <v>37306588</v>
      </c>
      <c r="S3" s="9">
        <f>SUM(D3:R3)</f>
        <v>1044084964</v>
      </c>
      <c r="T3" s="7">
        <v>1044672049</v>
      </c>
      <c r="U3" s="1">
        <f t="shared" ref="U3:U22" si="0">T3/B3</f>
        <v>28428.771028927531</v>
      </c>
    </row>
    <row r="4" spans="1:21">
      <c r="A4" t="s">
        <v>4</v>
      </c>
      <c r="B4">
        <v>29510</v>
      </c>
      <c r="C4" s="3">
        <v>1</v>
      </c>
      <c r="D4" s="9">
        <v>37861067</v>
      </c>
      <c r="E4" s="9">
        <v>19004403</v>
      </c>
      <c r="F4" s="6">
        <v>270275519</v>
      </c>
      <c r="G4" s="6">
        <v>97542177</v>
      </c>
      <c r="H4" s="6">
        <v>29643075</v>
      </c>
      <c r="I4" s="6">
        <v>37957493</v>
      </c>
      <c r="J4" s="9">
        <v>75725316</v>
      </c>
      <c r="K4" s="6">
        <v>29702100</v>
      </c>
      <c r="L4" s="6">
        <v>48667489</v>
      </c>
      <c r="M4" s="9">
        <v>18857486</v>
      </c>
      <c r="N4" s="9">
        <v>18963868</v>
      </c>
      <c r="O4" s="6">
        <v>29672585</v>
      </c>
      <c r="P4" s="6">
        <v>67554034</v>
      </c>
      <c r="Q4" s="9">
        <v>18917080</v>
      </c>
      <c r="R4" s="6">
        <v>29820955</v>
      </c>
      <c r="S4" s="9">
        <f>SUM(D4:R4)</f>
        <v>830164647</v>
      </c>
      <c r="T4" s="7">
        <v>830636499</v>
      </c>
      <c r="U4" s="1">
        <f t="shared" si="0"/>
        <v>28147.627888851235</v>
      </c>
    </row>
    <row r="5" spans="1:21">
      <c r="A5" t="s">
        <v>5</v>
      </c>
      <c r="B5">
        <v>44853</v>
      </c>
      <c r="C5" s="3">
        <v>1</v>
      </c>
      <c r="D5" s="9">
        <v>58807647</v>
      </c>
      <c r="E5" s="9">
        <v>29515988</v>
      </c>
      <c r="F5" s="6">
        <v>417014656</v>
      </c>
      <c r="G5" s="6">
        <v>150102772</v>
      </c>
      <c r="H5" s="6">
        <v>45351275</v>
      </c>
      <c r="I5" s="6">
        <v>58948400</v>
      </c>
      <c r="J5" s="9">
        <v>117619224</v>
      </c>
      <c r="K5" s="6">
        <v>45440986</v>
      </c>
      <c r="L5" s="6">
        <v>74894059</v>
      </c>
      <c r="M5" s="9">
        <v>29292606</v>
      </c>
      <c r="N5" s="9">
        <v>29451748</v>
      </c>
      <c r="O5" s="6">
        <v>45396128</v>
      </c>
      <c r="P5" s="6">
        <v>104231192</v>
      </c>
      <c r="Q5" s="9">
        <v>29383011</v>
      </c>
      <c r="R5" s="6">
        <v>45621142</v>
      </c>
      <c r="S5" s="9">
        <f t="shared" ref="S5:S22" si="1">SUM(D5:R5)</f>
        <v>1281070834</v>
      </c>
      <c r="T5" s="7">
        <v>1281787103</v>
      </c>
      <c r="U5" s="1">
        <f t="shared" si="0"/>
        <v>28577.511047198626</v>
      </c>
    </row>
    <row r="6" spans="1:21">
      <c r="A6" t="s">
        <v>6</v>
      </c>
      <c r="B6">
        <v>36654</v>
      </c>
      <c r="C6" s="3">
        <v>1</v>
      </c>
      <c r="D6" s="9">
        <v>47964809</v>
      </c>
      <c r="E6" s="9">
        <v>24073969</v>
      </c>
      <c r="F6" s="6">
        <v>339825475</v>
      </c>
      <c r="G6" s="6">
        <v>122277015</v>
      </c>
      <c r="H6" s="6">
        <v>36905513</v>
      </c>
      <c r="I6" s="6">
        <v>48095619</v>
      </c>
      <c r="J6" s="9">
        <v>95934782</v>
      </c>
      <c r="K6" s="6">
        <v>36978826</v>
      </c>
      <c r="L6" s="6">
        <v>61009640</v>
      </c>
      <c r="M6" s="9">
        <v>23891992</v>
      </c>
      <c r="N6" s="9">
        <v>24029425</v>
      </c>
      <c r="O6" s="6">
        <v>36942167</v>
      </c>
      <c r="P6" s="6">
        <v>84938165</v>
      </c>
      <c r="Q6" s="9">
        <v>23966204</v>
      </c>
      <c r="R6" s="6">
        <v>37126455</v>
      </c>
      <c r="S6" s="9">
        <f t="shared" si="1"/>
        <v>1043960056</v>
      </c>
      <c r="T6" s="7">
        <v>1044543770</v>
      </c>
      <c r="U6" s="1">
        <f t="shared" si="0"/>
        <v>28497.401920663502</v>
      </c>
    </row>
    <row r="7" spans="1:21">
      <c r="A7" t="s">
        <v>7</v>
      </c>
      <c r="B7">
        <v>20061</v>
      </c>
      <c r="C7" s="3">
        <v>1</v>
      </c>
      <c r="D7" s="9">
        <v>24164975</v>
      </c>
      <c r="E7" s="9">
        <v>12132459</v>
      </c>
      <c r="F7" s="6">
        <v>175604804</v>
      </c>
      <c r="G7" s="6">
        <v>63825571</v>
      </c>
      <c r="H7" s="6">
        <v>19684222</v>
      </c>
      <c r="I7" s="6">
        <v>24240595</v>
      </c>
      <c r="J7" s="9">
        <v>48336463</v>
      </c>
      <c r="K7" s="6">
        <v>19724349</v>
      </c>
      <c r="L7" s="6">
        <v>31838860</v>
      </c>
      <c r="M7" s="9">
        <v>12033889</v>
      </c>
      <c r="N7" s="9">
        <v>12107297</v>
      </c>
      <c r="O7" s="6">
        <v>19704283</v>
      </c>
      <c r="P7" s="6">
        <v>43892910</v>
      </c>
      <c r="Q7" s="9">
        <v>12075136</v>
      </c>
      <c r="R7" s="6">
        <v>19811652</v>
      </c>
      <c r="S7" s="9">
        <f t="shared" si="1"/>
        <v>539177465</v>
      </c>
      <c r="T7" s="7">
        <v>539499969</v>
      </c>
      <c r="U7" s="1">
        <f t="shared" si="0"/>
        <v>26892.974876626289</v>
      </c>
    </row>
    <row r="8" spans="1:21">
      <c r="A8" t="s">
        <v>8</v>
      </c>
      <c r="B8">
        <v>25149</v>
      </c>
      <c r="C8" s="3">
        <v>1</v>
      </c>
      <c r="D8" s="9">
        <v>22134916</v>
      </c>
      <c r="E8" s="9">
        <v>11130254</v>
      </c>
      <c r="F8" s="6">
        <v>189282579</v>
      </c>
      <c r="G8" s="6">
        <v>72732242</v>
      </c>
      <c r="H8" s="6">
        <v>25140755</v>
      </c>
      <c r="I8" s="6">
        <v>22194928</v>
      </c>
      <c r="J8" s="9">
        <v>44275068</v>
      </c>
      <c r="K8" s="6">
        <v>25191058</v>
      </c>
      <c r="L8" s="6">
        <v>36277394</v>
      </c>
      <c r="M8" s="9">
        <v>11005826</v>
      </c>
      <c r="N8" s="9">
        <v>11084717</v>
      </c>
      <c r="O8" s="6">
        <v>25165904</v>
      </c>
      <c r="P8" s="6">
        <v>47308260</v>
      </c>
      <c r="Q8" s="9">
        <v>11057040</v>
      </c>
      <c r="R8" s="6">
        <v>25292909</v>
      </c>
      <c r="S8" s="9">
        <f t="shared" si="1"/>
        <v>579273850</v>
      </c>
      <c r="T8" s="7">
        <v>579673630</v>
      </c>
      <c r="U8" s="1">
        <f t="shared" si="0"/>
        <v>23049.569764205335</v>
      </c>
    </row>
    <row r="9" spans="1:21">
      <c r="A9" t="s">
        <v>9</v>
      </c>
      <c r="B9">
        <v>9578</v>
      </c>
      <c r="C9" s="3">
        <v>1</v>
      </c>
      <c r="D9" s="9">
        <v>11680847</v>
      </c>
      <c r="E9" s="9">
        <v>5864546</v>
      </c>
      <c r="F9" s="6">
        <v>83939429</v>
      </c>
      <c r="G9" s="6">
        <v>30375215</v>
      </c>
      <c r="H9" s="6">
        <v>9281565</v>
      </c>
      <c r="I9" s="6">
        <v>11713199</v>
      </c>
      <c r="J9" s="9">
        <v>23363882</v>
      </c>
      <c r="K9" s="6">
        <v>9300726</v>
      </c>
      <c r="L9" s="6">
        <v>15153935</v>
      </c>
      <c r="M9" s="9">
        <v>5816957</v>
      </c>
      <c r="N9" s="9">
        <v>5851686</v>
      </c>
      <c r="O9" s="6">
        <v>9291143</v>
      </c>
      <c r="P9" s="6">
        <v>20979853</v>
      </c>
      <c r="Q9" s="9">
        <v>5836521</v>
      </c>
      <c r="R9" s="6">
        <v>9339689</v>
      </c>
      <c r="S9" s="9">
        <f t="shared" si="1"/>
        <v>257789193</v>
      </c>
      <c r="T9" s="7">
        <v>257943297</v>
      </c>
      <c r="U9" s="1">
        <f t="shared" si="0"/>
        <v>26930.809876801002</v>
      </c>
    </row>
    <row r="10" spans="1:21">
      <c r="A10" t="s">
        <v>10</v>
      </c>
      <c r="B10">
        <v>23230</v>
      </c>
      <c r="C10" s="3">
        <v>1</v>
      </c>
      <c r="D10" s="9">
        <v>29241870</v>
      </c>
      <c r="E10" s="9">
        <v>14678964</v>
      </c>
      <c r="F10" s="6">
        <v>209147819</v>
      </c>
      <c r="G10" s="6">
        <v>75541570</v>
      </c>
      <c r="H10" s="6">
        <v>22990764</v>
      </c>
      <c r="I10" s="6">
        <v>29322428</v>
      </c>
      <c r="J10" s="9">
        <v>58488610</v>
      </c>
      <c r="K10" s="6">
        <v>23037229</v>
      </c>
      <c r="L10" s="6">
        <v>37688555</v>
      </c>
      <c r="M10" s="9">
        <v>14564009</v>
      </c>
      <c r="N10" s="9">
        <v>14649146</v>
      </c>
      <c r="O10" s="6">
        <v>23013994</v>
      </c>
      <c r="P10" s="6">
        <v>52275624</v>
      </c>
      <c r="Q10" s="9">
        <v>14611324</v>
      </c>
      <c r="R10" s="6">
        <v>23131904</v>
      </c>
      <c r="S10" s="9">
        <f t="shared" si="1"/>
        <v>642383810</v>
      </c>
      <c r="T10" s="7">
        <v>642753874</v>
      </c>
      <c r="U10" s="1">
        <f t="shared" si="0"/>
        <v>27669.129315540249</v>
      </c>
    </row>
    <row r="11" spans="1:21">
      <c r="A11" t="s">
        <v>11</v>
      </c>
      <c r="B11">
        <v>29038</v>
      </c>
      <c r="C11" s="3">
        <v>1</v>
      </c>
      <c r="D11" s="9">
        <v>35999161</v>
      </c>
      <c r="E11" s="9">
        <v>18072323</v>
      </c>
      <c r="F11" s="6">
        <v>261240454</v>
      </c>
      <c r="G11" s="6">
        <v>94882252</v>
      </c>
      <c r="H11" s="6">
        <v>29251293</v>
      </c>
      <c r="I11" s="6">
        <v>36086342</v>
      </c>
      <c r="J11" s="9">
        <v>72000870</v>
      </c>
      <c r="K11" s="6">
        <v>29309374</v>
      </c>
      <c r="L11" s="6">
        <v>47339354</v>
      </c>
      <c r="M11" s="9">
        <v>17927554</v>
      </c>
      <c r="N11" s="9">
        <v>18028598</v>
      </c>
      <c r="O11" s="6">
        <v>29280331</v>
      </c>
      <c r="P11" s="6">
        <v>65295389</v>
      </c>
      <c r="Q11" s="9">
        <v>17986098</v>
      </c>
      <c r="R11" s="6">
        <v>29426096</v>
      </c>
      <c r="S11" s="9">
        <f t="shared" si="1"/>
        <v>802125489</v>
      </c>
      <c r="T11" s="7">
        <v>802590392</v>
      </c>
      <c r="U11" s="1">
        <f t="shared" si="0"/>
        <v>27639.31372684069</v>
      </c>
    </row>
    <row r="12" spans="1:21">
      <c r="A12" t="s">
        <v>12</v>
      </c>
      <c r="B12">
        <v>29423</v>
      </c>
      <c r="C12" s="3">
        <v>1</v>
      </c>
      <c r="D12" s="9">
        <v>39295434</v>
      </c>
      <c r="E12" s="9">
        <v>19721269</v>
      </c>
      <c r="F12" s="6">
        <v>275183596</v>
      </c>
      <c r="G12" s="6">
        <v>98561303</v>
      </c>
      <c r="H12" s="6">
        <v>29433056</v>
      </c>
      <c r="I12" s="6">
        <v>39396409</v>
      </c>
      <c r="J12" s="9">
        <v>78595252</v>
      </c>
      <c r="K12" s="6">
        <v>29491907</v>
      </c>
      <c r="L12" s="6">
        <v>49176977</v>
      </c>
      <c r="M12" s="9">
        <v>19575187</v>
      </c>
      <c r="N12" s="9">
        <v>19683190</v>
      </c>
      <c r="O12" s="6">
        <v>29462479</v>
      </c>
      <c r="P12" s="6">
        <v>68781336</v>
      </c>
      <c r="Q12" s="9">
        <v>19634807</v>
      </c>
      <c r="R12" s="6">
        <v>29610973</v>
      </c>
      <c r="S12" s="9">
        <f t="shared" si="1"/>
        <v>845603175</v>
      </c>
      <c r="T12" s="7">
        <v>846072594</v>
      </c>
      <c r="U12" s="1">
        <f t="shared" si="0"/>
        <v>28755.483601264317</v>
      </c>
    </row>
    <row r="13" spans="1:21">
      <c r="A13" t="s">
        <v>13</v>
      </c>
      <c r="B13">
        <v>24789</v>
      </c>
      <c r="C13" s="3">
        <v>0</v>
      </c>
      <c r="D13" s="9">
        <v>16361159</v>
      </c>
      <c r="E13" s="9">
        <v>8240233</v>
      </c>
      <c r="F13" s="6">
        <v>154912578</v>
      </c>
      <c r="G13" s="6">
        <v>61322996</v>
      </c>
      <c r="H13" s="6">
        <v>22275602</v>
      </c>
      <c r="I13" s="6">
        <v>16494662</v>
      </c>
      <c r="J13" s="9">
        <v>32754468</v>
      </c>
      <c r="K13" s="6">
        <v>22325185</v>
      </c>
      <c r="L13" s="6">
        <v>30565557</v>
      </c>
      <c r="M13" s="9">
        <v>8126575</v>
      </c>
      <c r="N13" s="9">
        <v>8230775</v>
      </c>
      <c r="O13" s="6">
        <v>22300391</v>
      </c>
      <c r="P13" s="6">
        <v>38721297</v>
      </c>
      <c r="Q13" s="9">
        <v>8181554</v>
      </c>
      <c r="R13" s="6">
        <v>22438059</v>
      </c>
      <c r="S13" s="9">
        <f t="shared" si="1"/>
        <v>473251091</v>
      </c>
      <c r="T13" s="7">
        <v>473621694</v>
      </c>
      <c r="U13" s="1">
        <f t="shared" si="0"/>
        <v>19106.123441849206</v>
      </c>
    </row>
    <row r="14" spans="1:21">
      <c r="A14" t="s">
        <v>14</v>
      </c>
      <c r="B14">
        <v>26457</v>
      </c>
      <c r="C14" s="3">
        <v>0</v>
      </c>
      <c r="D14" s="9">
        <v>24348637</v>
      </c>
      <c r="E14" s="9">
        <v>12238820</v>
      </c>
      <c r="F14" s="6">
        <v>195045946</v>
      </c>
      <c r="G14" s="6">
        <v>73409360</v>
      </c>
      <c r="H14" s="6">
        <v>24320996</v>
      </c>
      <c r="I14" s="6">
        <v>24489458</v>
      </c>
      <c r="J14" s="9">
        <v>48721282</v>
      </c>
      <c r="K14" s="6">
        <v>24373915</v>
      </c>
      <c r="L14" s="6">
        <v>36607554</v>
      </c>
      <c r="M14" s="9">
        <v>12114110</v>
      </c>
      <c r="N14" s="9">
        <v>12230636</v>
      </c>
      <c r="O14" s="6">
        <v>24347453</v>
      </c>
      <c r="P14" s="6">
        <v>48751141</v>
      </c>
      <c r="Q14" s="9">
        <v>12171069</v>
      </c>
      <c r="R14" s="6">
        <v>24485511</v>
      </c>
      <c r="S14" s="9">
        <f t="shared" si="1"/>
        <v>597655888</v>
      </c>
      <c r="T14" s="7">
        <v>598056077</v>
      </c>
      <c r="U14" s="1">
        <f t="shared" si="0"/>
        <v>22604.833390029104</v>
      </c>
    </row>
    <row r="15" spans="1:21">
      <c r="A15" t="s">
        <v>15</v>
      </c>
      <c r="B15">
        <v>31762</v>
      </c>
      <c r="C15" s="3">
        <v>0</v>
      </c>
      <c r="D15" s="9">
        <v>44797336</v>
      </c>
      <c r="E15" s="9">
        <v>22477923</v>
      </c>
      <c r="F15" s="6">
        <v>305726547</v>
      </c>
      <c r="G15" s="6">
        <v>108350689</v>
      </c>
      <c r="H15" s="6">
        <v>31555378</v>
      </c>
      <c r="I15" s="6">
        <v>44918261</v>
      </c>
      <c r="J15" s="9">
        <v>89600783</v>
      </c>
      <c r="K15" s="6">
        <v>31618907</v>
      </c>
      <c r="L15" s="6">
        <v>54063464</v>
      </c>
      <c r="M15" s="9">
        <v>22320724</v>
      </c>
      <c r="N15" s="9">
        <v>22443216</v>
      </c>
      <c r="O15" s="6">
        <v>31587140</v>
      </c>
      <c r="P15" s="6">
        <v>76415988</v>
      </c>
      <c r="Q15" s="9">
        <v>22385311</v>
      </c>
      <c r="R15" s="6">
        <v>31747079</v>
      </c>
      <c r="S15" s="9">
        <f t="shared" si="1"/>
        <v>940008746</v>
      </c>
      <c r="T15" s="7">
        <v>940513027</v>
      </c>
      <c r="U15" s="1">
        <f t="shared" si="0"/>
        <v>29611.265883760469</v>
      </c>
    </row>
    <row r="16" spans="1:21">
      <c r="A16" t="s">
        <v>16</v>
      </c>
      <c r="B16">
        <v>29091</v>
      </c>
      <c r="C16" s="3">
        <v>0</v>
      </c>
      <c r="D16" s="9">
        <v>20145568</v>
      </c>
      <c r="E16" s="9">
        <v>10142294</v>
      </c>
      <c r="F16" s="6">
        <v>184330153</v>
      </c>
      <c r="G16" s="6">
        <v>72283778</v>
      </c>
      <c r="H16" s="6">
        <v>25815543</v>
      </c>
      <c r="I16" s="6">
        <v>20328440</v>
      </c>
      <c r="J16" s="9">
        <v>40334068</v>
      </c>
      <c r="K16" s="6">
        <v>25873730</v>
      </c>
      <c r="L16" s="6">
        <v>36028967</v>
      </c>
      <c r="M16" s="9">
        <v>10010720</v>
      </c>
      <c r="N16" s="9">
        <v>10145386</v>
      </c>
      <c r="O16" s="6">
        <v>25844634</v>
      </c>
      <c r="P16" s="6">
        <v>46074951</v>
      </c>
      <c r="Q16" s="9">
        <v>10076100</v>
      </c>
      <c r="R16" s="6">
        <v>26005863</v>
      </c>
      <c r="S16" s="9">
        <f t="shared" si="1"/>
        <v>563440195</v>
      </c>
      <c r="T16" s="7">
        <v>563867305</v>
      </c>
      <c r="U16" s="1">
        <f t="shared" si="0"/>
        <v>19382.878037881132</v>
      </c>
    </row>
    <row r="17" spans="1:23">
      <c r="A17" t="s">
        <v>17</v>
      </c>
      <c r="B17">
        <v>33265</v>
      </c>
      <c r="C17" s="3">
        <v>0</v>
      </c>
      <c r="D17" s="9">
        <v>22382165</v>
      </c>
      <c r="E17" s="9">
        <v>11271184</v>
      </c>
      <c r="F17" s="6">
        <v>211069754</v>
      </c>
      <c r="G17" s="6">
        <v>83455845</v>
      </c>
      <c r="H17" s="6">
        <v>30268260</v>
      </c>
      <c r="I17" s="6">
        <v>22552853</v>
      </c>
      <c r="J17" s="9">
        <v>44805387</v>
      </c>
      <c r="K17" s="6">
        <v>30334795</v>
      </c>
      <c r="L17" s="6">
        <v>41600428</v>
      </c>
      <c r="M17" s="9">
        <v>11118114</v>
      </c>
      <c r="N17" s="9">
        <v>11255229</v>
      </c>
      <c r="O17" s="6">
        <v>30301525</v>
      </c>
      <c r="P17" s="6">
        <v>52757667</v>
      </c>
      <c r="Q17" s="9">
        <v>11191529</v>
      </c>
      <c r="R17" s="6">
        <v>30483864</v>
      </c>
      <c r="S17" s="9">
        <f t="shared" si="1"/>
        <v>644848599</v>
      </c>
      <c r="T17" s="7">
        <v>645345237</v>
      </c>
      <c r="U17" s="1">
        <f t="shared" si="0"/>
        <v>19400.127371110779</v>
      </c>
    </row>
    <row r="18" spans="1:23">
      <c r="A18" t="s">
        <v>18</v>
      </c>
      <c r="B18">
        <v>37831</v>
      </c>
      <c r="C18" s="3">
        <v>0</v>
      </c>
      <c r="D18" s="9">
        <v>29437554</v>
      </c>
      <c r="E18" s="9">
        <v>14809990</v>
      </c>
      <c r="F18" s="6">
        <v>256844364</v>
      </c>
      <c r="G18" s="6">
        <v>99327405</v>
      </c>
      <c r="H18" s="6">
        <v>34637414</v>
      </c>
      <c r="I18" s="6">
        <v>29639951</v>
      </c>
      <c r="J18" s="9">
        <v>58919806</v>
      </c>
      <c r="K18" s="6">
        <v>34713081</v>
      </c>
      <c r="L18" s="6">
        <v>49519800</v>
      </c>
      <c r="M18" s="9">
        <v>14635304</v>
      </c>
      <c r="N18" s="9">
        <v>14796675</v>
      </c>
      <c r="O18" s="6">
        <v>34675245</v>
      </c>
      <c r="P18" s="6">
        <v>64199402</v>
      </c>
      <c r="Q18" s="9">
        <v>14718458</v>
      </c>
      <c r="R18" s="6">
        <v>34880661</v>
      </c>
      <c r="S18" s="9">
        <f t="shared" si="1"/>
        <v>785755110</v>
      </c>
      <c r="T18" s="7">
        <v>786320195</v>
      </c>
      <c r="U18" s="1">
        <f t="shared" si="0"/>
        <v>20785.075599376174</v>
      </c>
    </row>
    <row r="19" spans="1:23">
      <c r="A19" t="s">
        <v>19</v>
      </c>
      <c r="B19">
        <v>37616</v>
      </c>
      <c r="C19" s="3">
        <v>0</v>
      </c>
      <c r="D19" s="9">
        <v>28540886</v>
      </c>
      <c r="E19" s="9">
        <v>14361083</v>
      </c>
      <c r="F19" s="6">
        <v>252181527</v>
      </c>
      <c r="G19" s="6">
        <v>97890526</v>
      </c>
      <c r="H19" s="6">
        <v>34369319</v>
      </c>
      <c r="I19" s="6">
        <v>28741386</v>
      </c>
      <c r="J19" s="9">
        <v>57126896</v>
      </c>
      <c r="K19" s="6">
        <v>34444556</v>
      </c>
      <c r="L19" s="6">
        <v>48802071</v>
      </c>
      <c r="M19" s="9">
        <v>14187614</v>
      </c>
      <c r="N19" s="9">
        <v>14347529</v>
      </c>
      <c r="O19" s="6">
        <v>34406935</v>
      </c>
      <c r="P19" s="6">
        <v>63033839</v>
      </c>
      <c r="Q19" s="9">
        <v>14270409</v>
      </c>
      <c r="R19" s="6">
        <v>34611289</v>
      </c>
      <c r="S19" s="9">
        <f t="shared" si="1"/>
        <v>771315865</v>
      </c>
      <c r="T19" s="7">
        <v>771876955</v>
      </c>
      <c r="U19" s="1">
        <f t="shared" si="0"/>
        <v>20519.910543385795</v>
      </c>
    </row>
    <row r="20" spans="1:23">
      <c r="A20" t="s">
        <v>20</v>
      </c>
      <c r="B20">
        <v>30999</v>
      </c>
      <c r="C20" s="3">
        <v>0</v>
      </c>
      <c r="D20" s="9">
        <v>20107393</v>
      </c>
      <c r="E20" s="9">
        <v>10128532</v>
      </c>
      <c r="F20" s="6">
        <v>193648452</v>
      </c>
      <c r="G20" s="6">
        <v>76998502</v>
      </c>
      <c r="H20" s="6">
        <v>28199608</v>
      </c>
      <c r="I20" s="6">
        <v>20260096</v>
      </c>
      <c r="J20" s="9">
        <v>40251050</v>
      </c>
      <c r="K20" s="6">
        <v>28261611</v>
      </c>
      <c r="L20" s="6">
        <v>38381242</v>
      </c>
      <c r="M20" s="9">
        <v>9985196</v>
      </c>
      <c r="N20" s="9">
        <v>10110740</v>
      </c>
      <c r="O20" s="6">
        <v>28230607</v>
      </c>
      <c r="P20" s="6">
        <v>48402499</v>
      </c>
      <c r="Q20" s="9">
        <v>10053281</v>
      </c>
      <c r="R20" s="6">
        <v>28399305</v>
      </c>
      <c r="S20" s="9">
        <f t="shared" si="1"/>
        <v>591418114</v>
      </c>
      <c r="T20" s="7">
        <v>591882569</v>
      </c>
      <c r="U20" s="1">
        <f t="shared" si="0"/>
        <v>19093.602019419981</v>
      </c>
    </row>
    <row r="21" spans="1:23">
      <c r="A21" t="s">
        <v>21</v>
      </c>
      <c r="B21">
        <v>38526</v>
      </c>
      <c r="C21" s="3">
        <v>0</v>
      </c>
      <c r="D21" s="9">
        <v>28652696</v>
      </c>
      <c r="E21" s="9">
        <v>14420369</v>
      </c>
      <c r="F21" s="6">
        <v>261269439</v>
      </c>
      <c r="G21" s="6">
        <v>102334390</v>
      </c>
      <c r="H21" s="6">
        <v>36559391</v>
      </c>
      <c r="I21" s="6">
        <v>28800154</v>
      </c>
      <c r="J21" s="9">
        <v>57337238</v>
      </c>
      <c r="K21" s="6">
        <v>36636448</v>
      </c>
      <c r="L21" s="6">
        <v>51022961</v>
      </c>
      <c r="M21" s="9">
        <v>14237926</v>
      </c>
      <c r="N21" s="9">
        <v>14376389</v>
      </c>
      <c r="O21" s="6">
        <v>36597917</v>
      </c>
      <c r="P21" s="6">
        <v>65303739</v>
      </c>
      <c r="Q21" s="9">
        <v>14320329</v>
      </c>
      <c r="R21" s="6">
        <v>36804747</v>
      </c>
      <c r="S21" s="9">
        <f t="shared" si="1"/>
        <v>798674133</v>
      </c>
      <c r="T21" s="7">
        <v>799265405</v>
      </c>
      <c r="U21" s="1">
        <f t="shared" si="0"/>
        <v>20746.13001609303</v>
      </c>
      <c r="W21" s="2" t="s">
        <v>25</v>
      </c>
    </row>
    <row r="22" spans="1:23">
      <c r="A22" t="s">
        <v>22</v>
      </c>
      <c r="B22">
        <v>40151</v>
      </c>
      <c r="C22" s="3">
        <v>0</v>
      </c>
      <c r="D22" s="9">
        <v>40615152</v>
      </c>
      <c r="E22" s="9">
        <v>20406045</v>
      </c>
      <c r="F22" s="6">
        <v>315169062</v>
      </c>
      <c r="G22" s="6">
        <v>117327524</v>
      </c>
      <c r="H22" s="6">
        <v>38059313</v>
      </c>
      <c r="I22" s="6">
        <v>40792074</v>
      </c>
      <c r="J22" s="9">
        <v>81257523</v>
      </c>
      <c r="K22" s="6">
        <v>38139620</v>
      </c>
      <c r="L22" s="6">
        <v>58517946</v>
      </c>
      <c r="M22" s="9">
        <v>20213935</v>
      </c>
      <c r="N22" s="9">
        <v>20374871</v>
      </c>
      <c r="O22" s="6">
        <v>38099464</v>
      </c>
      <c r="P22" s="6">
        <v>78775587</v>
      </c>
      <c r="Q22" s="9">
        <v>20298817</v>
      </c>
      <c r="R22" s="6">
        <v>38306979</v>
      </c>
      <c r="S22" s="9">
        <f t="shared" si="1"/>
        <v>966353912</v>
      </c>
      <c r="T22" s="7">
        <v>966969912</v>
      </c>
      <c r="U22" s="1">
        <f t="shared" si="0"/>
        <v>24083.333217105428</v>
      </c>
    </row>
    <row r="23" spans="1:23">
      <c r="D23" s="9"/>
      <c r="E23" s="9"/>
      <c r="F23" s="6"/>
      <c r="G23" s="6"/>
      <c r="H23" s="6"/>
      <c r="I23" s="6"/>
      <c r="J23" s="9"/>
      <c r="K23" s="6"/>
      <c r="L23" s="6"/>
      <c r="M23" s="9"/>
      <c r="N23" s="9"/>
      <c r="O23" s="6"/>
      <c r="P23" s="6"/>
      <c r="Q23" s="9"/>
      <c r="R23" s="6"/>
      <c r="S23" s="9"/>
      <c r="T23" s="7"/>
    </row>
    <row r="24" spans="1:23">
      <c r="A24" t="s">
        <v>23</v>
      </c>
      <c r="D24" s="9">
        <f>SUM(D3:D22)</f>
        <v>630347676</v>
      </c>
      <c r="E24" s="9">
        <f>SUM(E3:E22)</f>
        <v>316686785</v>
      </c>
      <c r="F24" s="6">
        <f t="shared" ref="F24:K24" si="2">SUM(F3:F22)</f>
        <v>4891602708</v>
      </c>
      <c r="G24" s="6">
        <f t="shared" si="2"/>
        <v>1821008271</v>
      </c>
      <c r="H24" s="6">
        <f t="shared" si="2"/>
        <v>590827755</v>
      </c>
      <c r="I24" s="6">
        <f t="shared" si="2"/>
        <v>632898411</v>
      </c>
      <c r="J24" s="9">
        <f t="shared" si="2"/>
        <v>1261068281</v>
      </c>
      <c r="K24" s="6">
        <f t="shared" si="2"/>
        <v>592057315</v>
      </c>
      <c r="L24" s="6">
        <f>SUM(L3:L22)</f>
        <v>908260930</v>
      </c>
      <c r="M24" s="9">
        <f t="shared" ref="M24:R24" si="3">SUM(M3:M22)</f>
        <v>313728867</v>
      </c>
      <c r="N24" s="9">
        <f t="shared" si="3"/>
        <v>316105546</v>
      </c>
      <c r="O24" s="6">
        <f t="shared" si="3"/>
        <v>591442485</v>
      </c>
      <c r="P24" s="6">
        <f t="shared" si="3"/>
        <v>1222647043</v>
      </c>
      <c r="Q24" s="9">
        <f t="shared" si="3"/>
        <v>315021343</v>
      </c>
      <c r="R24" s="6">
        <f t="shared" si="3"/>
        <v>594651720</v>
      </c>
      <c r="S24" s="9"/>
      <c r="T2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CBSE.all.zero_columns_removed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2008-04-03T10:06:04Z</dcterms:created>
  <dcterms:modified xsi:type="dcterms:W3CDTF">2008-04-25T13:52:09Z</dcterms:modified>
</cp:coreProperties>
</file>