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autoCompressPictures="0"/>
  <mc:AlternateContent xmlns:mc="http://schemas.openxmlformats.org/markup-compatibility/2006">
    <mc:Choice Requires="x15">
      <x15ac:absPath xmlns:x15ac="http://schemas.microsoft.com/office/spreadsheetml/2010/11/ac" url="D:\School\2021-2022\Kwartiel2.1\Project Persistent\"/>
    </mc:Choice>
  </mc:AlternateContent>
  <xr:revisionPtr revIDLastSave="0" documentId="13_ncr:1_{31B00BD6-0C1B-4746-BD4C-515754C1A549}" xr6:coauthVersionLast="47" xr6:coauthVersionMax="47" xr10:uidLastSave="{00000000-0000-0000-0000-000000000000}"/>
  <bookViews>
    <workbookView xWindow="-120" yWindow="-120" windowWidth="19440" windowHeight="11040" tabRatio="835" activeTab="1" xr2:uid="{00000000-000D-0000-FFFF-FFFF00000000}"/>
  </bookViews>
  <sheets>
    <sheet name="Instructie" sheetId="19" r:id="rId1"/>
    <sheet name="Totaal" sheetId="11" r:id="rId2"/>
    <sheet name="Week (1)" sheetId="1" r:id="rId3"/>
    <sheet name="Week (2)" sheetId="20" r:id="rId4"/>
    <sheet name="Week (3)" sheetId="21" r:id="rId5"/>
    <sheet name="Week (4)" sheetId="22" r:id="rId6"/>
    <sheet name="Week (5)" sheetId="23" r:id="rId7"/>
    <sheet name="Week (6)" sheetId="24" r:id="rId8"/>
    <sheet name="Week (7)" sheetId="25" r:id="rId9"/>
    <sheet name="Week (8)" sheetId="26" r:id="rId10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1" i="1" l="1"/>
  <c r="A11" i="24" s="1"/>
  <c r="H4" i="1"/>
  <c r="H14" i="26" s="1"/>
  <c r="A21" i="26"/>
  <c r="A11" i="26"/>
  <c r="A41" i="25"/>
  <c r="A31" i="25"/>
  <c r="A21" i="25"/>
  <c r="A41" i="24"/>
  <c r="A21" i="24"/>
  <c r="B3" i="26"/>
  <c r="B23" i="26" s="1"/>
  <c r="B3" i="25"/>
  <c r="B23" i="25" s="1"/>
  <c r="B3" i="24"/>
  <c r="B13" i="24" s="1"/>
  <c r="B13" i="23"/>
  <c r="B3" i="22"/>
  <c r="B23" i="22" s="1"/>
  <c r="B3" i="21"/>
  <c r="B33" i="21" s="1"/>
  <c r="B3" i="20"/>
  <c r="H34" i="26"/>
  <c r="G34" i="26"/>
  <c r="F34" i="26"/>
  <c r="E34" i="26"/>
  <c r="D34" i="26"/>
  <c r="C34" i="26"/>
  <c r="B34" i="26"/>
  <c r="H24" i="26"/>
  <c r="G24" i="26"/>
  <c r="F24" i="26"/>
  <c r="E24" i="26"/>
  <c r="D24" i="26"/>
  <c r="C24" i="26"/>
  <c r="B24" i="26"/>
  <c r="G14" i="26"/>
  <c r="F14" i="26"/>
  <c r="E14" i="26"/>
  <c r="D14" i="26"/>
  <c r="C14" i="26"/>
  <c r="B14" i="26"/>
  <c r="H4" i="26"/>
  <c r="G4" i="26"/>
  <c r="F4" i="26"/>
  <c r="E4" i="26"/>
  <c r="D4" i="26"/>
  <c r="C4" i="26"/>
  <c r="B4" i="26"/>
  <c r="H34" i="25"/>
  <c r="G34" i="25"/>
  <c r="F34" i="25"/>
  <c r="E34" i="25"/>
  <c r="D34" i="25"/>
  <c r="C34" i="25"/>
  <c r="B34" i="25"/>
  <c r="H24" i="25"/>
  <c r="G24" i="25"/>
  <c r="F24" i="25"/>
  <c r="E24" i="25"/>
  <c r="D24" i="25"/>
  <c r="C24" i="25"/>
  <c r="B24" i="25"/>
  <c r="H14" i="25"/>
  <c r="G14" i="25"/>
  <c r="F14" i="25"/>
  <c r="E14" i="25"/>
  <c r="D14" i="25"/>
  <c r="C14" i="25"/>
  <c r="B14" i="25"/>
  <c r="H4" i="25"/>
  <c r="G4" i="25"/>
  <c r="F4" i="25"/>
  <c r="E4" i="25"/>
  <c r="D4" i="25"/>
  <c r="C4" i="25"/>
  <c r="B4" i="25"/>
  <c r="H34" i="24"/>
  <c r="G34" i="24"/>
  <c r="F34" i="24"/>
  <c r="E34" i="24"/>
  <c r="D34" i="24"/>
  <c r="C34" i="24"/>
  <c r="B34" i="24"/>
  <c r="H24" i="24"/>
  <c r="G24" i="24"/>
  <c r="F24" i="24"/>
  <c r="E24" i="24"/>
  <c r="D24" i="24"/>
  <c r="C24" i="24"/>
  <c r="B24" i="24"/>
  <c r="H14" i="24"/>
  <c r="G14" i="24"/>
  <c r="F14" i="24"/>
  <c r="E14" i="24"/>
  <c r="D14" i="24"/>
  <c r="C14" i="24"/>
  <c r="B14" i="24"/>
  <c r="H4" i="24"/>
  <c r="G4" i="24"/>
  <c r="F4" i="24"/>
  <c r="E4" i="24"/>
  <c r="D4" i="24"/>
  <c r="C4" i="24"/>
  <c r="B4" i="24"/>
  <c r="H34" i="23"/>
  <c r="G34" i="23"/>
  <c r="F34" i="23"/>
  <c r="E34" i="23"/>
  <c r="D34" i="23"/>
  <c r="C34" i="23"/>
  <c r="B34" i="23"/>
  <c r="H24" i="23"/>
  <c r="G24" i="23"/>
  <c r="F24" i="23"/>
  <c r="E24" i="23"/>
  <c r="D24" i="23"/>
  <c r="C24" i="23"/>
  <c r="B24" i="23"/>
  <c r="G14" i="23"/>
  <c r="F14" i="23"/>
  <c r="E14" i="23"/>
  <c r="D14" i="23"/>
  <c r="C14" i="23"/>
  <c r="B14" i="23"/>
  <c r="H4" i="23"/>
  <c r="G4" i="23"/>
  <c r="F4" i="23"/>
  <c r="E4" i="23"/>
  <c r="D4" i="23"/>
  <c r="C4" i="23"/>
  <c r="B4" i="23"/>
  <c r="H34" i="22"/>
  <c r="G34" i="22"/>
  <c r="F34" i="22"/>
  <c r="E34" i="22"/>
  <c r="D34" i="22"/>
  <c r="C34" i="22"/>
  <c r="B34" i="22"/>
  <c r="H24" i="22"/>
  <c r="G24" i="22"/>
  <c r="F24" i="22"/>
  <c r="E24" i="22"/>
  <c r="D24" i="22"/>
  <c r="C24" i="22"/>
  <c r="B24" i="22"/>
  <c r="H14" i="22"/>
  <c r="G14" i="22"/>
  <c r="F14" i="22"/>
  <c r="E14" i="22"/>
  <c r="D14" i="22"/>
  <c r="C14" i="22"/>
  <c r="B14" i="22"/>
  <c r="H4" i="22"/>
  <c r="G4" i="22"/>
  <c r="F4" i="22"/>
  <c r="E4" i="22"/>
  <c r="D4" i="22"/>
  <c r="C4" i="22"/>
  <c r="B4" i="22"/>
  <c r="H34" i="21"/>
  <c r="G34" i="21"/>
  <c r="F34" i="21"/>
  <c r="E34" i="21"/>
  <c r="D34" i="21"/>
  <c r="C34" i="21"/>
  <c r="B34" i="21"/>
  <c r="H24" i="21"/>
  <c r="G24" i="21"/>
  <c r="F24" i="21"/>
  <c r="E24" i="21"/>
  <c r="D24" i="21"/>
  <c r="C24" i="21"/>
  <c r="B24" i="21"/>
  <c r="H14" i="21"/>
  <c r="G14" i="21"/>
  <c r="F14" i="21"/>
  <c r="E14" i="21"/>
  <c r="D14" i="21"/>
  <c r="C14" i="21"/>
  <c r="B14" i="21"/>
  <c r="H4" i="21"/>
  <c r="G4" i="21"/>
  <c r="F4" i="21"/>
  <c r="E4" i="21"/>
  <c r="D4" i="21"/>
  <c r="C4" i="21"/>
  <c r="B4" i="21"/>
  <c r="H34" i="20"/>
  <c r="G34" i="20"/>
  <c r="F34" i="20"/>
  <c r="E34" i="20"/>
  <c r="D34" i="20"/>
  <c r="C34" i="20"/>
  <c r="B34" i="20"/>
  <c r="H24" i="20"/>
  <c r="G24" i="20"/>
  <c r="F24" i="20"/>
  <c r="E24" i="20"/>
  <c r="D24" i="20"/>
  <c r="C24" i="20"/>
  <c r="B24" i="20"/>
  <c r="H14" i="20"/>
  <c r="G14" i="20"/>
  <c r="F14" i="20"/>
  <c r="E14" i="20"/>
  <c r="D14" i="20"/>
  <c r="C14" i="20"/>
  <c r="B14" i="20"/>
  <c r="C4" i="20"/>
  <c r="D4" i="20"/>
  <c r="E4" i="20"/>
  <c r="F4" i="20"/>
  <c r="G4" i="20"/>
  <c r="H4" i="20"/>
  <c r="B4" i="20"/>
  <c r="A34" i="26"/>
  <c r="A24" i="26"/>
  <c r="A14" i="26"/>
  <c r="A4" i="26"/>
  <c r="A34" i="25"/>
  <c r="A24" i="25"/>
  <c r="A14" i="25"/>
  <c r="A4" i="25"/>
  <c r="A34" i="24"/>
  <c r="A24" i="24"/>
  <c r="A14" i="24"/>
  <c r="A4" i="24"/>
  <c r="A34" i="23"/>
  <c r="A24" i="23"/>
  <c r="A14" i="23"/>
  <c r="A4" i="23"/>
  <c r="A34" i="22"/>
  <c r="A24" i="22"/>
  <c r="A14" i="22"/>
  <c r="A4" i="22"/>
  <c r="A34" i="21"/>
  <c r="A24" i="21"/>
  <c r="A14" i="21"/>
  <c r="A4" i="21"/>
  <c r="A34" i="20"/>
  <c r="A24" i="20"/>
  <c r="A14" i="20"/>
  <c r="A4" i="20"/>
  <c r="B1" i="26"/>
  <c r="B1" i="25"/>
  <c r="B1" i="24"/>
  <c r="B1" i="23"/>
  <c r="B1" i="22"/>
  <c r="B1" i="21"/>
  <c r="B1" i="20"/>
  <c r="H34" i="1"/>
  <c r="G34" i="1"/>
  <c r="F34" i="1"/>
  <c r="E34" i="1"/>
  <c r="D34" i="1"/>
  <c r="C34" i="1"/>
  <c r="B34" i="1"/>
  <c r="H24" i="1"/>
  <c r="G24" i="1"/>
  <c r="F24" i="1"/>
  <c r="E24" i="1"/>
  <c r="D24" i="1"/>
  <c r="C24" i="1"/>
  <c r="B24" i="1"/>
  <c r="C14" i="1"/>
  <c r="D14" i="1"/>
  <c r="E14" i="1"/>
  <c r="F14" i="1"/>
  <c r="G14" i="1"/>
  <c r="H14" i="1"/>
  <c r="B14" i="1"/>
  <c r="A34" i="1"/>
  <c r="A24" i="1"/>
  <c r="A14" i="1"/>
  <c r="G4" i="11"/>
  <c r="A1" i="26"/>
  <c r="A1" i="25"/>
  <c r="A1" i="24"/>
  <c r="A1" i="23"/>
  <c r="A1" i="22"/>
  <c r="A1" i="21"/>
  <c r="G41" i="26"/>
  <c r="F41" i="26"/>
  <c r="E41" i="26"/>
  <c r="D41" i="26"/>
  <c r="C41" i="26"/>
  <c r="B41" i="26"/>
  <c r="H39" i="26"/>
  <c r="H38" i="26"/>
  <c r="H37" i="26"/>
  <c r="H36" i="26"/>
  <c r="H35" i="26"/>
  <c r="A33" i="26"/>
  <c r="G31" i="26"/>
  <c r="F31" i="26"/>
  <c r="E31" i="26"/>
  <c r="D31" i="26"/>
  <c r="C31" i="26"/>
  <c r="B31" i="26"/>
  <c r="H29" i="26"/>
  <c r="H28" i="26"/>
  <c r="H27" i="26"/>
  <c r="H26" i="26"/>
  <c r="H25" i="26"/>
  <c r="A23" i="26"/>
  <c r="G21" i="26"/>
  <c r="F21" i="26"/>
  <c r="E21" i="26"/>
  <c r="D21" i="26"/>
  <c r="C21" i="26"/>
  <c r="B21" i="26"/>
  <c r="H19" i="26"/>
  <c r="H18" i="26"/>
  <c r="H17" i="26"/>
  <c r="H16" i="26"/>
  <c r="H15" i="26"/>
  <c r="A13" i="26"/>
  <c r="G11" i="26"/>
  <c r="F11" i="26"/>
  <c r="E11" i="26"/>
  <c r="D11" i="26"/>
  <c r="C11" i="26"/>
  <c r="B11" i="26"/>
  <c r="H9" i="26"/>
  <c r="H8" i="26"/>
  <c r="H7" i="26"/>
  <c r="H6" i="26"/>
  <c r="H5" i="26"/>
  <c r="A3" i="26"/>
  <c r="G41" i="25"/>
  <c r="F41" i="25"/>
  <c r="E41" i="25"/>
  <c r="D41" i="25"/>
  <c r="C41" i="25"/>
  <c r="B41" i="25"/>
  <c r="H39" i="25"/>
  <c r="H38" i="25"/>
  <c r="H37" i="25"/>
  <c r="H36" i="25"/>
  <c r="H35" i="25"/>
  <c r="A33" i="25"/>
  <c r="G31" i="25"/>
  <c r="F31" i="25"/>
  <c r="E31" i="25"/>
  <c r="D31" i="25"/>
  <c r="C31" i="25"/>
  <c r="B31" i="25"/>
  <c r="H29" i="25"/>
  <c r="H28" i="25"/>
  <c r="H27" i="25"/>
  <c r="H26" i="25"/>
  <c r="H25" i="25"/>
  <c r="A23" i="25"/>
  <c r="G21" i="25"/>
  <c r="F21" i="25"/>
  <c r="E21" i="25"/>
  <c r="D21" i="25"/>
  <c r="C21" i="25"/>
  <c r="B21" i="25"/>
  <c r="H19" i="25"/>
  <c r="H18" i="25"/>
  <c r="H17" i="25"/>
  <c r="H16" i="25"/>
  <c r="H15" i="25"/>
  <c r="A13" i="25"/>
  <c r="G11" i="25"/>
  <c r="H11" i="25" s="1"/>
  <c r="K2" i="11" s="1"/>
  <c r="F11" i="25"/>
  <c r="E11" i="25"/>
  <c r="D11" i="25"/>
  <c r="C11" i="25"/>
  <c r="B11" i="25"/>
  <c r="H9" i="25"/>
  <c r="H8" i="25"/>
  <c r="H7" i="25"/>
  <c r="H6" i="25"/>
  <c r="H5" i="25"/>
  <c r="A3" i="25"/>
  <c r="G41" i="24"/>
  <c r="F41" i="24"/>
  <c r="E41" i="24"/>
  <c r="D41" i="24"/>
  <c r="C41" i="24"/>
  <c r="B41" i="24"/>
  <c r="H41" i="24" s="1"/>
  <c r="J5" i="11" s="1"/>
  <c r="H39" i="24"/>
  <c r="H38" i="24"/>
  <c r="H37" i="24"/>
  <c r="H36" i="24"/>
  <c r="H35" i="24"/>
  <c r="A33" i="24"/>
  <c r="G31" i="24"/>
  <c r="F31" i="24"/>
  <c r="E31" i="24"/>
  <c r="D31" i="24"/>
  <c r="C31" i="24"/>
  <c r="B31" i="24"/>
  <c r="H29" i="24"/>
  <c r="H28" i="24"/>
  <c r="H27" i="24"/>
  <c r="H26" i="24"/>
  <c r="H25" i="24"/>
  <c r="B23" i="24"/>
  <c r="A23" i="24"/>
  <c r="G21" i="24"/>
  <c r="F21" i="24"/>
  <c r="E21" i="24"/>
  <c r="D21" i="24"/>
  <c r="C21" i="24"/>
  <c r="B21" i="24"/>
  <c r="H21" i="24" s="1"/>
  <c r="J3" i="11" s="1"/>
  <c r="H19" i="24"/>
  <c r="H18" i="24"/>
  <c r="H17" i="24"/>
  <c r="H16" i="24"/>
  <c r="H15" i="24"/>
  <c r="A13" i="24"/>
  <c r="G11" i="24"/>
  <c r="F11" i="24"/>
  <c r="E11" i="24"/>
  <c r="D11" i="24"/>
  <c r="C11" i="24"/>
  <c r="B11" i="24"/>
  <c r="H9" i="24"/>
  <c r="H8" i="24"/>
  <c r="H7" i="24"/>
  <c r="H6" i="24"/>
  <c r="H5" i="24"/>
  <c r="A3" i="24"/>
  <c r="G41" i="23"/>
  <c r="F41" i="23"/>
  <c r="E41" i="23"/>
  <c r="D41" i="23"/>
  <c r="C41" i="23"/>
  <c r="B41" i="23"/>
  <c r="H39" i="23"/>
  <c r="H38" i="23"/>
  <c r="H37" i="23"/>
  <c r="H36" i="23"/>
  <c r="H35" i="23"/>
  <c r="B33" i="23"/>
  <c r="A33" i="23"/>
  <c r="G31" i="23"/>
  <c r="F31" i="23"/>
  <c r="E31" i="23"/>
  <c r="D31" i="23"/>
  <c r="C31" i="23"/>
  <c r="B31" i="23"/>
  <c r="H29" i="23"/>
  <c r="H28" i="23"/>
  <c r="H27" i="23"/>
  <c r="H26" i="23"/>
  <c r="H25" i="23"/>
  <c r="B23" i="23"/>
  <c r="A23" i="23"/>
  <c r="G21" i="23"/>
  <c r="F21" i="23"/>
  <c r="E21" i="23"/>
  <c r="D21" i="23"/>
  <c r="C21" i="23"/>
  <c r="B21" i="23"/>
  <c r="H19" i="23"/>
  <c r="H18" i="23"/>
  <c r="H17" i="23"/>
  <c r="H16" i="23"/>
  <c r="H15" i="23"/>
  <c r="A13" i="23"/>
  <c r="G11" i="23"/>
  <c r="F11" i="23"/>
  <c r="E11" i="23"/>
  <c r="D11" i="23"/>
  <c r="C11" i="23"/>
  <c r="B11" i="23"/>
  <c r="H9" i="23"/>
  <c r="H8" i="23"/>
  <c r="H7" i="23"/>
  <c r="H6" i="23"/>
  <c r="H5" i="23"/>
  <c r="A3" i="23"/>
  <c r="G41" i="22"/>
  <c r="F41" i="22"/>
  <c r="E41" i="22"/>
  <c r="D41" i="22"/>
  <c r="C41" i="22"/>
  <c r="B41" i="22"/>
  <c r="H39" i="22"/>
  <c r="H38" i="22"/>
  <c r="H37" i="22"/>
  <c r="H36" i="22"/>
  <c r="H35" i="22"/>
  <c r="B33" i="22"/>
  <c r="A33" i="22"/>
  <c r="G31" i="22"/>
  <c r="F31" i="22"/>
  <c r="E31" i="22"/>
  <c r="D31" i="22"/>
  <c r="C31" i="22"/>
  <c r="B31" i="22"/>
  <c r="H29" i="22"/>
  <c r="H28" i="22"/>
  <c r="H27" i="22"/>
  <c r="H26" i="22"/>
  <c r="H25" i="22"/>
  <c r="A23" i="22"/>
  <c r="G21" i="22"/>
  <c r="F21" i="22"/>
  <c r="E21" i="22"/>
  <c r="D21" i="22"/>
  <c r="C21" i="22"/>
  <c r="B21" i="22"/>
  <c r="H19" i="22"/>
  <c r="H18" i="22"/>
  <c r="H17" i="22"/>
  <c r="H16" i="22"/>
  <c r="H15" i="22"/>
  <c r="A13" i="22"/>
  <c r="G11" i="22"/>
  <c r="F11" i="22"/>
  <c r="E11" i="22"/>
  <c r="D11" i="22"/>
  <c r="C11" i="22"/>
  <c r="B11" i="22"/>
  <c r="H9" i="22"/>
  <c r="H8" i="22"/>
  <c r="H7" i="22"/>
  <c r="H6" i="22"/>
  <c r="H5" i="22"/>
  <c r="A3" i="22"/>
  <c r="G41" i="21"/>
  <c r="F41" i="21"/>
  <c r="E41" i="21"/>
  <c r="D41" i="21"/>
  <c r="C41" i="21"/>
  <c r="B41" i="21"/>
  <c r="H41" i="21" s="1"/>
  <c r="G5" i="11" s="1"/>
  <c r="H39" i="21"/>
  <c r="H38" i="21"/>
  <c r="H37" i="21"/>
  <c r="H36" i="21"/>
  <c r="H35" i="21"/>
  <c r="A33" i="21"/>
  <c r="G31" i="21"/>
  <c r="F31" i="21"/>
  <c r="E31" i="21"/>
  <c r="D31" i="21"/>
  <c r="C31" i="21"/>
  <c r="B31" i="21"/>
  <c r="H31" i="21" s="1"/>
  <c r="H29" i="21"/>
  <c r="H28" i="21"/>
  <c r="H27" i="21"/>
  <c r="H26" i="21"/>
  <c r="H25" i="21"/>
  <c r="A23" i="21"/>
  <c r="G21" i="21"/>
  <c r="F21" i="21"/>
  <c r="E21" i="21"/>
  <c r="D21" i="21"/>
  <c r="C21" i="21"/>
  <c r="B21" i="21"/>
  <c r="H19" i="21"/>
  <c r="H18" i="21"/>
  <c r="H17" i="21"/>
  <c r="H16" i="21"/>
  <c r="H15" i="21"/>
  <c r="A13" i="21"/>
  <c r="G11" i="21"/>
  <c r="F11" i="21"/>
  <c r="E11" i="21"/>
  <c r="D11" i="21"/>
  <c r="C11" i="21"/>
  <c r="B11" i="21"/>
  <c r="H9" i="21"/>
  <c r="H8" i="21"/>
  <c r="H7" i="21"/>
  <c r="H6" i="21"/>
  <c r="H5" i="21"/>
  <c r="A3" i="21"/>
  <c r="A1" i="20"/>
  <c r="G41" i="20"/>
  <c r="F41" i="20"/>
  <c r="E41" i="20"/>
  <c r="D41" i="20"/>
  <c r="C41" i="20"/>
  <c r="B41" i="20"/>
  <c r="H39" i="20"/>
  <c r="H38" i="20"/>
  <c r="H37" i="20"/>
  <c r="H36" i="20"/>
  <c r="H35" i="20"/>
  <c r="A33" i="20"/>
  <c r="G31" i="20"/>
  <c r="F31" i="20"/>
  <c r="E31" i="20"/>
  <c r="D31" i="20"/>
  <c r="C31" i="20"/>
  <c r="B31" i="20"/>
  <c r="H29" i="20"/>
  <c r="H28" i="20"/>
  <c r="H27" i="20"/>
  <c r="H26" i="20"/>
  <c r="H25" i="20"/>
  <c r="A23" i="20"/>
  <c r="G21" i="20"/>
  <c r="F21" i="20"/>
  <c r="E21" i="20"/>
  <c r="D21" i="20"/>
  <c r="C21" i="20"/>
  <c r="B21" i="20"/>
  <c r="H19" i="20"/>
  <c r="H18" i="20"/>
  <c r="H17" i="20"/>
  <c r="H16" i="20"/>
  <c r="H15" i="20"/>
  <c r="A13" i="20"/>
  <c r="G11" i="20"/>
  <c r="F11" i="20"/>
  <c r="E11" i="20"/>
  <c r="D11" i="20"/>
  <c r="C11" i="20"/>
  <c r="B11" i="20"/>
  <c r="H9" i="20"/>
  <c r="H8" i="20"/>
  <c r="H7" i="20"/>
  <c r="H6" i="20"/>
  <c r="H5" i="20"/>
  <c r="A3" i="20"/>
  <c r="A1" i="1"/>
  <c r="C41" i="1"/>
  <c r="D41" i="1"/>
  <c r="E41" i="1"/>
  <c r="F41" i="1"/>
  <c r="G41" i="1"/>
  <c r="B41" i="1"/>
  <c r="C31" i="1"/>
  <c r="D31" i="1"/>
  <c r="E31" i="1"/>
  <c r="F31" i="1"/>
  <c r="G31" i="1"/>
  <c r="B31" i="1"/>
  <c r="L10" i="11"/>
  <c r="K10" i="11" s="1"/>
  <c r="J10" i="11" s="1"/>
  <c r="I10" i="11" s="1"/>
  <c r="H10" i="11" s="1"/>
  <c r="G10" i="11" s="1"/>
  <c r="F10" i="11" s="1"/>
  <c r="E10" i="11" s="1"/>
  <c r="B33" i="1"/>
  <c r="B23" i="1"/>
  <c r="C21" i="1"/>
  <c r="D21" i="1"/>
  <c r="E21" i="1"/>
  <c r="F21" i="1"/>
  <c r="G21" i="1"/>
  <c r="A33" i="1"/>
  <c r="A23" i="1"/>
  <c r="H39" i="1"/>
  <c r="H38" i="1"/>
  <c r="H37" i="1"/>
  <c r="H36" i="1"/>
  <c r="H35" i="1"/>
  <c r="H29" i="1"/>
  <c r="H28" i="1"/>
  <c r="H27" i="1"/>
  <c r="H26" i="1"/>
  <c r="H25" i="1"/>
  <c r="B21" i="1"/>
  <c r="A13" i="1"/>
  <c r="B13" i="1"/>
  <c r="H19" i="1"/>
  <c r="H18" i="1"/>
  <c r="H17" i="1"/>
  <c r="H16" i="1"/>
  <c r="H15" i="1"/>
  <c r="A3" i="1"/>
  <c r="H9" i="1"/>
  <c r="H8" i="1"/>
  <c r="H7" i="1"/>
  <c r="H6" i="1"/>
  <c r="H5" i="1"/>
  <c r="B33" i="25" l="1"/>
  <c r="B13" i="21"/>
  <c r="B23" i="21"/>
  <c r="B13" i="25"/>
  <c r="A31" i="1"/>
  <c r="A21" i="21"/>
  <c r="A41" i="1"/>
  <c r="A31" i="21"/>
  <c r="A41" i="21"/>
  <c r="A21" i="22"/>
  <c r="A11" i="20"/>
  <c r="A31" i="23"/>
  <c r="A21" i="20"/>
  <c r="A21" i="1"/>
  <c r="H14" i="23"/>
  <c r="A31" i="20"/>
  <c r="A31" i="24"/>
  <c r="A11" i="25"/>
  <c r="A31" i="26"/>
  <c r="A11" i="22"/>
  <c r="A31" i="22"/>
  <c r="A41" i="22"/>
  <c r="A11" i="23"/>
  <c r="A21" i="23"/>
  <c r="A41" i="20"/>
  <c r="A41" i="23"/>
  <c r="A41" i="26"/>
  <c r="A11" i="21"/>
  <c r="B13" i="26"/>
  <c r="B33" i="26"/>
  <c r="B33" i="24"/>
  <c r="B13" i="22"/>
  <c r="H31" i="26"/>
  <c r="L4" i="11" s="1"/>
  <c r="H21" i="26"/>
  <c r="L3" i="11" s="1"/>
  <c r="H11" i="26"/>
  <c r="L2" i="11" s="1"/>
  <c r="H41" i="26"/>
  <c r="L5" i="11" s="1"/>
  <c r="H21" i="25"/>
  <c r="K3" i="11" s="1"/>
  <c r="K7" i="11" s="1"/>
  <c r="H31" i="25"/>
  <c r="K4" i="11" s="1"/>
  <c r="H41" i="25"/>
  <c r="K5" i="11" s="1"/>
  <c r="H31" i="24"/>
  <c r="J4" i="11" s="1"/>
  <c r="H11" i="24"/>
  <c r="J2" i="11" s="1"/>
  <c r="H41" i="23"/>
  <c r="I5" i="11" s="1"/>
  <c r="H21" i="23"/>
  <c r="I3" i="11" s="1"/>
  <c r="H11" i="23"/>
  <c r="I2" i="11" s="1"/>
  <c r="H31" i="23"/>
  <c r="I4" i="11" s="1"/>
  <c r="H21" i="22"/>
  <c r="H3" i="11" s="1"/>
  <c r="H31" i="22"/>
  <c r="H4" i="11" s="1"/>
  <c r="H11" i="22"/>
  <c r="H2" i="11" s="1"/>
  <c r="H7" i="11" s="1"/>
  <c r="H41" i="22"/>
  <c r="H5" i="11" s="1"/>
  <c r="H11" i="21"/>
  <c r="G2" i="11" s="1"/>
  <c r="H21" i="21"/>
  <c r="G3" i="11" s="1"/>
  <c r="H21" i="20"/>
  <c r="F3" i="11" s="1"/>
  <c r="H31" i="20"/>
  <c r="F4" i="11" s="1"/>
  <c r="H11" i="20"/>
  <c r="F2" i="11" s="1"/>
  <c r="H41" i="20"/>
  <c r="F5" i="11" s="1"/>
  <c r="I7" i="11"/>
  <c r="G7" i="11"/>
  <c r="J7" i="11"/>
  <c r="H21" i="1"/>
  <c r="E3" i="11" s="1"/>
  <c r="F7" i="11" l="1"/>
  <c r="L7" i="11"/>
  <c r="L8" i="11" s="1"/>
  <c r="H8" i="11"/>
  <c r="J8" i="11"/>
  <c r="M3" i="11"/>
  <c r="B11" i="1"/>
  <c r="G11" i="1"/>
  <c r="F11" i="1"/>
  <c r="E11" i="1"/>
  <c r="D11" i="1"/>
  <c r="C11" i="1"/>
  <c r="H11" i="1" l="1"/>
  <c r="E2" i="11" s="1"/>
  <c r="M2" i="11" l="1"/>
  <c r="H31" i="1"/>
  <c r="E4" i="11" s="1"/>
  <c r="M4" i="11" s="1"/>
  <c r="H41" i="1" l="1"/>
  <c r="E5" i="11" s="1"/>
  <c r="M5" i="11" s="1"/>
  <c r="E7" i="11" l="1"/>
  <c r="F8" i="11" s="1"/>
  <c r="E9" i="11" l="1"/>
  <c r="F9" i="11" s="1"/>
  <c r="G9" i="11" s="1"/>
  <c r="H9" i="11" s="1"/>
  <c r="I9" i="11" s="1"/>
  <c r="J9" i="11" s="1"/>
  <c r="K9" i="11" s="1"/>
  <c r="L9" i="11" s="1"/>
  <c r="B13" i="20"/>
  <c r="B33" i="20"/>
  <c r="B23" i="20"/>
</calcChain>
</file>

<file path=xl/sharedStrings.xml><?xml version="1.0" encoding="utf-8"?>
<sst xmlns="http://schemas.openxmlformats.org/spreadsheetml/2006/main" count="44" uniqueCount="40">
  <si>
    <t>Kickoff</t>
  </si>
  <si>
    <t>Week 1</t>
  </si>
  <si>
    <t>Week 2</t>
  </si>
  <si>
    <t>Week 8</t>
  </si>
  <si>
    <t>Week 7</t>
  </si>
  <si>
    <t>Week 6</t>
  </si>
  <si>
    <t>Week 5</t>
  </si>
  <si>
    <t>Week 4</t>
  </si>
  <si>
    <t>Week 3</t>
  </si>
  <si>
    <t>Uren</t>
  </si>
  <si>
    <t>Project :</t>
  </si>
  <si>
    <t>Available hours per week :</t>
  </si>
  <si>
    <t>Invulinstructie</t>
  </si>
  <si>
    <t>De eerste keer</t>
  </si>
  <si>
    <t>Vul de naam van het project en de klas en groep in op de tab "Totaal"</t>
  </si>
  <si>
    <t>Daarna eveneens de namen van de 4 studenten</t>
  </si>
  <si>
    <t>Meer activiteitregels nodig in een week?</t>
  </si>
  <si>
    <t>Maak een kopie van de laatste activiteitregel en voeg deze in voor de totaalregel</t>
  </si>
  <si>
    <t>Urenverantwoording</t>
  </si>
  <si>
    <t>Klas-group :</t>
  </si>
  <si>
    <t>Urenoverzicht</t>
  </si>
  <si>
    <t>Totaal</t>
  </si>
  <si>
    <t>Weektotaal</t>
  </si>
  <si>
    <t>Sprinttotaal</t>
  </si>
  <si>
    <t>Cumulatief totaal</t>
  </si>
  <si>
    <t>Cumulatief beschikbaar</t>
  </si>
  <si>
    <t>Uren TOTAAL</t>
  </si>
  <si>
    <t>Ma</t>
  </si>
  <si>
    <t>Di</t>
  </si>
  <si>
    <t>Wo</t>
  </si>
  <si>
    <t>Do</t>
  </si>
  <si>
    <t>Vr</t>
  </si>
  <si>
    <t>Za/Zo</t>
  </si>
  <si>
    <t>Beschrijving activiteit/ user story</t>
  </si>
  <si>
    <t>Project Persistant</t>
  </si>
  <si>
    <t>EHI2V,Sd_1</t>
  </si>
  <si>
    <t>Casper</t>
  </si>
  <si>
    <t>Thomas</t>
  </si>
  <si>
    <t>Daan</t>
  </si>
  <si>
    <t>Jeroen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</si>
</sst>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indexed="9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i/>
      <sz val="11"/>
      <color theme="1"/>
      <name val="Calibri"/>
      <family val="2"/>
      <scheme val="minor"/>
    </font>
    <font>
      <b/>
      <sz val="23"/>
      <color theme="0"/>
      <name val="Arial"/>
      <family val="2"/>
    </font>
    <font>
      <b/>
      <sz val="12"/>
      <color theme="0"/>
      <name val="Arial"/>
      <family val="2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b/>
      <sz val="18"/>
      <color theme="0"/>
      <name val="Arial"/>
      <family val="2"/>
    </font>
    <font>
      <b/>
      <sz val="12"/>
      <color indexed="9"/>
      <name val="Arial"/>
      <family val="2"/>
    </font>
    <font>
      <b/>
      <sz val="11"/>
      <color indexed="9"/>
      <name val="Arial"/>
      <family val="2"/>
    </font>
    <font>
      <b/>
      <sz val="10"/>
      <color rgb="FF009C88"/>
      <name val="Arial"/>
      <family val="2"/>
    </font>
    <font>
      <b/>
      <sz val="11"/>
      <color rgb="FF009C88"/>
      <name val="Calibri"/>
      <family val="2"/>
      <scheme val="minor"/>
    </font>
    <font>
      <b/>
      <sz val="9"/>
      <color indexed="9"/>
      <name val="Arial"/>
      <family val="2"/>
    </font>
    <font>
      <b/>
      <sz val="11"/>
      <color theme="1"/>
      <name val="Arial"/>
      <family val="2"/>
    </font>
    <font>
      <sz val="12"/>
      <color theme="0"/>
      <name val="Arial"/>
      <family val="2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6"/>
      <color indexed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9C88"/>
        <bgColor indexed="64"/>
      </patternFill>
    </fill>
  </fills>
  <borders count="15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rgb="FF000000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4" fillId="0" borderId="0" xfId="0" applyFont="1"/>
    <xf numFmtId="0" fontId="3" fillId="0" borderId="0" xfId="0" applyFont="1"/>
    <xf numFmtId="2" fontId="0" fillId="4" borderId="4" xfId="0" applyNumberFormat="1" applyFill="1" applyBorder="1"/>
    <xf numFmtId="2" fontId="5" fillId="0" borderId="5" xfId="0" applyNumberFormat="1" applyFont="1" applyBorder="1"/>
    <xf numFmtId="0" fontId="8" fillId="0" borderId="0" xfId="0" applyFont="1"/>
    <xf numFmtId="2" fontId="9" fillId="4" borderId="4" xfId="0" applyNumberFormat="1" applyFont="1" applyFill="1" applyBorder="1"/>
    <xf numFmtId="0" fontId="3" fillId="3" borderId="4" xfId="0" applyFont="1" applyFill="1" applyBorder="1" applyAlignment="1">
      <alignment vertical="center" wrapText="1"/>
    </xf>
    <xf numFmtId="0" fontId="3" fillId="3" borderId="4" xfId="0" applyFont="1" applyFill="1" applyBorder="1" applyAlignment="1">
      <alignment horizontal="right" vertical="top" wrapText="1"/>
    </xf>
    <xf numFmtId="0" fontId="4" fillId="0" borderId="4" xfId="0" applyFont="1" applyBorder="1" applyAlignment="1" applyProtection="1">
      <alignment vertical="center" wrapText="1"/>
      <protection locked="0"/>
    </xf>
    <xf numFmtId="2" fontId="4" fillId="0" borderId="4" xfId="0" applyNumberFormat="1" applyFont="1" applyBorder="1" applyAlignment="1" applyProtection="1">
      <alignment horizontal="right" wrapText="1"/>
      <protection locked="0"/>
    </xf>
    <xf numFmtId="0" fontId="0" fillId="0" borderId="0" xfId="0" applyBorder="1"/>
    <xf numFmtId="2" fontId="3" fillId="4" borderId="4" xfId="0" applyNumberFormat="1" applyFont="1" applyFill="1" applyBorder="1" applyAlignment="1">
      <alignment horizontal="right" wrapText="1"/>
    </xf>
    <xf numFmtId="0" fontId="10" fillId="5" borderId="6" xfId="0" applyFont="1" applyFill="1" applyBorder="1" applyAlignment="1" applyProtection="1">
      <alignment vertical="center"/>
      <protection locked="0"/>
    </xf>
    <xf numFmtId="0" fontId="10" fillId="5" borderId="6" xfId="0" applyFont="1" applyFill="1" applyBorder="1" applyAlignment="1" applyProtection="1">
      <alignment horizontal="left" vertical="center"/>
      <protection locked="0"/>
    </xf>
    <xf numFmtId="0" fontId="3" fillId="0" borderId="4" xfId="0" applyFont="1" applyBorder="1" applyAlignment="1" applyProtection="1">
      <alignment horizontal="right" vertical="center"/>
      <protection locked="0"/>
    </xf>
    <xf numFmtId="2" fontId="1" fillId="0" borderId="4" xfId="0" applyNumberFormat="1" applyFont="1" applyBorder="1"/>
    <xf numFmtId="0" fontId="7" fillId="5" borderId="7" xfId="0" applyFont="1" applyFill="1" applyBorder="1" applyAlignment="1" applyProtection="1">
      <alignment horizontal="left"/>
      <protection locked="0"/>
    </xf>
    <xf numFmtId="0" fontId="3" fillId="0" borderId="7" xfId="0" applyFont="1" applyBorder="1" applyAlignment="1" applyProtection="1">
      <alignment horizontal="right" vertical="center"/>
      <protection locked="0"/>
    </xf>
    <xf numFmtId="2" fontId="1" fillId="0" borderId="8" xfId="0" applyNumberFormat="1" applyFont="1" applyBorder="1"/>
    <xf numFmtId="2" fontId="0" fillId="0" borderId="4" xfId="0" applyNumberFormat="1" applyFont="1" applyBorder="1"/>
    <xf numFmtId="0" fontId="13" fillId="0" borderId="7" xfId="0" applyFont="1" applyBorder="1" applyAlignment="1" applyProtection="1">
      <alignment horizontal="right" vertical="center"/>
      <protection locked="0"/>
    </xf>
    <xf numFmtId="2" fontId="14" fillId="0" borderId="4" xfId="0" applyNumberFormat="1" applyFont="1" applyBorder="1"/>
    <xf numFmtId="0" fontId="3" fillId="4" borderId="4" xfId="0" applyFont="1" applyFill="1" applyBorder="1" applyAlignment="1" applyProtection="1">
      <protection locked="0"/>
    </xf>
    <xf numFmtId="0" fontId="16" fillId="0" borderId="0" xfId="0" applyFont="1"/>
    <xf numFmtId="0" fontId="2" fillId="2" borderId="9" xfId="0" applyFont="1" applyFill="1" applyBorder="1" applyAlignment="1">
      <alignment horizontal="right" vertical="center" wrapText="1"/>
    </xf>
    <xf numFmtId="0" fontId="3" fillId="3" borderId="3" xfId="0" applyFont="1" applyFill="1" applyBorder="1" applyAlignment="1">
      <alignment horizontal="right" wrapText="1"/>
    </xf>
    <xf numFmtId="0" fontId="3" fillId="3" borderId="2" xfId="0" applyFont="1" applyFill="1" applyBorder="1" applyAlignment="1">
      <alignment horizontal="right" wrapText="1"/>
    </xf>
    <xf numFmtId="0" fontId="18" fillId="0" borderId="0" xfId="0" applyFont="1"/>
    <xf numFmtId="0" fontId="19" fillId="0" borderId="0" xfId="0" applyFont="1"/>
    <xf numFmtId="0" fontId="0" fillId="0" borderId="0" xfId="0" applyAlignment="1">
      <alignment horizontal="right"/>
    </xf>
    <xf numFmtId="0" fontId="2" fillId="2" borderId="1" xfId="0" applyFont="1" applyFill="1" applyBorder="1" applyAlignment="1">
      <alignment horizontal="right" wrapText="1"/>
    </xf>
    <xf numFmtId="0" fontId="11" fillId="2" borderId="11" xfId="0" applyFont="1" applyFill="1" applyBorder="1" applyAlignment="1">
      <alignment horizontal="right" vertical="center" wrapText="1"/>
    </xf>
    <xf numFmtId="0" fontId="17" fillId="5" borderId="12" xfId="0" applyFont="1" applyFill="1" applyBorder="1"/>
    <xf numFmtId="0" fontId="12" fillId="2" borderId="11" xfId="0" applyFont="1" applyFill="1" applyBorder="1" applyAlignment="1">
      <alignment horizontal="right" vertical="center"/>
    </xf>
    <xf numFmtId="0" fontId="15" fillId="2" borderId="13" xfId="0" applyFont="1" applyFill="1" applyBorder="1" applyAlignment="1">
      <alignment horizontal="right" vertical="center"/>
    </xf>
    <xf numFmtId="0" fontId="7" fillId="5" borderId="14" xfId="0" applyFont="1" applyFill="1" applyBorder="1" applyAlignment="1">
      <alignment horizontal="left"/>
    </xf>
    <xf numFmtId="0" fontId="20" fillId="2" borderId="9" xfId="0" applyFont="1" applyFill="1" applyBorder="1" applyAlignment="1">
      <alignment horizontal="center" vertical="center" wrapText="1"/>
    </xf>
    <xf numFmtId="0" fontId="20" fillId="2" borderId="1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right" vertical="center" wrapText="1"/>
    </xf>
    <xf numFmtId="0" fontId="6" fillId="5" borderId="12" xfId="0" applyFont="1" applyFill="1" applyBorder="1" applyAlignment="1">
      <alignment vertical="center" wrapText="1"/>
    </xf>
    <xf numFmtId="0" fontId="2" fillId="2" borderId="10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</cellXfs>
  <cellStyles count="1">
    <cellStyle name="Standaard" xfId="0" builtinId="0"/>
  </cellStyles>
  <dxfs count="0"/>
  <tableStyles count="0" defaultTableStyle="TableStyleMedium2" defaultPivotStyle="PivotStyleLight16"/>
  <colors>
    <mruColors>
      <color rgb="FF009C8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Weekrapport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Totaal!$D$2</c:f>
              <c:strCache>
                <c:ptCount val="1"/>
                <c:pt idx="0">
                  <c:v>Casper</c:v>
                </c:pt>
              </c:strCache>
            </c:strRef>
          </c:tx>
          <c:invertIfNegative val="0"/>
          <c:cat>
            <c:strRef>
              <c:f>Totaal!$E$1:$L$1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Totaal!$E$2:$L$2</c:f>
              <c:numCache>
                <c:formatCode>0.00</c:formatCode>
                <c:ptCount val="8"/>
                <c:pt idx="0">
                  <c:v>4.5</c:v>
                </c:pt>
                <c:pt idx="1">
                  <c:v>2.25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F7-4E67-8D3A-59169055D1D0}"/>
            </c:ext>
          </c:extLst>
        </c:ser>
        <c:ser>
          <c:idx val="1"/>
          <c:order val="1"/>
          <c:tx>
            <c:strRef>
              <c:f>Totaal!$D$3</c:f>
              <c:strCache>
                <c:ptCount val="1"/>
                <c:pt idx="0">
                  <c:v>Thomas</c:v>
                </c:pt>
              </c:strCache>
            </c:strRef>
          </c:tx>
          <c:invertIfNegative val="0"/>
          <c:cat>
            <c:strRef>
              <c:f>Totaal!$E$1:$L$1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Totaal!$E$3:$L$3</c:f>
              <c:numCache>
                <c:formatCode>0.00</c:formatCode>
                <c:ptCount val="8"/>
                <c:pt idx="0">
                  <c:v>4.5</c:v>
                </c:pt>
                <c:pt idx="1">
                  <c:v>2.25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F7-4E67-8D3A-59169055D1D0}"/>
            </c:ext>
          </c:extLst>
        </c:ser>
        <c:ser>
          <c:idx val="2"/>
          <c:order val="2"/>
          <c:tx>
            <c:strRef>
              <c:f>Totaal!$D$4</c:f>
              <c:strCache>
                <c:ptCount val="1"/>
                <c:pt idx="0">
                  <c:v>Daan</c:v>
                </c:pt>
              </c:strCache>
            </c:strRef>
          </c:tx>
          <c:invertIfNegative val="0"/>
          <c:cat>
            <c:strRef>
              <c:f>Totaal!$E$1:$L$1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Totaal!$E$4:$L$4</c:f>
              <c:numCache>
                <c:formatCode>0.00</c:formatCode>
                <c:ptCount val="8"/>
                <c:pt idx="0">
                  <c:v>4.5</c:v>
                </c:pt>
                <c:pt idx="1">
                  <c:v>2.25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F7-4E67-8D3A-59169055D1D0}"/>
            </c:ext>
          </c:extLst>
        </c:ser>
        <c:ser>
          <c:idx val="3"/>
          <c:order val="3"/>
          <c:tx>
            <c:strRef>
              <c:f>Totaal!$D$5</c:f>
              <c:strCache>
                <c:ptCount val="1"/>
                <c:pt idx="0">
                  <c:v>Jeroen</c:v>
                </c:pt>
              </c:strCache>
            </c:strRef>
          </c:tx>
          <c:invertIfNegative val="0"/>
          <c:cat>
            <c:strRef>
              <c:f>Totaal!$E$1:$L$1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Totaal!$E$5:$L$5</c:f>
              <c:numCache>
                <c:formatCode>0.00</c:formatCode>
                <c:ptCount val="8"/>
                <c:pt idx="0">
                  <c:v>4.5</c:v>
                </c:pt>
                <c:pt idx="1">
                  <c:v>2.25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8F7-4E67-8D3A-59169055D1D0}"/>
            </c:ext>
          </c:extLst>
        </c:ser>
        <c:ser>
          <c:idx val="4"/>
          <c:order val="4"/>
          <c:tx>
            <c:strRef>
              <c:f>Totaal!$D$6</c:f>
              <c:strCache>
                <c:ptCount val="1"/>
              </c:strCache>
            </c:strRef>
          </c:tx>
          <c:invertIfNegative val="0"/>
          <c:cat>
            <c:strRef>
              <c:f>Totaal!$E$1:$L$1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Totaal!$E$6:$L$6</c:f>
            </c:numRef>
          </c:val>
          <c:extLst>
            <c:ext xmlns:c16="http://schemas.microsoft.com/office/drawing/2014/chart" uri="{C3380CC4-5D6E-409C-BE32-E72D297353CC}">
              <c16:uniqueId val="{00000004-48F7-4E67-8D3A-59169055D1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1469688"/>
        <c:axId val="2116226840"/>
      </c:barChart>
      <c:catAx>
        <c:axId val="2121469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116226840"/>
        <c:crosses val="autoZero"/>
        <c:auto val="1"/>
        <c:lblAlgn val="ctr"/>
        <c:lblOffset val="100"/>
        <c:noMultiLvlLbl val="0"/>
      </c:catAx>
      <c:valAx>
        <c:axId val="2116226840"/>
        <c:scaling>
          <c:orientation val="minMax"/>
        </c:scaling>
        <c:delete val="0"/>
        <c:axPos val="l"/>
        <c:majorGridlines/>
        <c:numFmt formatCode="0.00" sourceLinked="1"/>
        <c:majorTickMark val="none"/>
        <c:minorTickMark val="none"/>
        <c:tickLblPos val="nextTo"/>
        <c:crossAx val="2121469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ln>
      <a:solidFill>
        <a:srgbClr val="009C88"/>
      </a:solidFill>
    </a:ln>
  </c:spPr>
  <c:printSettings>
    <c:headerFooter/>
    <c:pageMargins b="0.750000000000001" l="0.70000000000000095" r="0.70000000000000095" t="0.750000000000001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800" b="1"/>
              <a:t>Uren breakdown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Totaal!$D$9</c:f>
              <c:strCache>
                <c:ptCount val="1"/>
                <c:pt idx="0">
                  <c:v>Cumulatief totaal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Totaal!$E$1:$L$1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Totaal!$E$9:$L$9</c:f>
              <c:numCache>
                <c:formatCode>0.00</c:formatCode>
                <c:ptCount val="8"/>
                <c:pt idx="0">
                  <c:v>382</c:v>
                </c:pt>
                <c:pt idx="1">
                  <c:v>373</c:v>
                </c:pt>
                <c:pt idx="2">
                  <c:v>373</c:v>
                </c:pt>
                <c:pt idx="3">
                  <c:v>373</c:v>
                </c:pt>
                <c:pt idx="4">
                  <c:v>373</c:v>
                </c:pt>
                <c:pt idx="5">
                  <c:v>373</c:v>
                </c:pt>
                <c:pt idx="6">
                  <c:v>373</c:v>
                </c:pt>
                <c:pt idx="7">
                  <c:v>373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FF-4384-AAD8-D3264B8FC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2118351"/>
        <c:axId val="82118767"/>
      </c:barChart>
      <c:lineChart>
        <c:grouping val="standard"/>
        <c:varyColors val="0"/>
        <c:ser>
          <c:idx val="1"/>
          <c:order val="1"/>
          <c:tx>
            <c:strRef>
              <c:f>Totaal!$D$10</c:f>
              <c:strCache>
                <c:ptCount val="1"/>
                <c:pt idx="0">
                  <c:v>Cumulatief beschikbaar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Totaal!$E$10:$L$10</c:f>
              <c:numCache>
                <c:formatCode>0.00</c:formatCode>
                <c:ptCount val="8"/>
                <c:pt idx="0">
                  <c:v>400</c:v>
                </c:pt>
                <c:pt idx="1">
                  <c:v>350</c:v>
                </c:pt>
                <c:pt idx="2">
                  <c:v>300</c:v>
                </c:pt>
                <c:pt idx="3">
                  <c:v>250</c:v>
                </c:pt>
                <c:pt idx="4">
                  <c:v>200</c:v>
                </c:pt>
                <c:pt idx="5">
                  <c:v>150</c:v>
                </c:pt>
                <c:pt idx="6">
                  <c:v>100</c:v>
                </c:pt>
                <c:pt idx="7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FF-4384-AAD8-D3264B8FC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118351"/>
        <c:axId val="82118767"/>
      </c:lineChart>
      <c:catAx>
        <c:axId val="82118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2118767"/>
        <c:crosses val="autoZero"/>
        <c:auto val="1"/>
        <c:lblAlgn val="ctr"/>
        <c:lblOffset val="100"/>
        <c:noMultiLvlLbl val="0"/>
      </c:catAx>
      <c:valAx>
        <c:axId val="82118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2118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009C88"/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571499</xdr:colOff>
      <xdr:row>11</xdr:row>
      <xdr:rowOff>9526</xdr:rowOff>
    </xdr:from>
    <xdr:to>
      <xdr:col>13</xdr:col>
      <xdr:colOff>0</xdr:colOff>
      <xdr:row>34</xdr:row>
      <xdr:rowOff>9526</xdr:rowOff>
    </xdr:to>
    <xdr:graphicFrame macro="">
      <xdr:nvGraphicFramePr>
        <xdr:cNvPr id="3" name="Grafiek 2" title="Overzicht besteding per week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11</xdr:row>
      <xdr:rowOff>4761</xdr:rowOff>
    </xdr:from>
    <xdr:to>
      <xdr:col>1</xdr:col>
      <xdr:colOff>4381499</xdr:colOff>
      <xdr:row>34</xdr:row>
      <xdr:rowOff>9524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0560B718-B602-4102-9073-4518C3097B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CD022-2BD6-481E-9A1C-416C29AA952C}">
  <dimension ref="A1:A7"/>
  <sheetViews>
    <sheetView workbookViewId="0">
      <selection activeCell="A7" sqref="A7:XFD7"/>
    </sheetView>
  </sheetViews>
  <sheetFormatPr defaultRowHeight="15" x14ac:dyDescent="0.25"/>
  <sheetData>
    <row r="1" spans="1:1" s="29" customFormat="1" ht="26.25" x14ac:dyDescent="0.4">
      <c r="A1" s="29" t="s">
        <v>12</v>
      </c>
    </row>
    <row r="2" spans="1:1" s="28" customFormat="1" ht="21" x14ac:dyDescent="0.35">
      <c r="A2" s="28" t="s">
        <v>13</v>
      </c>
    </row>
    <row r="3" spans="1:1" x14ac:dyDescent="0.25">
      <c r="A3" t="s">
        <v>14</v>
      </c>
    </row>
    <row r="4" spans="1:1" x14ac:dyDescent="0.25">
      <c r="A4" t="s">
        <v>15</v>
      </c>
    </row>
    <row r="6" spans="1:1" s="28" customFormat="1" ht="21" x14ac:dyDescent="0.35">
      <c r="A6" s="28" t="s">
        <v>16</v>
      </c>
    </row>
    <row r="7" spans="1:1" x14ac:dyDescent="0.25">
      <c r="A7" t="s">
        <v>17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99882-C011-443F-BBA4-4F4C207196D0}">
  <dimension ref="A1:H41"/>
  <sheetViews>
    <sheetView zoomScaleNormal="100" workbookViewId="0">
      <selection activeCell="A5" sqref="A5"/>
    </sheetView>
  </sheetViews>
  <sheetFormatPr defaultColWidth="8.85546875" defaultRowHeight="14.25" x14ac:dyDescent="0.2"/>
  <cols>
    <col min="1" max="1" width="71.42578125" style="5" customWidth="1"/>
    <col min="2" max="7" width="7.140625" style="5" customWidth="1"/>
    <col min="8" max="8" width="9.85546875" style="5" customWidth="1"/>
    <col min="9" max="239" width="8.85546875" style="5"/>
    <col min="240" max="240" width="43.85546875" style="5" customWidth="1"/>
    <col min="241" max="246" width="6.140625" style="5" customWidth="1"/>
    <col min="247" max="247" width="7.42578125" style="5" customWidth="1"/>
    <col min="248" max="495" width="8.85546875" style="5"/>
    <col min="496" max="496" width="43.85546875" style="5" customWidth="1"/>
    <col min="497" max="502" width="6.140625" style="5" customWidth="1"/>
    <col min="503" max="503" width="7.42578125" style="5" customWidth="1"/>
    <col min="504" max="751" width="8.85546875" style="5"/>
    <col min="752" max="752" width="43.85546875" style="5" customWidth="1"/>
    <col min="753" max="758" width="6.140625" style="5" customWidth="1"/>
    <col min="759" max="759" width="7.42578125" style="5" customWidth="1"/>
    <col min="760" max="1007" width="8.85546875" style="5"/>
    <col min="1008" max="1008" width="43.85546875" style="5" customWidth="1"/>
    <col min="1009" max="1014" width="6.140625" style="5" customWidth="1"/>
    <col min="1015" max="1015" width="7.42578125" style="5" customWidth="1"/>
    <col min="1016" max="1263" width="8.85546875" style="5"/>
    <col min="1264" max="1264" width="43.85546875" style="5" customWidth="1"/>
    <col min="1265" max="1270" width="6.140625" style="5" customWidth="1"/>
    <col min="1271" max="1271" width="7.42578125" style="5" customWidth="1"/>
    <col min="1272" max="1519" width="8.85546875" style="5"/>
    <col min="1520" max="1520" width="43.85546875" style="5" customWidth="1"/>
    <col min="1521" max="1526" width="6.140625" style="5" customWidth="1"/>
    <col min="1527" max="1527" width="7.42578125" style="5" customWidth="1"/>
    <col min="1528" max="1775" width="8.85546875" style="5"/>
    <col min="1776" max="1776" width="43.85546875" style="5" customWidth="1"/>
    <col min="1777" max="1782" width="6.140625" style="5" customWidth="1"/>
    <col min="1783" max="1783" width="7.42578125" style="5" customWidth="1"/>
    <col min="1784" max="2031" width="8.85546875" style="5"/>
    <col min="2032" max="2032" width="43.85546875" style="5" customWidth="1"/>
    <col min="2033" max="2038" width="6.140625" style="5" customWidth="1"/>
    <col min="2039" max="2039" width="7.42578125" style="5" customWidth="1"/>
    <col min="2040" max="2287" width="8.85546875" style="5"/>
    <col min="2288" max="2288" width="43.85546875" style="5" customWidth="1"/>
    <col min="2289" max="2294" width="6.140625" style="5" customWidth="1"/>
    <col min="2295" max="2295" width="7.42578125" style="5" customWidth="1"/>
    <col min="2296" max="2543" width="8.85546875" style="5"/>
    <col min="2544" max="2544" width="43.85546875" style="5" customWidth="1"/>
    <col min="2545" max="2550" width="6.140625" style="5" customWidth="1"/>
    <col min="2551" max="2551" width="7.42578125" style="5" customWidth="1"/>
    <col min="2552" max="2799" width="8.85546875" style="5"/>
    <col min="2800" max="2800" width="43.85546875" style="5" customWidth="1"/>
    <col min="2801" max="2806" width="6.140625" style="5" customWidth="1"/>
    <col min="2807" max="2807" width="7.42578125" style="5" customWidth="1"/>
    <col min="2808" max="3055" width="8.85546875" style="5"/>
    <col min="3056" max="3056" width="43.85546875" style="5" customWidth="1"/>
    <col min="3057" max="3062" width="6.140625" style="5" customWidth="1"/>
    <col min="3063" max="3063" width="7.42578125" style="5" customWidth="1"/>
    <col min="3064" max="3311" width="8.85546875" style="5"/>
    <col min="3312" max="3312" width="43.85546875" style="5" customWidth="1"/>
    <col min="3313" max="3318" width="6.140625" style="5" customWidth="1"/>
    <col min="3319" max="3319" width="7.42578125" style="5" customWidth="1"/>
    <col min="3320" max="3567" width="8.85546875" style="5"/>
    <col min="3568" max="3568" width="43.85546875" style="5" customWidth="1"/>
    <col min="3569" max="3574" width="6.140625" style="5" customWidth="1"/>
    <col min="3575" max="3575" width="7.42578125" style="5" customWidth="1"/>
    <col min="3576" max="3823" width="8.85546875" style="5"/>
    <col min="3824" max="3824" width="43.85546875" style="5" customWidth="1"/>
    <col min="3825" max="3830" width="6.140625" style="5" customWidth="1"/>
    <col min="3831" max="3831" width="7.42578125" style="5" customWidth="1"/>
    <col min="3832" max="4079" width="8.85546875" style="5"/>
    <col min="4080" max="4080" width="43.85546875" style="5" customWidth="1"/>
    <col min="4081" max="4086" width="6.140625" style="5" customWidth="1"/>
    <col min="4087" max="4087" width="7.42578125" style="5" customWidth="1"/>
    <col min="4088" max="4335" width="8.85546875" style="5"/>
    <col min="4336" max="4336" width="43.85546875" style="5" customWidth="1"/>
    <col min="4337" max="4342" width="6.140625" style="5" customWidth="1"/>
    <col min="4343" max="4343" width="7.42578125" style="5" customWidth="1"/>
    <col min="4344" max="4591" width="8.85546875" style="5"/>
    <col min="4592" max="4592" width="43.85546875" style="5" customWidth="1"/>
    <col min="4593" max="4598" width="6.140625" style="5" customWidth="1"/>
    <col min="4599" max="4599" width="7.42578125" style="5" customWidth="1"/>
    <col min="4600" max="4847" width="8.85546875" style="5"/>
    <col min="4848" max="4848" width="43.85546875" style="5" customWidth="1"/>
    <col min="4849" max="4854" width="6.140625" style="5" customWidth="1"/>
    <col min="4855" max="4855" width="7.42578125" style="5" customWidth="1"/>
    <col min="4856" max="5103" width="8.85546875" style="5"/>
    <col min="5104" max="5104" width="43.85546875" style="5" customWidth="1"/>
    <col min="5105" max="5110" width="6.140625" style="5" customWidth="1"/>
    <col min="5111" max="5111" width="7.42578125" style="5" customWidth="1"/>
    <col min="5112" max="5359" width="8.85546875" style="5"/>
    <col min="5360" max="5360" width="43.85546875" style="5" customWidth="1"/>
    <col min="5361" max="5366" width="6.140625" style="5" customWidth="1"/>
    <col min="5367" max="5367" width="7.42578125" style="5" customWidth="1"/>
    <col min="5368" max="5615" width="8.85546875" style="5"/>
    <col min="5616" max="5616" width="43.85546875" style="5" customWidth="1"/>
    <col min="5617" max="5622" width="6.140625" style="5" customWidth="1"/>
    <col min="5623" max="5623" width="7.42578125" style="5" customWidth="1"/>
    <col min="5624" max="5871" width="8.85546875" style="5"/>
    <col min="5872" max="5872" width="43.85546875" style="5" customWidth="1"/>
    <col min="5873" max="5878" width="6.140625" style="5" customWidth="1"/>
    <col min="5879" max="5879" width="7.42578125" style="5" customWidth="1"/>
    <col min="5880" max="6127" width="8.85546875" style="5"/>
    <col min="6128" max="6128" width="43.85546875" style="5" customWidth="1"/>
    <col min="6129" max="6134" width="6.140625" style="5" customWidth="1"/>
    <col min="6135" max="6135" width="7.42578125" style="5" customWidth="1"/>
    <col min="6136" max="6383" width="8.85546875" style="5"/>
    <col min="6384" max="6384" width="43.85546875" style="5" customWidth="1"/>
    <col min="6385" max="6390" width="6.140625" style="5" customWidth="1"/>
    <col min="6391" max="6391" width="7.42578125" style="5" customWidth="1"/>
    <col min="6392" max="6639" width="8.85546875" style="5"/>
    <col min="6640" max="6640" width="43.85546875" style="5" customWidth="1"/>
    <col min="6641" max="6646" width="6.140625" style="5" customWidth="1"/>
    <col min="6647" max="6647" width="7.42578125" style="5" customWidth="1"/>
    <col min="6648" max="6895" width="8.85546875" style="5"/>
    <col min="6896" max="6896" width="43.85546875" style="5" customWidth="1"/>
    <col min="6897" max="6902" width="6.140625" style="5" customWidth="1"/>
    <col min="6903" max="6903" width="7.42578125" style="5" customWidth="1"/>
    <col min="6904" max="7151" width="8.85546875" style="5"/>
    <col min="7152" max="7152" width="43.85546875" style="5" customWidth="1"/>
    <col min="7153" max="7158" width="6.140625" style="5" customWidth="1"/>
    <col min="7159" max="7159" width="7.42578125" style="5" customWidth="1"/>
    <col min="7160" max="7407" width="8.85546875" style="5"/>
    <col min="7408" max="7408" width="43.85546875" style="5" customWidth="1"/>
    <col min="7409" max="7414" width="6.140625" style="5" customWidth="1"/>
    <col min="7415" max="7415" width="7.42578125" style="5" customWidth="1"/>
    <col min="7416" max="7663" width="8.85546875" style="5"/>
    <col min="7664" max="7664" width="43.85546875" style="5" customWidth="1"/>
    <col min="7665" max="7670" width="6.140625" style="5" customWidth="1"/>
    <col min="7671" max="7671" width="7.42578125" style="5" customWidth="1"/>
    <col min="7672" max="7919" width="8.85546875" style="5"/>
    <col min="7920" max="7920" width="43.85546875" style="5" customWidth="1"/>
    <col min="7921" max="7926" width="6.140625" style="5" customWidth="1"/>
    <col min="7927" max="7927" width="7.42578125" style="5" customWidth="1"/>
    <col min="7928" max="8175" width="8.85546875" style="5"/>
    <col min="8176" max="8176" width="43.85546875" style="5" customWidth="1"/>
    <col min="8177" max="8182" width="6.140625" style="5" customWidth="1"/>
    <col min="8183" max="8183" width="7.42578125" style="5" customWidth="1"/>
    <col min="8184" max="8431" width="8.85546875" style="5"/>
    <col min="8432" max="8432" width="43.85546875" style="5" customWidth="1"/>
    <col min="8433" max="8438" width="6.140625" style="5" customWidth="1"/>
    <col min="8439" max="8439" width="7.42578125" style="5" customWidth="1"/>
    <col min="8440" max="8687" width="8.85546875" style="5"/>
    <col min="8688" max="8688" width="43.85546875" style="5" customWidth="1"/>
    <col min="8689" max="8694" width="6.140625" style="5" customWidth="1"/>
    <col min="8695" max="8695" width="7.42578125" style="5" customWidth="1"/>
    <col min="8696" max="8943" width="8.85546875" style="5"/>
    <col min="8944" max="8944" width="43.85546875" style="5" customWidth="1"/>
    <col min="8945" max="8950" width="6.140625" style="5" customWidth="1"/>
    <col min="8951" max="8951" width="7.42578125" style="5" customWidth="1"/>
    <col min="8952" max="9199" width="8.85546875" style="5"/>
    <col min="9200" max="9200" width="43.85546875" style="5" customWidth="1"/>
    <col min="9201" max="9206" width="6.140625" style="5" customWidth="1"/>
    <col min="9207" max="9207" width="7.42578125" style="5" customWidth="1"/>
    <col min="9208" max="9455" width="8.85546875" style="5"/>
    <col min="9456" max="9456" width="43.85546875" style="5" customWidth="1"/>
    <col min="9457" max="9462" width="6.140625" style="5" customWidth="1"/>
    <col min="9463" max="9463" width="7.42578125" style="5" customWidth="1"/>
    <col min="9464" max="9711" width="8.85546875" style="5"/>
    <col min="9712" max="9712" width="43.85546875" style="5" customWidth="1"/>
    <col min="9713" max="9718" width="6.140625" style="5" customWidth="1"/>
    <col min="9719" max="9719" width="7.42578125" style="5" customWidth="1"/>
    <col min="9720" max="9967" width="8.85546875" style="5"/>
    <col min="9968" max="9968" width="43.85546875" style="5" customWidth="1"/>
    <col min="9969" max="9974" width="6.140625" style="5" customWidth="1"/>
    <col min="9975" max="9975" width="7.42578125" style="5" customWidth="1"/>
    <col min="9976" max="10223" width="8.85546875" style="5"/>
    <col min="10224" max="10224" width="43.85546875" style="5" customWidth="1"/>
    <col min="10225" max="10230" width="6.140625" style="5" customWidth="1"/>
    <col min="10231" max="10231" width="7.42578125" style="5" customWidth="1"/>
    <col min="10232" max="10479" width="8.85546875" style="5"/>
    <col min="10480" max="10480" width="43.85546875" style="5" customWidth="1"/>
    <col min="10481" max="10486" width="6.140625" style="5" customWidth="1"/>
    <col min="10487" max="10487" width="7.42578125" style="5" customWidth="1"/>
    <col min="10488" max="10735" width="8.85546875" style="5"/>
    <col min="10736" max="10736" width="43.85546875" style="5" customWidth="1"/>
    <col min="10737" max="10742" width="6.140625" style="5" customWidth="1"/>
    <col min="10743" max="10743" width="7.42578125" style="5" customWidth="1"/>
    <col min="10744" max="10991" width="8.85546875" style="5"/>
    <col min="10992" max="10992" width="43.85546875" style="5" customWidth="1"/>
    <col min="10993" max="10998" width="6.140625" style="5" customWidth="1"/>
    <col min="10999" max="10999" width="7.42578125" style="5" customWidth="1"/>
    <col min="11000" max="11247" width="8.85546875" style="5"/>
    <col min="11248" max="11248" width="43.85546875" style="5" customWidth="1"/>
    <col min="11249" max="11254" width="6.140625" style="5" customWidth="1"/>
    <col min="11255" max="11255" width="7.42578125" style="5" customWidth="1"/>
    <col min="11256" max="11503" width="8.85546875" style="5"/>
    <col min="11504" max="11504" width="43.85546875" style="5" customWidth="1"/>
    <col min="11505" max="11510" width="6.140625" style="5" customWidth="1"/>
    <col min="11511" max="11511" width="7.42578125" style="5" customWidth="1"/>
    <col min="11512" max="11759" width="8.85546875" style="5"/>
    <col min="11760" max="11760" width="43.85546875" style="5" customWidth="1"/>
    <col min="11761" max="11766" width="6.140625" style="5" customWidth="1"/>
    <col min="11767" max="11767" width="7.42578125" style="5" customWidth="1"/>
    <col min="11768" max="12015" width="8.85546875" style="5"/>
    <col min="12016" max="12016" width="43.85546875" style="5" customWidth="1"/>
    <col min="12017" max="12022" width="6.140625" style="5" customWidth="1"/>
    <col min="12023" max="12023" width="7.42578125" style="5" customWidth="1"/>
    <col min="12024" max="12271" width="8.85546875" style="5"/>
    <col min="12272" max="12272" width="43.85546875" style="5" customWidth="1"/>
    <col min="12273" max="12278" width="6.140625" style="5" customWidth="1"/>
    <col min="12279" max="12279" width="7.42578125" style="5" customWidth="1"/>
    <col min="12280" max="12527" width="8.85546875" style="5"/>
    <col min="12528" max="12528" width="43.85546875" style="5" customWidth="1"/>
    <col min="12529" max="12534" width="6.140625" style="5" customWidth="1"/>
    <col min="12535" max="12535" width="7.42578125" style="5" customWidth="1"/>
    <col min="12536" max="12783" width="8.85546875" style="5"/>
    <col min="12784" max="12784" width="43.85546875" style="5" customWidth="1"/>
    <col min="12785" max="12790" width="6.140625" style="5" customWidth="1"/>
    <col min="12791" max="12791" width="7.42578125" style="5" customWidth="1"/>
    <col min="12792" max="13039" width="8.85546875" style="5"/>
    <col min="13040" max="13040" width="43.85546875" style="5" customWidth="1"/>
    <col min="13041" max="13046" width="6.140625" style="5" customWidth="1"/>
    <col min="13047" max="13047" width="7.42578125" style="5" customWidth="1"/>
    <col min="13048" max="13295" width="8.85546875" style="5"/>
    <col min="13296" max="13296" width="43.85546875" style="5" customWidth="1"/>
    <col min="13297" max="13302" width="6.140625" style="5" customWidth="1"/>
    <col min="13303" max="13303" width="7.42578125" style="5" customWidth="1"/>
    <col min="13304" max="13551" width="8.85546875" style="5"/>
    <col min="13552" max="13552" width="43.85546875" style="5" customWidth="1"/>
    <col min="13553" max="13558" width="6.140625" style="5" customWidth="1"/>
    <col min="13559" max="13559" width="7.42578125" style="5" customWidth="1"/>
    <col min="13560" max="13807" width="8.85546875" style="5"/>
    <col min="13808" max="13808" width="43.85546875" style="5" customWidth="1"/>
    <col min="13809" max="13814" width="6.140625" style="5" customWidth="1"/>
    <col min="13815" max="13815" width="7.42578125" style="5" customWidth="1"/>
    <col min="13816" max="14063" width="8.85546875" style="5"/>
    <col min="14064" max="14064" width="43.85546875" style="5" customWidth="1"/>
    <col min="14065" max="14070" width="6.140625" style="5" customWidth="1"/>
    <col min="14071" max="14071" width="7.42578125" style="5" customWidth="1"/>
    <col min="14072" max="14319" width="8.85546875" style="5"/>
    <col min="14320" max="14320" width="43.85546875" style="5" customWidth="1"/>
    <col min="14321" max="14326" width="6.140625" style="5" customWidth="1"/>
    <col min="14327" max="14327" width="7.42578125" style="5" customWidth="1"/>
    <col min="14328" max="14575" width="8.85546875" style="5"/>
    <col min="14576" max="14576" width="43.85546875" style="5" customWidth="1"/>
    <col min="14577" max="14582" width="6.140625" style="5" customWidth="1"/>
    <col min="14583" max="14583" width="7.42578125" style="5" customWidth="1"/>
    <col min="14584" max="14831" width="8.85546875" style="5"/>
    <col min="14832" max="14832" width="43.85546875" style="5" customWidth="1"/>
    <col min="14833" max="14838" width="6.140625" style="5" customWidth="1"/>
    <col min="14839" max="14839" width="7.42578125" style="5" customWidth="1"/>
    <col min="14840" max="15087" width="8.85546875" style="5"/>
    <col min="15088" max="15088" width="43.85546875" style="5" customWidth="1"/>
    <col min="15089" max="15094" width="6.140625" style="5" customWidth="1"/>
    <col min="15095" max="15095" width="7.42578125" style="5" customWidth="1"/>
    <col min="15096" max="15343" width="8.85546875" style="5"/>
    <col min="15344" max="15344" width="43.85546875" style="5" customWidth="1"/>
    <col min="15345" max="15350" width="6.140625" style="5" customWidth="1"/>
    <col min="15351" max="15351" width="7.42578125" style="5" customWidth="1"/>
    <col min="15352" max="15599" width="8.85546875" style="5"/>
    <col min="15600" max="15600" width="43.85546875" style="5" customWidth="1"/>
    <col min="15601" max="15606" width="6.140625" style="5" customWidth="1"/>
    <col min="15607" max="15607" width="7.42578125" style="5" customWidth="1"/>
    <col min="15608" max="15855" width="8.85546875" style="5"/>
    <col min="15856" max="15856" width="43.85546875" style="5" customWidth="1"/>
    <col min="15857" max="15862" width="6.140625" style="5" customWidth="1"/>
    <col min="15863" max="15863" width="7.42578125" style="5" customWidth="1"/>
    <col min="15864" max="16111" width="8.85546875" style="5"/>
    <col min="16112" max="16112" width="43.85546875" style="5" customWidth="1"/>
    <col min="16113" max="16118" width="6.140625" style="5" customWidth="1"/>
    <col min="16119" max="16119" width="7.42578125" style="5" customWidth="1"/>
    <col min="16120" max="16384" width="8.85546875" style="5"/>
  </cols>
  <sheetData>
    <row r="1" spans="1:8" ht="23.25" customHeight="1" x14ac:dyDescent="0.2">
      <c r="A1" s="25" t="str">
        <f>Totaal!$L$1</f>
        <v>Week 8</v>
      </c>
      <c r="B1" s="41" t="str">
        <f>'Week (1)'!$B$1</f>
        <v>Uren TOTAAL</v>
      </c>
      <c r="C1" s="41"/>
      <c r="D1" s="41"/>
      <c r="E1" s="41"/>
      <c r="F1" s="41"/>
      <c r="G1" s="41"/>
      <c r="H1" s="42"/>
    </row>
    <row r="3" spans="1:8" ht="22.5" customHeight="1" x14ac:dyDescent="0.2">
      <c r="A3" s="14" t="str">
        <f>Totaal!D2</f>
        <v>Casper</v>
      </c>
      <c r="B3" s="43" t="str">
        <f>'Week (1)'!$B$3</f>
        <v>Uren</v>
      </c>
      <c r="C3" s="44"/>
      <c r="D3" s="44"/>
      <c r="E3" s="44"/>
      <c r="F3" s="44"/>
      <c r="G3" s="44"/>
      <c r="H3" s="45"/>
    </row>
    <row r="4" spans="1:8" ht="17.25" customHeight="1" x14ac:dyDescent="0.2">
      <c r="A4" s="7" t="str">
        <f>'Week (1)'!$A$4</f>
        <v>Beschrijving activiteit/ user story</v>
      </c>
      <c r="B4" s="8" t="str">
        <f>'Week (1)'!B$4</f>
        <v>Ma</v>
      </c>
      <c r="C4" s="8" t="str">
        <f>'Week (1)'!C$4</f>
        <v>Di</v>
      </c>
      <c r="D4" s="8" t="str">
        <f>'Week (1)'!D$4</f>
        <v>Wo</v>
      </c>
      <c r="E4" s="8" t="str">
        <f>'Week (1)'!E$4</f>
        <v>Do</v>
      </c>
      <c r="F4" s="8" t="str">
        <f>'Week (1)'!F$4</f>
        <v>Vr</v>
      </c>
      <c r="G4" s="8" t="str">
        <f>'Week (1)'!G$4</f>
        <v>Za/Zo</v>
      </c>
      <c r="H4" s="8" t="str">
        <f>'Week (1)'!H$4</f>
        <v>Totaal</v>
      </c>
    </row>
    <row r="5" spans="1:8" x14ac:dyDescent="0.2">
      <c r="A5" s="9"/>
      <c r="B5" s="10"/>
      <c r="C5" s="10"/>
      <c r="D5" s="10"/>
      <c r="E5" s="10"/>
      <c r="F5" s="10"/>
      <c r="G5" s="10"/>
      <c r="H5" s="6">
        <f>SUM(B5:G5)</f>
        <v>0</v>
      </c>
    </row>
    <row r="6" spans="1:8" x14ac:dyDescent="0.2">
      <c r="A6" s="9"/>
      <c r="B6" s="10"/>
      <c r="C6" s="10"/>
      <c r="D6" s="10"/>
      <c r="E6" s="10"/>
      <c r="F6" s="10"/>
      <c r="G6" s="10"/>
      <c r="H6" s="6">
        <f t="shared" ref="H6:H9" si="0">SUM(B6:G6)</f>
        <v>0</v>
      </c>
    </row>
    <row r="7" spans="1:8" s="1" customFormat="1" ht="12.75" x14ac:dyDescent="0.2">
      <c r="A7" s="9"/>
      <c r="B7" s="10"/>
      <c r="C7" s="10"/>
      <c r="D7" s="10"/>
      <c r="E7" s="10"/>
      <c r="F7" s="10"/>
      <c r="G7" s="10"/>
      <c r="H7" s="6">
        <f t="shared" si="0"/>
        <v>0</v>
      </c>
    </row>
    <row r="8" spans="1:8" s="1" customFormat="1" ht="12.75" x14ac:dyDescent="0.2">
      <c r="A8" s="9"/>
      <c r="B8" s="10"/>
      <c r="C8" s="10"/>
      <c r="D8" s="10"/>
      <c r="E8" s="10"/>
      <c r="F8" s="10"/>
      <c r="G8" s="10"/>
      <c r="H8" s="6">
        <f t="shared" si="0"/>
        <v>0</v>
      </c>
    </row>
    <row r="9" spans="1:8" x14ac:dyDescent="0.2">
      <c r="A9" s="9"/>
      <c r="B9" s="10"/>
      <c r="C9" s="10"/>
      <c r="D9" s="10"/>
      <c r="E9" s="10"/>
      <c r="F9" s="10"/>
      <c r="G9" s="10"/>
      <c r="H9" s="6">
        <f t="shared" si="0"/>
        <v>0</v>
      </c>
    </row>
    <row r="10" spans="1:8" ht="16.5" hidden="1" customHeight="1" x14ac:dyDescent="0.2">
      <c r="A10" s="2"/>
      <c r="B10" s="2"/>
      <c r="C10" s="2"/>
      <c r="D10" s="2"/>
      <c r="E10" s="2"/>
      <c r="F10" s="2"/>
      <c r="G10" s="2"/>
      <c r="H10" s="2"/>
    </row>
    <row r="11" spans="1:8" s="24" customFormat="1" ht="15" x14ac:dyDescent="0.25">
      <c r="A11" s="23" t="str">
        <f>'Week (1)'!$A$11</f>
        <v>Totaal</v>
      </c>
      <c r="B11" s="12">
        <f t="shared" ref="B11:G11" si="1">SUM(B5:B10)</f>
        <v>0</v>
      </c>
      <c r="C11" s="12">
        <f t="shared" si="1"/>
        <v>0</v>
      </c>
      <c r="D11" s="12">
        <f t="shared" si="1"/>
        <v>0</v>
      </c>
      <c r="E11" s="12">
        <f t="shared" si="1"/>
        <v>0</v>
      </c>
      <c r="F11" s="12">
        <f t="shared" si="1"/>
        <v>0</v>
      </c>
      <c r="G11" s="12">
        <f t="shared" si="1"/>
        <v>0</v>
      </c>
      <c r="H11" s="12">
        <f>SUM(B11:G11)</f>
        <v>0</v>
      </c>
    </row>
    <row r="12" spans="1:8" ht="16.5" customHeight="1" x14ac:dyDescent="0.2">
      <c r="A12" s="2"/>
      <c r="B12" s="2"/>
      <c r="C12" s="2"/>
      <c r="D12" s="2"/>
      <c r="E12" s="2"/>
      <c r="F12" s="2"/>
      <c r="G12" s="2"/>
      <c r="H12" s="2"/>
    </row>
    <row r="13" spans="1:8" ht="22.5" customHeight="1" x14ac:dyDescent="0.2">
      <c r="A13" s="13" t="str">
        <f>Totaal!D3</f>
        <v>Thomas</v>
      </c>
      <c r="B13" s="43" t="str">
        <f>$B$3</f>
        <v>Uren</v>
      </c>
      <c r="C13" s="44"/>
      <c r="D13" s="44"/>
      <c r="E13" s="44"/>
      <c r="F13" s="44"/>
      <c r="G13" s="44"/>
      <c r="H13" s="45"/>
    </row>
    <row r="14" spans="1:8" x14ac:dyDescent="0.2">
      <c r="A14" s="7" t="str">
        <f>'Week (1)'!$A$4</f>
        <v>Beschrijving activiteit/ user story</v>
      </c>
      <c r="B14" s="8" t="str">
        <f>'Week (1)'!B$4</f>
        <v>Ma</v>
      </c>
      <c r="C14" s="8" t="str">
        <f>'Week (1)'!C$4</f>
        <v>Di</v>
      </c>
      <c r="D14" s="8" t="str">
        <f>'Week (1)'!D$4</f>
        <v>Wo</v>
      </c>
      <c r="E14" s="8" t="str">
        <f>'Week (1)'!E$4</f>
        <v>Do</v>
      </c>
      <c r="F14" s="8" t="str">
        <f>'Week (1)'!F$4</f>
        <v>Vr</v>
      </c>
      <c r="G14" s="8" t="str">
        <f>'Week (1)'!G$4</f>
        <v>Za/Zo</v>
      </c>
      <c r="H14" s="8" t="str">
        <f>'Week (1)'!H$4</f>
        <v>Totaal</v>
      </c>
    </row>
    <row r="15" spans="1:8" x14ac:dyDescent="0.2">
      <c r="A15" s="9"/>
      <c r="B15" s="10"/>
      <c r="C15" s="10"/>
      <c r="D15" s="10"/>
      <c r="E15" s="10"/>
      <c r="F15" s="10"/>
      <c r="G15" s="10"/>
      <c r="H15" s="6">
        <f>SUM(B15:G15)</f>
        <v>0</v>
      </c>
    </row>
    <row r="16" spans="1:8" x14ac:dyDescent="0.2">
      <c r="A16" s="9"/>
      <c r="B16" s="10"/>
      <c r="C16" s="10"/>
      <c r="D16" s="10"/>
      <c r="E16" s="10"/>
      <c r="F16" s="10"/>
      <c r="G16" s="10"/>
      <c r="H16" s="6">
        <f t="shared" ref="H16:H19" si="2">SUM(B16:G16)</f>
        <v>0</v>
      </c>
    </row>
    <row r="17" spans="1:8" x14ac:dyDescent="0.2">
      <c r="A17" s="9"/>
      <c r="B17" s="10"/>
      <c r="C17" s="10"/>
      <c r="D17" s="10"/>
      <c r="E17" s="10"/>
      <c r="F17" s="10"/>
      <c r="G17" s="10"/>
      <c r="H17" s="6">
        <f t="shared" si="2"/>
        <v>0</v>
      </c>
    </row>
    <row r="18" spans="1:8" x14ac:dyDescent="0.2">
      <c r="A18" s="9"/>
      <c r="B18" s="10"/>
      <c r="C18" s="10"/>
      <c r="D18" s="10"/>
      <c r="E18" s="10"/>
      <c r="F18" s="10"/>
      <c r="G18" s="10"/>
      <c r="H18" s="6">
        <f t="shared" si="2"/>
        <v>0</v>
      </c>
    </row>
    <row r="19" spans="1:8" x14ac:dyDescent="0.2">
      <c r="A19" s="9"/>
      <c r="B19" s="10"/>
      <c r="C19" s="10"/>
      <c r="D19" s="10"/>
      <c r="E19" s="10"/>
      <c r="F19" s="10"/>
      <c r="G19" s="10"/>
      <c r="H19" s="6">
        <f t="shared" si="2"/>
        <v>0</v>
      </c>
    </row>
    <row r="20" spans="1:8" hidden="1" x14ac:dyDescent="0.2"/>
    <row r="21" spans="1:8" s="24" customFormat="1" ht="15" x14ac:dyDescent="0.25">
      <c r="A21" s="23" t="str">
        <f>'Week (1)'!$A$11</f>
        <v>Totaal</v>
      </c>
      <c r="B21" s="12">
        <f t="shared" ref="B21:G21" si="3">SUM(B15:B20)</f>
        <v>0</v>
      </c>
      <c r="C21" s="12">
        <f t="shared" si="3"/>
        <v>0</v>
      </c>
      <c r="D21" s="12">
        <f t="shared" si="3"/>
        <v>0</v>
      </c>
      <c r="E21" s="12">
        <f t="shared" si="3"/>
        <v>0</v>
      </c>
      <c r="F21" s="12">
        <f t="shared" si="3"/>
        <v>0</v>
      </c>
      <c r="G21" s="12">
        <f t="shared" si="3"/>
        <v>0</v>
      </c>
      <c r="H21" s="12">
        <f>SUM(B21:G21)</f>
        <v>0</v>
      </c>
    </row>
    <row r="23" spans="1:8" ht="22.5" customHeight="1" x14ac:dyDescent="0.2">
      <c r="A23" s="13" t="str">
        <f>Totaal!D4</f>
        <v>Daan</v>
      </c>
      <c r="B23" s="43" t="str">
        <f>$B$3</f>
        <v>Uren</v>
      </c>
      <c r="C23" s="44"/>
      <c r="D23" s="44"/>
      <c r="E23" s="44"/>
      <c r="F23" s="44"/>
      <c r="G23" s="44"/>
      <c r="H23" s="45"/>
    </row>
    <row r="24" spans="1:8" x14ac:dyDescent="0.2">
      <c r="A24" s="7" t="str">
        <f>'Week (1)'!$A$4</f>
        <v>Beschrijving activiteit/ user story</v>
      </c>
      <c r="B24" s="8" t="str">
        <f>'Week (1)'!B$4</f>
        <v>Ma</v>
      </c>
      <c r="C24" s="8" t="str">
        <f>'Week (1)'!C$4</f>
        <v>Di</v>
      </c>
      <c r="D24" s="8" t="str">
        <f>'Week (1)'!D$4</f>
        <v>Wo</v>
      </c>
      <c r="E24" s="8" t="str">
        <f>'Week (1)'!E$4</f>
        <v>Do</v>
      </c>
      <c r="F24" s="8" t="str">
        <f>'Week (1)'!F$4</f>
        <v>Vr</v>
      </c>
      <c r="G24" s="8" t="str">
        <f>'Week (1)'!G$4</f>
        <v>Za/Zo</v>
      </c>
      <c r="H24" s="8" t="str">
        <f>'Week (1)'!H$4</f>
        <v>Totaal</v>
      </c>
    </row>
    <row r="25" spans="1:8" x14ac:dyDescent="0.2">
      <c r="A25" s="9"/>
      <c r="B25" s="10"/>
      <c r="C25" s="10"/>
      <c r="D25" s="10"/>
      <c r="E25" s="10"/>
      <c r="F25" s="10"/>
      <c r="G25" s="10"/>
      <c r="H25" s="6">
        <f>SUM(B25:G25)</f>
        <v>0</v>
      </c>
    </row>
    <row r="26" spans="1:8" x14ac:dyDescent="0.2">
      <c r="A26" s="9"/>
      <c r="B26" s="10"/>
      <c r="C26" s="10"/>
      <c r="D26" s="10"/>
      <c r="E26" s="10"/>
      <c r="F26" s="10"/>
      <c r="G26" s="10"/>
      <c r="H26" s="6">
        <f t="shared" ref="H26:H29" si="4">SUM(B26:G26)</f>
        <v>0</v>
      </c>
    </row>
    <row r="27" spans="1:8" x14ac:dyDescent="0.2">
      <c r="A27" s="9"/>
      <c r="B27" s="10"/>
      <c r="C27" s="10"/>
      <c r="D27" s="10"/>
      <c r="E27" s="10"/>
      <c r="F27" s="10"/>
      <c r="G27" s="10"/>
      <c r="H27" s="6">
        <f t="shared" si="4"/>
        <v>0</v>
      </c>
    </row>
    <row r="28" spans="1:8" x14ac:dyDescent="0.2">
      <c r="A28" s="9"/>
      <c r="B28" s="10"/>
      <c r="C28" s="10"/>
      <c r="D28" s="10"/>
      <c r="E28" s="10"/>
      <c r="F28" s="10"/>
      <c r="G28" s="10"/>
      <c r="H28" s="6">
        <f t="shared" si="4"/>
        <v>0</v>
      </c>
    </row>
    <row r="29" spans="1:8" x14ac:dyDescent="0.2">
      <c r="A29" s="9"/>
      <c r="B29" s="10"/>
      <c r="C29" s="10"/>
      <c r="D29" s="10"/>
      <c r="E29" s="10"/>
      <c r="F29" s="10"/>
      <c r="G29" s="10"/>
      <c r="H29" s="6">
        <f t="shared" si="4"/>
        <v>0</v>
      </c>
    </row>
    <row r="30" spans="1:8" hidden="1" x14ac:dyDescent="0.2"/>
    <row r="31" spans="1:8" s="24" customFormat="1" ht="15" x14ac:dyDescent="0.25">
      <c r="A31" s="23" t="str">
        <f>'Week (1)'!$A$11</f>
        <v>Totaal</v>
      </c>
      <c r="B31" s="12">
        <f t="shared" ref="B31:G31" si="5">SUM(B25:B30)</f>
        <v>0</v>
      </c>
      <c r="C31" s="12">
        <f t="shared" si="5"/>
        <v>0</v>
      </c>
      <c r="D31" s="12">
        <f t="shared" si="5"/>
        <v>0</v>
      </c>
      <c r="E31" s="12">
        <f t="shared" si="5"/>
        <v>0</v>
      </c>
      <c r="F31" s="12">
        <f t="shared" si="5"/>
        <v>0</v>
      </c>
      <c r="G31" s="12">
        <f t="shared" si="5"/>
        <v>0</v>
      </c>
      <c r="H31" s="12">
        <f>SUM(B31:G31)</f>
        <v>0</v>
      </c>
    </row>
    <row r="33" spans="1:8" ht="22.5" customHeight="1" x14ac:dyDescent="0.2">
      <c r="A33" s="13" t="str">
        <f>Totaal!D5</f>
        <v>Jeroen</v>
      </c>
      <c r="B33" s="43" t="str">
        <f>$B$3</f>
        <v>Uren</v>
      </c>
      <c r="C33" s="44"/>
      <c r="D33" s="44"/>
      <c r="E33" s="44"/>
      <c r="F33" s="44"/>
      <c r="G33" s="44"/>
      <c r="H33" s="45"/>
    </row>
    <row r="34" spans="1:8" x14ac:dyDescent="0.2">
      <c r="A34" s="7" t="str">
        <f>'Week (1)'!$A$4</f>
        <v>Beschrijving activiteit/ user story</v>
      </c>
      <c r="B34" s="8" t="str">
        <f>'Week (1)'!B$4</f>
        <v>Ma</v>
      </c>
      <c r="C34" s="8" t="str">
        <f>'Week (1)'!C$4</f>
        <v>Di</v>
      </c>
      <c r="D34" s="8" t="str">
        <f>'Week (1)'!D$4</f>
        <v>Wo</v>
      </c>
      <c r="E34" s="8" t="str">
        <f>'Week (1)'!E$4</f>
        <v>Do</v>
      </c>
      <c r="F34" s="8" t="str">
        <f>'Week (1)'!F$4</f>
        <v>Vr</v>
      </c>
      <c r="G34" s="8" t="str">
        <f>'Week (1)'!G$4</f>
        <v>Za/Zo</v>
      </c>
      <c r="H34" s="8" t="str">
        <f>'Week (1)'!H$4</f>
        <v>Totaal</v>
      </c>
    </row>
    <row r="35" spans="1:8" x14ac:dyDescent="0.2">
      <c r="A35" s="9"/>
      <c r="B35" s="10"/>
      <c r="C35" s="10"/>
      <c r="D35" s="10"/>
      <c r="E35" s="10"/>
      <c r="F35" s="10"/>
      <c r="G35" s="10"/>
      <c r="H35" s="6">
        <f>SUM(B35:G35)</f>
        <v>0</v>
      </c>
    </row>
    <row r="36" spans="1:8" x14ac:dyDescent="0.2">
      <c r="A36" s="9"/>
      <c r="B36" s="10"/>
      <c r="C36" s="10"/>
      <c r="D36" s="10"/>
      <c r="E36" s="10"/>
      <c r="F36" s="10"/>
      <c r="G36" s="10"/>
      <c r="H36" s="6">
        <f t="shared" ref="H36:H39" si="6">SUM(B36:G36)</f>
        <v>0</v>
      </c>
    </row>
    <row r="37" spans="1:8" x14ac:dyDescent="0.2">
      <c r="A37" s="9"/>
      <c r="B37" s="10"/>
      <c r="C37" s="10"/>
      <c r="D37" s="10"/>
      <c r="E37" s="10"/>
      <c r="F37" s="10"/>
      <c r="G37" s="10"/>
      <c r="H37" s="6">
        <f t="shared" si="6"/>
        <v>0</v>
      </c>
    </row>
    <row r="38" spans="1:8" x14ac:dyDescent="0.2">
      <c r="A38" s="9"/>
      <c r="B38" s="10"/>
      <c r="C38" s="10"/>
      <c r="D38" s="10"/>
      <c r="E38" s="10"/>
      <c r="F38" s="10"/>
      <c r="G38" s="10"/>
      <c r="H38" s="6">
        <f t="shared" si="6"/>
        <v>0</v>
      </c>
    </row>
    <row r="39" spans="1:8" x14ac:dyDescent="0.2">
      <c r="A39" s="9"/>
      <c r="B39" s="10"/>
      <c r="C39" s="10"/>
      <c r="D39" s="10"/>
      <c r="E39" s="10"/>
      <c r="F39" s="10"/>
      <c r="G39" s="10"/>
      <c r="H39" s="6">
        <f t="shared" si="6"/>
        <v>0</v>
      </c>
    </row>
    <row r="40" spans="1:8" hidden="1" x14ac:dyDescent="0.2"/>
    <row r="41" spans="1:8" s="24" customFormat="1" ht="15" x14ac:dyDescent="0.25">
      <c r="A41" s="23" t="str">
        <f>'Week (1)'!$A$11</f>
        <v>Totaal</v>
      </c>
      <c r="B41" s="12">
        <f t="shared" ref="B41:G41" si="7">SUM(B35:B40)</f>
        <v>0</v>
      </c>
      <c r="C41" s="12">
        <f t="shared" si="7"/>
        <v>0</v>
      </c>
      <c r="D41" s="12">
        <f t="shared" si="7"/>
        <v>0</v>
      </c>
      <c r="E41" s="12">
        <f t="shared" si="7"/>
        <v>0</v>
      </c>
      <c r="F41" s="12">
        <f t="shared" si="7"/>
        <v>0</v>
      </c>
      <c r="G41" s="12">
        <f t="shared" si="7"/>
        <v>0</v>
      </c>
      <c r="H41" s="12">
        <f>SUM(B41:G41)</f>
        <v>0</v>
      </c>
    </row>
  </sheetData>
  <mergeCells count="5">
    <mergeCell ref="B1:H1"/>
    <mergeCell ref="B3:H3"/>
    <mergeCell ref="B13:H13"/>
    <mergeCell ref="B23:H23"/>
    <mergeCell ref="B33:H3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"/>
  <sheetViews>
    <sheetView tabSelected="1" topLeftCell="C1" workbookViewId="0">
      <selection activeCell="D5" sqref="D5"/>
    </sheetView>
  </sheetViews>
  <sheetFormatPr defaultColWidth="8.85546875" defaultRowHeight="15" x14ac:dyDescent="0.25"/>
  <cols>
    <col min="1" max="1" width="24.42578125" style="30" customWidth="1"/>
    <col min="2" max="2" width="65.7109375" customWidth="1"/>
    <col min="3" max="3" width="4.28515625" customWidth="1"/>
    <col min="4" max="4" width="28.5703125" customWidth="1"/>
    <col min="5" max="13" width="11.42578125" customWidth="1"/>
    <col min="257" max="257" width="43.85546875" customWidth="1"/>
    <col min="258" max="263" width="6.140625" customWidth="1"/>
    <col min="264" max="264" width="7.42578125" customWidth="1"/>
    <col min="513" max="513" width="43.85546875" customWidth="1"/>
    <col min="514" max="519" width="6.140625" customWidth="1"/>
    <col min="520" max="520" width="7.42578125" customWidth="1"/>
    <col min="769" max="769" width="43.85546875" customWidth="1"/>
    <col min="770" max="775" width="6.140625" customWidth="1"/>
    <col min="776" max="776" width="7.42578125" customWidth="1"/>
    <col min="1025" max="1025" width="43.85546875" customWidth="1"/>
    <col min="1026" max="1031" width="6.140625" customWidth="1"/>
    <col min="1032" max="1032" width="7.42578125" customWidth="1"/>
    <col min="1281" max="1281" width="43.85546875" customWidth="1"/>
    <col min="1282" max="1287" width="6.140625" customWidth="1"/>
    <col min="1288" max="1288" width="7.42578125" customWidth="1"/>
    <col min="1537" max="1537" width="43.85546875" customWidth="1"/>
    <col min="1538" max="1543" width="6.140625" customWidth="1"/>
    <col min="1544" max="1544" width="7.42578125" customWidth="1"/>
    <col min="1793" max="1793" width="43.85546875" customWidth="1"/>
    <col min="1794" max="1799" width="6.140625" customWidth="1"/>
    <col min="1800" max="1800" width="7.42578125" customWidth="1"/>
    <col min="2049" max="2049" width="43.85546875" customWidth="1"/>
    <col min="2050" max="2055" width="6.140625" customWidth="1"/>
    <col min="2056" max="2056" width="7.42578125" customWidth="1"/>
    <col min="2305" max="2305" width="43.85546875" customWidth="1"/>
    <col min="2306" max="2311" width="6.140625" customWidth="1"/>
    <col min="2312" max="2312" width="7.42578125" customWidth="1"/>
    <col min="2561" max="2561" width="43.85546875" customWidth="1"/>
    <col min="2562" max="2567" width="6.140625" customWidth="1"/>
    <col min="2568" max="2568" width="7.42578125" customWidth="1"/>
    <col min="2817" max="2817" width="43.85546875" customWidth="1"/>
    <col min="2818" max="2823" width="6.140625" customWidth="1"/>
    <col min="2824" max="2824" width="7.42578125" customWidth="1"/>
    <col min="3073" max="3073" width="43.85546875" customWidth="1"/>
    <col min="3074" max="3079" width="6.140625" customWidth="1"/>
    <col min="3080" max="3080" width="7.42578125" customWidth="1"/>
    <col min="3329" max="3329" width="43.85546875" customWidth="1"/>
    <col min="3330" max="3335" width="6.140625" customWidth="1"/>
    <col min="3336" max="3336" width="7.42578125" customWidth="1"/>
    <col min="3585" max="3585" width="43.85546875" customWidth="1"/>
    <col min="3586" max="3591" width="6.140625" customWidth="1"/>
    <col min="3592" max="3592" width="7.42578125" customWidth="1"/>
    <col min="3841" max="3841" width="43.85546875" customWidth="1"/>
    <col min="3842" max="3847" width="6.140625" customWidth="1"/>
    <col min="3848" max="3848" width="7.42578125" customWidth="1"/>
    <col min="4097" max="4097" width="43.85546875" customWidth="1"/>
    <col min="4098" max="4103" width="6.140625" customWidth="1"/>
    <col min="4104" max="4104" width="7.42578125" customWidth="1"/>
    <col min="4353" max="4353" width="43.85546875" customWidth="1"/>
    <col min="4354" max="4359" width="6.140625" customWidth="1"/>
    <col min="4360" max="4360" width="7.42578125" customWidth="1"/>
    <col min="4609" max="4609" width="43.85546875" customWidth="1"/>
    <col min="4610" max="4615" width="6.140625" customWidth="1"/>
    <col min="4616" max="4616" width="7.42578125" customWidth="1"/>
    <col min="4865" max="4865" width="43.85546875" customWidth="1"/>
    <col min="4866" max="4871" width="6.140625" customWidth="1"/>
    <col min="4872" max="4872" width="7.42578125" customWidth="1"/>
    <col min="5121" max="5121" width="43.85546875" customWidth="1"/>
    <col min="5122" max="5127" width="6.140625" customWidth="1"/>
    <col min="5128" max="5128" width="7.42578125" customWidth="1"/>
    <col min="5377" max="5377" width="43.85546875" customWidth="1"/>
    <col min="5378" max="5383" width="6.140625" customWidth="1"/>
    <col min="5384" max="5384" width="7.42578125" customWidth="1"/>
    <col min="5633" max="5633" width="43.85546875" customWidth="1"/>
    <col min="5634" max="5639" width="6.140625" customWidth="1"/>
    <col min="5640" max="5640" width="7.42578125" customWidth="1"/>
    <col min="5889" max="5889" width="43.85546875" customWidth="1"/>
    <col min="5890" max="5895" width="6.140625" customWidth="1"/>
    <col min="5896" max="5896" width="7.42578125" customWidth="1"/>
    <col min="6145" max="6145" width="43.85546875" customWidth="1"/>
    <col min="6146" max="6151" width="6.140625" customWidth="1"/>
    <col min="6152" max="6152" width="7.42578125" customWidth="1"/>
    <col min="6401" max="6401" width="43.85546875" customWidth="1"/>
    <col min="6402" max="6407" width="6.140625" customWidth="1"/>
    <col min="6408" max="6408" width="7.42578125" customWidth="1"/>
    <col min="6657" max="6657" width="43.85546875" customWidth="1"/>
    <col min="6658" max="6663" width="6.140625" customWidth="1"/>
    <col min="6664" max="6664" width="7.42578125" customWidth="1"/>
    <col min="6913" max="6913" width="43.85546875" customWidth="1"/>
    <col min="6914" max="6919" width="6.140625" customWidth="1"/>
    <col min="6920" max="6920" width="7.42578125" customWidth="1"/>
    <col min="7169" max="7169" width="43.85546875" customWidth="1"/>
    <col min="7170" max="7175" width="6.140625" customWidth="1"/>
    <col min="7176" max="7176" width="7.42578125" customWidth="1"/>
    <col min="7425" max="7425" width="43.85546875" customWidth="1"/>
    <col min="7426" max="7431" width="6.140625" customWidth="1"/>
    <col min="7432" max="7432" width="7.42578125" customWidth="1"/>
    <col min="7681" max="7681" width="43.85546875" customWidth="1"/>
    <col min="7682" max="7687" width="6.140625" customWidth="1"/>
    <col min="7688" max="7688" width="7.42578125" customWidth="1"/>
    <col min="7937" max="7937" width="43.85546875" customWidth="1"/>
    <col min="7938" max="7943" width="6.140625" customWidth="1"/>
    <col min="7944" max="7944" width="7.42578125" customWidth="1"/>
    <col min="8193" max="8193" width="43.85546875" customWidth="1"/>
    <col min="8194" max="8199" width="6.140625" customWidth="1"/>
    <col min="8200" max="8200" width="7.42578125" customWidth="1"/>
    <col min="8449" max="8449" width="43.85546875" customWidth="1"/>
    <col min="8450" max="8455" width="6.140625" customWidth="1"/>
    <col min="8456" max="8456" width="7.42578125" customWidth="1"/>
    <col min="8705" max="8705" width="43.85546875" customWidth="1"/>
    <col min="8706" max="8711" width="6.140625" customWidth="1"/>
    <col min="8712" max="8712" width="7.42578125" customWidth="1"/>
    <col min="8961" max="8961" width="43.85546875" customWidth="1"/>
    <col min="8962" max="8967" width="6.140625" customWidth="1"/>
    <col min="8968" max="8968" width="7.42578125" customWidth="1"/>
    <col min="9217" max="9217" width="43.85546875" customWidth="1"/>
    <col min="9218" max="9223" width="6.140625" customWidth="1"/>
    <col min="9224" max="9224" width="7.42578125" customWidth="1"/>
    <col min="9473" max="9473" width="43.85546875" customWidth="1"/>
    <col min="9474" max="9479" width="6.140625" customWidth="1"/>
    <col min="9480" max="9480" width="7.42578125" customWidth="1"/>
    <col min="9729" max="9729" width="43.85546875" customWidth="1"/>
    <col min="9730" max="9735" width="6.140625" customWidth="1"/>
    <col min="9736" max="9736" width="7.42578125" customWidth="1"/>
    <col min="9985" max="9985" width="43.85546875" customWidth="1"/>
    <col min="9986" max="9991" width="6.140625" customWidth="1"/>
    <col min="9992" max="9992" width="7.42578125" customWidth="1"/>
    <col min="10241" max="10241" width="43.85546875" customWidth="1"/>
    <col min="10242" max="10247" width="6.140625" customWidth="1"/>
    <col min="10248" max="10248" width="7.42578125" customWidth="1"/>
    <col min="10497" max="10497" width="43.85546875" customWidth="1"/>
    <col min="10498" max="10503" width="6.140625" customWidth="1"/>
    <col min="10504" max="10504" width="7.42578125" customWidth="1"/>
    <col min="10753" max="10753" width="43.85546875" customWidth="1"/>
    <col min="10754" max="10759" width="6.140625" customWidth="1"/>
    <col min="10760" max="10760" width="7.42578125" customWidth="1"/>
    <col min="11009" max="11009" width="43.85546875" customWidth="1"/>
    <col min="11010" max="11015" width="6.140625" customWidth="1"/>
    <col min="11016" max="11016" width="7.42578125" customWidth="1"/>
    <col min="11265" max="11265" width="43.85546875" customWidth="1"/>
    <col min="11266" max="11271" width="6.140625" customWidth="1"/>
    <col min="11272" max="11272" width="7.42578125" customWidth="1"/>
    <col min="11521" max="11521" width="43.85546875" customWidth="1"/>
    <col min="11522" max="11527" width="6.140625" customWidth="1"/>
    <col min="11528" max="11528" width="7.42578125" customWidth="1"/>
    <col min="11777" max="11777" width="43.85546875" customWidth="1"/>
    <col min="11778" max="11783" width="6.140625" customWidth="1"/>
    <col min="11784" max="11784" width="7.42578125" customWidth="1"/>
    <col min="12033" max="12033" width="43.85546875" customWidth="1"/>
    <col min="12034" max="12039" width="6.140625" customWidth="1"/>
    <col min="12040" max="12040" width="7.42578125" customWidth="1"/>
    <col min="12289" max="12289" width="43.85546875" customWidth="1"/>
    <col min="12290" max="12295" width="6.140625" customWidth="1"/>
    <col min="12296" max="12296" width="7.42578125" customWidth="1"/>
    <col min="12545" max="12545" width="43.85546875" customWidth="1"/>
    <col min="12546" max="12551" width="6.140625" customWidth="1"/>
    <col min="12552" max="12552" width="7.42578125" customWidth="1"/>
    <col min="12801" max="12801" width="43.85546875" customWidth="1"/>
    <col min="12802" max="12807" width="6.140625" customWidth="1"/>
    <col min="12808" max="12808" width="7.42578125" customWidth="1"/>
    <col min="13057" max="13057" width="43.85546875" customWidth="1"/>
    <col min="13058" max="13063" width="6.140625" customWidth="1"/>
    <col min="13064" max="13064" width="7.42578125" customWidth="1"/>
    <col min="13313" max="13313" width="43.85546875" customWidth="1"/>
    <col min="13314" max="13319" width="6.140625" customWidth="1"/>
    <col min="13320" max="13320" width="7.42578125" customWidth="1"/>
    <col min="13569" max="13569" width="43.85546875" customWidth="1"/>
    <col min="13570" max="13575" width="6.140625" customWidth="1"/>
    <col min="13576" max="13576" width="7.42578125" customWidth="1"/>
    <col min="13825" max="13825" width="43.85546875" customWidth="1"/>
    <col min="13826" max="13831" width="6.140625" customWidth="1"/>
    <col min="13832" max="13832" width="7.42578125" customWidth="1"/>
    <col min="14081" max="14081" width="43.85546875" customWidth="1"/>
    <col min="14082" max="14087" width="6.140625" customWidth="1"/>
    <col min="14088" max="14088" width="7.42578125" customWidth="1"/>
    <col min="14337" max="14337" width="43.85546875" customWidth="1"/>
    <col min="14338" max="14343" width="6.140625" customWidth="1"/>
    <col min="14344" max="14344" width="7.42578125" customWidth="1"/>
    <col min="14593" max="14593" width="43.85546875" customWidth="1"/>
    <col min="14594" max="14599" width="6.140625" customWidth="1"/>
    <col min="14600" max="14600" width="7.42578125" customWidth="1"/>
    <col min="14849" max="14849" width="43.85546875" customWidth="1"/>
    <col min="14850" max="14855" width="6.140625" customWidth="1"/>
    <col min="14856" max="14856" width="7.42578125" customWidth="1"/>
    <col min="15105" max="15105" width="43.85546875" customWidth="1"/>
    <col min="15106" max="15111" width="6.140625" customWidth="1"/>
    <col min="15112" max="15112" width="7.42578125" customWidth="1"/>
    <col min="15361" max="15361" width="43.85546875" customWidth="1"/>
    <col min="15362" max="15367" width="6.140625" customWidth="1"/>
    <col min="15368" max="15368" width="7.42578125" customWidth="1"/>
    <col min="15617" max="15617" width="43.85546875" customWidth="1"/>
    <col min="15618" max="15623" width="6.140625" customWidth="1"/>
    <col min="15624" max="15624" width="7.42578125" customWidth="1"/>
    <col min="15873" max="15873" width="43.85546875" customWidth="1"/>
    <col min="15874" max="15879" width="6.140625" customWidth="1"/>
    <col min="15880" max="15880" width="7.42578125" customWidth="1"/>
    <col min="16129" max="16129" width="43.85546875" customWidth="1"/>
    <col min="16130" max="16135" width="6.140625" customWidth="1"/>
    <col min="16136" max="16136" width="7.42578125" customWidth="1"/>
  </cols>
  <sheetData>
    <row r="1" spans="1:13" ht="33.75" x14ac:dyDescent="0.35">
      <c r="A1" s="37" t="s">
        <v>18</v>
      </c>
      <c r="B1" s="38"/>
      <c r="D1" s="31" t="s">
        <v>20</v>
      </c>
      <c r="E1" s="26" t="s">
        <v>1</v>
      </c>
      <c r="F1" s="26" t="s">
        <v>2</v>
      </c>
      <c r="G1" s="26" t="s">
        <v>8</v>
      </c>
      <c r="H1" s="26" t="s">
        <v>7</v>
      </c>
      <c r="I1" s="26" t="s">
        <v>6</v>
      </c>
      <c r="J1" s="26" t="s">
        <v>5</v>
      </c>
      <c r="K1" s="26" t="s">
        <v>4</v>
      </c>
      <c r="L1" s="26" t="s">
        <v>3</v>
      </c>
      <c r="M1" s="27" t="s">
        <v>21</v>
      </c>
    </row>
    <row r="2" spans="1:13" ht="15.75" customHeight="1" x14ac:dyDescent="0.25">
      <c r="A2" s="39" t="s">
        <v>10</v>
      </c>
      <c r="B2" s="40" t="s">
        <v>34</v>
      </c>
      <c r="D2" s="17" t="s">
        <v>36</v>
      </c>
      <c r="E2" s="3">
        <f>'Week (1)'!$H$11</f>
        <v>4.5</v>
      </c>
      <c r="F2" s="3">
        <f>'Week (2)'!$H$11</f>
        <v>2.25</v>
      </c>
      <c r="G2" s="3">
        <f>'Week (3)'!$H$11</f>
        <v>0</v>
      </c>
      <c r="H2" s="3">
        <f>'Week (4)'!$H$11</f>
        <v>0</v>
      </c>
      <c r="I2" s="3">
        <f>'Week (5)'!$H$11</f>
        <v>0</v>
      </c>
      <c r="J2" s="3">
        <f>'Week (6)'!$H$11</f>
        <v>0</v>
      </c>
      <c r="K2" s="3">
        <f>'Week (7)'!$H$11</f>
        <v>0</v>
      </c>
      <c r="L2" s="3">
        <f>'Week (8)'!$H$11</f>
        <v>0</v>
      </c>
      <c r="M2" s="4">
        <f>SUM(E2:L2)</f>
        <v>6.75</v>
      </c>
    </row>
    <row r="3" spans="1:13" ht="15" customHeight="1" x14ac:dyDescent="0.25">
      <c r="A3" s="39"/>
      <c r="B3" s="40"/>
      <c r="D3" s="17" t="s">
        <v>37</v>
      </c>
      <c r="E3" s="3">
        <f>'Week (1)'!$H$21</f>
        <v>4.5</v>
      </c>
      <c r="F3" s="3">
        <f>'Week (2)'!$H$21</f>
        <v>2.25</v>
      </c>
      <c r="G3" s="3">
        <f>'Week (3)'!$H$21</f>
        <v>0</v>
      </c>
      <c r="H3" s="3">
        <f>'Week (4)'!$H$21</f>
        <v>0</v>
      </c>
      <c r="I3" s="3">
        <f>'Week (5)'!$H$21</f>
        <v>0</v>
      </c>
      <c r="J3" s="3">
        <f>'Week (6)'!$H$21</f>
        <v>0</v>
      </c>
      <c r="K3" s="3">
        <f>'Week (7)'!$H$21</f>
        <v>0</v>
      </c>
      <c r="L3" s="3">
        <f>'Week (8)'!$H$21</f>
        <v>0</v>
      </c>
      <c r="M3" s="4">
        <f t="shared" ref="M3:M5" si="0">SUM(E3:L3)</f>
        <v>6.75</v>
      </c>
    </row>
    <row r="4" spans="1:13" ht="15.75" customHeight="1" x14ac:dyDescent="0.25">
      <c r="A4" s="39" t="s">
        <v>19</v>
      </c>
      <c r="B4" s="40" t="s">
        <v>35</v>
      </c>
      <c r="D4" s="17" t="s">
        <v>38</v>
      </c>
      <c r="E4" s="3">
        <f>'Week (1)'!$H$31</f>
        <v>4.5</v>
      </c>
      <c r="F4" s="3">
        <f>'Week (2)'!$H$31</f>
        <v>2.25</v>
      </c>
      <c r="G4" s="3">
        <f>'Week (3)'!$H$31</f>
        <v>0</v>
      </c>
      <c r="H4" s="3">
        <f>'Week (4)'!$H$31</f>
        <v>0</v>
      </c>
      <c r="I4" s="3">
        <f>'Week (5)'!$H$31</f>
        <v>0</v>
      </c>
      <c r="J4" s="3">
        <f>'Week (6)'!$H$31</f>
        <v>0</v>
      </c>
      <c r="K4" s="3">
        <f>'Week (7)'!$H$31</f>
        <v>0</v>
      </c>
      <c r="L4" s="3">
        <f>'Week (8)'!$H$31</f>
        <v>0</v>
      </c>
      <c r="M4" s="4">
        <f t="shared" si="0"/>
        <v>6.75</v>
      </c>
    </row>
    <row r="5" spans="1:13" ht="15.75" customHeight="1" x14ac:dyDescent="0.25">
      <c r="A5" s="39"/>
      <c r="B5" s="40"/>
      <c r="D5" s="17" t="s">
        <v>39</v>
      </c>
      <c r="E5" s="3">
        <f>'Week (1)'!$H$41</f>
        <v>4.5</v>
      </c>
      <c r="F5" s="3">
        <f>'Week (2)'!$H$41</f>
        <v>2.25</v>
      </c>
      <c r="G5" s="3">
        <f>'Week (3)'!$H$41</f>
        <v>0</v>
      </c>
      <c r="H5" s="3">
        <f>'Week (4)'!$H$41</f>
        <v>0</v>
      </c>
      <c r="I5" s="3">
        <f>'Week (5)'!$H$41</f>
        <v>0</v>
      </c>
      <c r="J5" s="3">
        <f>'Week (6)'!$H$41</f>
        <v>0</v>
      </c>
      <c r="K5" s="3">
        <f>'Week (7)'!$H$41</f>
        <v>0</v>
      </c>
      <c r="L5" s="3">
        <f>'Week (8)'!$H$41</f>
        <v>0</v>
      </c>
      <c r="M5" s="4">
        <f t="shared" si="0"/>
        <v>6.75</v>
      </c>
    </row>
    <row r="6" spans="1:13" ht="15" hidden="1" customHeight="1" x14ac:dyDescent="0.25">
      <c r="A6" s="32"/>
      <c r="B6" s="33"/>
      <c r="D6" s="17"/>
      <c r="E6" s="3"/>
      <c r="F6" s="3"/>
      <c r="G6" s="3"/>
      <c r="H6" s="3"/>
      <c r="I6" s="3"/>
      <c r="J6" s="3"/>
      <c r="K6" s="3"/>
      <c r="L6" s="3"/>
      <c r="M6" s="4"/>
    </row>
    <row r="7" spans="1:13" ht="15.75" customHeight="1" x14ac:dyDescent="0.25">
      <c r="A7" s="32"/>
      <c r="B7" s="33"/>
      <c r="D7" s="18" t="s">
        <v>22</v>
      </c>
      <c r="E7" s="16">
        <f t="shared" ref="E7:L7" si="1">SUM(E2:E6)</f>
        <v>18</v>
      </c>
      <c r="F7" s="16">
        <f t="shared" si="1"/>
        <v>9</v>
      </c>
      <c r="G7" s="16">
        <f t="shared" si="1"/>
        <v>0</v>
      </c>
      <c r="H7" s="16">
        <f t="shared" si="1"/>
        <v>0</v>
      </c>
      <c r="I7" s="16">
        <f t="shared" si="1"/>
        <v>0</v>
      </c>
      <c r="J7" s="16">
        <f t="shared" si="1"/>
        <v>0</v>
      </c>
      <c r="K7" s="16">
        <f t="shared" si="1"/>
        <v>0</v>
      </c>
      <c r="L7" s="19">
        <f t="shared" si="1"/>
        <v>0</v>
      </c>
    </row>
    <row r="8" spans="1:13" ht="15.75" customHeight="1" x14ac:dyDescent="0.25">
      <c r="A8" s="32"/>
      <c r="B8" s="33"/>
      <c r="D8" s="21" t="s">
        <v>23</v>
      </c>
      <c r="E8" s="22"/>
      <c r="F8" s="22">
        <f>SUM(E7:F7)</f>
        <v>27</v>
      </c>
      <c r="G8" s="22"/>
      <c r="H8" s="22">
        <f>SUM(G7:H7)</f>
        <v>0</v>
      </c>
      <c r="I8" s="22"/>
      <c r="J8" s="22">
        <f>SUM(I7:J7)</f>
        <v>0</v>
      </c>
      <c r="K8" s="22"/>
      <c r="L8" s="22">
        <f>SUM(K7:L7)</f>
        <v>0</v>
      </c>
    </row>
    <row r="9" spans="1:13" ht="15.75" customHeight="1" x14ac:dyDescent="0.25">
      <c r="A9" s="34"/>
      <c r="B9" s="33"/>
      <c r="D9" s="15" t="s">
        <v>24</v>
      </c>
      <c r="E9" s="20">
        <f>E10-E7</f>
        <v>382</v>
      </c>
      <c r="F9" s="20">
        <f>E9-F7</f>
        <v>373</v>
      </c>
      <c r="G9" s="20">
        <f t="shared" ref="G9:L9" si="2">F9-G7</f>
        <v>373</v>
      </c>
      <c r="H9" s="20">
        <f t="shared" si="2"/>
        <v>373</v>
      </c>
      <c r="I9" s="20">
        <f t="shared" si="2"/>
        <v>373</v>
      </c>
      <c r="J9" s="20">
        <f t="shared" si="2"/>
        <v>373</v>
      </c>
      <c r="K9" s="20">
        <f t="shared" si="2"/>
        <v>373</v>
      </c>
      <c r="L9" s="20">
        <f t="shared" si="2"/>
        <v>373</v>
      </c>
      <c r="M9" s="11"/>
    </row>
    <row r="10" spans="1:13" ht="15.75" customHeight="1" x14ac:dyDescent="0.25">
      <c r="A10" s="35" t="s">
        <v>11</v>
      </c>
      <c r="B10" s="36">
        <v>50</v>
      </c>
      <c r="D10" s="15" t="s">
        <v>25</v>
      </c>
      <c r="E10" s="20">
        <f t="shared" ref="E10:K10" si="3">$B$10+F10</f>
        <v>400</v>
      </c>
      <c r="F10" s="20">
        <f t="shared" si="3"/>
        <v>350</v>
      </c>
      <c r="G10" s="20">
        <f t="shared" si="3"/>
        <v>300</v>
      </c>
      <c r="H10" s="20">
        <f t="shared" si="3"/>
        <v>250</v>
      </c>
      <c r="I10" s="20">
        <f t="shared" si="3"/>
        <v>200</v>
      </c>
      <c r="J10" s="20">
        <f t="shared" si="3"/>
        <v>150</v>
      </c>
      <c r="K10" s="20">
        <f t="shared" si="3"/>
        <v>100</v>
      </c>
      <c r="L10" s="20">
        <f>$B$10</f>
        <v>50</v>
      </c>
      <c r="M10" s="11"/>
    </row>
  </sheetData>
  <mergeCells count="5">
    <mergeCell ref="A1:B1"/>
    <mergeCell ref="A4:A5"/>
    <mergeCell ref="B4:B5"/>
    <mergeCell ref="A2:A3"/>
    <mergeCell ref="B2:B3"/>
  </mergeCells>
  <pageMargins left="0.7" right="0.7" top="0.75" bottom="0.75" header="0.3" footer="0.3"/>
  <pageSetup paperSize="9" orientation="landscape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41"/>
  <sheetViews>
    <sheetView zoomScaleNormal="100" workbookViewId="0">
      <selection activeCell="F35" sqref="F35"/>
    </sheetView>
  </sheetViews>
  <sheetFormatPr defaultColWidth="8.85546875" defaultRowHeight="14.25" x14ac:dyDescent="0.2"/>
  <cols>
    <col min="1" max="1" width="71.42578125" style="5" customWidth="1"/>
    <col min="2" max="7" width="7.140625" style="5" customWidth="1"/>
    <col min="8" max="8" width="9.85546875" style="5" customWidth="1"/>
    <col min="9" max="239" width="8.85546875" style="5"/>
    <col min="240" max="240" width="43.85546875" style="5" customWidth="1"/>
    <col min="241" max="246" width="6.140625" style="5" customWidth="1"/>
    <col min="247" max="247" width="7.42578125" style="5" customWidth="1"/>
    <col min="248" max="495" width="8.85546875" style="5"/>
    <col min="496" max="496" width="43.85546875" style="5" customWidth="1"/>
    <col min="497" max="502" width="6.140625" style="5" customWidth="1"/>
    <col min="503" max="503" width="7.42578125" style="5" customWidth="1"/>
    <col min="504" max="751" width="8.85546875" style="5"/>
    <col min="752" max="752" width="43.85546875" style="5" customWidth="1"/>
    <col min="753" max="758" width="6.140625" style="5" customWidth="1"/>
    <col min="759" max="759" width="7.42578125" style="5" customWidth="1"/>
    <col min="760" max="1007" width="8.85546875" style="5"/>
    <col min="1008" max="1008" width="43.85546875" style="5" customWidth="1"/>
    <col min="1009" max="1014" width="6.140625" style="5" customWidth="1"/>
    <col min="1015" max="1015" width="7.42578125" style="5" customWidth="1"/>
    <col min="1016" max="1263" width="8.85546875" style="5"/>
    <col min="1264" max="1264" width="43.85546875" style="5" customWidth="1"/>
    <col min="1265" max="1270" width="6.140625" style="5" customWidth="1"/>
    <col min="1271" max="1271" width="7.42578125" style="5" customWidth="1"/>
    <col min="1272" max="1519" width="8.85546875" style="5"/>
    <col min="1520" max="1520" width="43.85546875" style="5" customWidth="1"/>
    <col min="1521" max="1526" width="6.140625" style="5" customWidth="1"/>
    <col min="1527" max="1527" width="7.42578125" style="5" customWidth="1"/>
    <col min="1528" max="1775" width="8.85546875" style="5"/>
    <col min="1776" max="1776" width="43.85546875" style="5" customWidth="1"/>
    <col min="1777" max="1782" width="6.140625" style="5" customWidth="1"/>
    <col min="1783" max="1783" width="7.42578125" style="5" customWidth="1"/>
    <col min="1784" max="2031" width="8.85546875" style="5"/>
    <col min="2032" max="2032" width="43.85546875" style="5" customWidth="1"/>
    <col min="2033" max="2038" width="6.140625" style="5" customWidth="1"/>
    <col min="2039" max="2039" width="7.42578125" style="5" customWidth="1"/>
    <col min="2040" max="2287" width="8.85546875" style="5"/>
    <col min="2288" max="2288" width="43.85546875" style="5" customWidth="1"/>
    <col min="2289" max="2294" width="6.140625" style="5" customWidth="1"/>
    <col min="2295" max="2295" width="7.42578125" style="5" customWidth="1"/>
    <col min="2296" max="2543" width="8.85546875" style="5"/>
    <col min="2544" max="2544" width="43.85546875" style="5" customWidth="1"/>
    <col min="2545" max="2550" width="6.140625" style="5" customWidth="1"/>
    <col min="2551" max="2551" width="7.42578125" style="5" customWidth="1"/>
    <col min="2552" max="2799" width="8.85546875" style="5"/>
    <col min="2800" max="2800" width="43.85546875" style="5" customWidth="1"/>
    <col min="2801" max="2806" width="6.140625" style="5" customWidth="1"/>
    <col min="2807" max="2807" width="7.42578125" style="5" customWidth="1"/>
    <col min="2808" max="3055" width="8.85546875" style="5"/>
    <col min="3056" max="3056" width="43.85546875" style="5" customWidth="1"/>
    <col min="3057" max="3062" width="6.140625" style="5" customWidth="1"/>
    <col min="3063" max="3063" width="7.42578125" style="5" customWidth="1"/>
    <col min="3064" max="3311" width="8.85546875" style="5"/>
    <col min="3312" max="3312" width="43.85546875" style="5" customWidth="1"/>
    <col min="3313" max="3318" width="6.140625" style="5" customWidth="1"/>
    <col min="3319" max="3319" width="7.42578125" style="5" customWidth="1"/>
    <col min="3320" max="3567" width="8.85546875" style="5"/>
    <col min="3568" max="3568" width="43.85546875" style="5" customWidth="1"/>
    <col min="3569" max="3574" width="6.140625" style="5" customWidth="1"/>
    <col min="3575" max="3575" width="7.42578125" style="5" customWidth="1"/>
    <col min="3576" max="3823" width="8.85546875" style="5"/>
    <col min="3824" max="3824" width="43.85546875" style="5" customWidth="1"/>
    <col min="3825" max="3830" width="6.140625" style="5" customWidth="1"/>
    <col min="3831" max="3831" width="7.42578125" style="5" customWidth="1"/>
    <col min="3832" max="4079" width="8.85546875" style="5"/>
    <col min="4080" max="4080" width="43.85546875" style="5" customWidth="1"/>
    <col min="4081" max="4086" width="6.140625" style="5" customWidth="1"/>
    <col min="4087" max="4087" width="7.42578125" style="5" customWidth="1"/>
    <col min="4088" max="4335" width="8.85546875" style="5"/>
    <col min="4336" max="4336" width="43.85546875" style="5" customWidth="1"/>
    <col min="4337" max="4342" width="6.140625" style="5" customWidth="1"/>
    <col min="4343" max="4343" width="7.42578125" style="5" customWidth="1"/>
    <col min="4344" max="4591" width="8.85546875" style="5"/>
    <col min="4592" max="4592" width="43.85546875" style="5" customWidth="1"/>
    <col min="4593" max="4598" width="6.140625" style="5" customWidth="1"/>
    <col min="4599" max="4599" width="7.42578125" style="5" customWidth="1"/>
    <col min="4600" max="4847" width="8.85546875" style="5"/>
    <col min="4848" max="4848" width="43.85546875" style="5" customWidth="1"/>
    <col min="4849" max="4854" width="6.140625" style="5" customWidth="1"/>
    <col min="4855" max="4855" width="7.42578125" style="5" customWidth="1"/>
    <col min="4856" max="5103" width="8.85546875" style="5"/>
    <col min="5104" max="5104" width="43.85546875" style="5" customWidth="1"/>
    <col min="5105" max="5110" width="6.140625" style="5" customWidth="1"/>
    <col min="5111" max="5111" width="7.42578125" style="5" customWidth="1"/>
    <col min="5112" max="5359" width="8.85546875" style="5"/>
    <col min="5360" max="5360" width="43.85546875" style="5" customWidth="1"/>
    <col min="5361" max="5366" width="6.140625" style="5" customWidth="1"/>
    <col min="5367" max="5367" width="7.42578125" style="5" customWidth="1"/>
    <col min="5368" max="5615" width="8.85546875" style="5"/>
    <col min="5616" max="5616" width="43.85546875" style="5" customWidth="1"/>
    <col min="5617" max="5622" width="6.140625" style="5" customWidth="1"/>
    <col min="5623" max="5623" width="7.42578125" style="5" customWidth="1"/>
    <col min="5624" max="5871" width="8.85546875" style="5"/>
    <col min="5872" max="5872" width="43.85546875" style="5" customWidth="1"/>
    <col min="5873" max="5878" width="6.140625" style="5" customWidth="1"/>
    <col min="5879" max="5879" width="7.42578125" style="5" customWidth="1"/>
    <col min="5880" max="6127" width="8.85546875" style="5"/>
    <col min="6128" max="6128" width="43.85546875" style="5" customWidth="1"/>
    <col min="6129" max="6134" width="6.140625" style="5" customWidth="1"/>
    <col min="6135" max="6135" width="7.42578125" style="5" customWidth="1"/>
    <col min="6136" max="6383" width="8.85546875" style="5"/>
    <col min="6384" max="6384" width="43.85546875" style="5" customWidth="1"/>
    <col min="6385" max="6390" width="6.140625" style="5" customWidth="1"/>
    <col min="6391" max="6391" width="7.42578125" style="5" customWidth="1"/>
    <col min="6392" max="6639" width="8.85546875" style="5"/>
    <col min="6640" max="6640" width="43.85546875" style="5" customWidth="1"/>
    <col min="6641" max="6646" width="6.140625" style="5" customWidth="1"/>
    <col min="6647" max="6647" width="7.42578125" style="5" customWidth="1"/>
    <col min="6648" max="6895" width="8.85546875" style="5"/>
    <col min="6896" max="6896" width="43.85546875" style="5" customWidth="1"/>
    <col min="6897" max="6902" width="6.140625" style="5" customWidth="1"/>
    <col min="6903" max="6903" width="7.42578125" style="5" customWidth="1"/>
    <col min="6904" max="7151" width="8.85546875" style="5"/>
    <col min="7152" max="7152" width="43.85546875" style="5" customWidth="1"/>
    <col min="7153" max="7158" width="6.140625" style="5" customWidth="1"/>
    <col min="7159" max="7159" width="7.42578125" style="5" customWidth="1"/>
    <col min="7160" max="7407" width="8.85546875" style="5"/>
    <col min="7408" max="7408" width="43.85546875" style="5" customWidth="1"/>
    <col min="7409" max="7414" width="6.140625" style="5" customWidth="1"/>
    <col min="7415" max="7415" width="7.42578125" style="5" customWidth="1"/>
    <col min="7416" max="7663" width="8.85546875" style="5"/>
    <col min="7664" max="7664" width="43.85546875" style="5" customWidth="1"/>
    <col min="7665" max="7670" width="6.140625" style="5" customWidth="1"/>
    <col min="7671" max="7671" width="7.42578125" style="5" customWidth="1"/>
    <col min="7672" max="7919" width="8.85546875" style="5"/>
    <col min="7920" max="7920" width="43.85546875" style="5" customWidth="1"/>
    <col min="7921" max="7926" width="6.140625" style="5" customWidth="1"/>
    <col min="7927" max="7927" width="7.42578125" style="5" customWidth="1"/>
    <col min="7928" max="8175" width="8.85546875" style="5"/>
    <col min="8176" max="8176" width="43.85546875" style="5" customWidth="1"/>
    <col min="8177" max="8182" width="6.140625" style="5" customWidth="1"/>
    <col min="8183" max="8183" width="7.42578125" style="5" customWidth="1"/>
    <col min="8184" max="8431" width="8.85546875" style="5"/>
    <col min="8432" max="8432" width="43.85546875" style="5" customWidth="1"/>
    <col min="8433" max="8438" width="6.140625" style="5" customWidth="1"/>
    <col min="8439" max="8439" width="7.42578125" style="5" customWidth="1"/>
    <col min="8440" max="8687" width="8.85546875" style="5"/>
    <col min="8688" max="8688" width="43.85546875" style="5" customWidth="1"/>
    <col min="8689" max="8694" width="6.140625" style="5" customWidth="1"/>
    <col min="8695" max="8695" width="7.42578125" style="5" customWidth="1"/>
    <col min="8696" max="8943" width="8.85546875" style="5"/>
    <col min="8944" max="8944" width="43.85546875" style="5" customWidth="1"/>
    <col min="8945" max="8950" width="6.140625" style="5" customWidth="1"/>
    <col min="8951" max="8951" width="7.42578125" style="5" customWidth="1"/>
    <col min="8952" max="9199" width="8.85546875" style="5"/>
    <col min="9200" max="9200" width="43.85546875" style="5" customWidth="1"/>
    <col min="9201" max="9206" width="6.140625" style="5" customWidth="1"/>
    <col min="9207" max="9207" width="7.42578125" style="5" customWidth="1"/>
    <col min="9208" max="9455" width="8.85546875" style="5"/>
    <col min="9456" max="9456" width="43.85546875" style="5" customWidth="1"/>
    <col min="9457" max="9462" width="6.140625" style="5" customWidth="1"/>
    <col min="9463" max="9463" width="7.42578125" style="5" customWidth="1"/>
    <col min="9464" max="9711" width="8.85546875" style="5"/>
    <col min="9712" max="9712" width="43.85546875" style="5" customWidth="1"/>
    <col min="9713" max="9718" width="6.140625" style="5" customWidth="1"/>
    <col min="9719" max="9719" width="7.42578125" style="5" customWidth="1"/>
    <col min="9720" max="9967" width="8.85546875" style="5"/>
    <col min="9968" max="9968" width="43.85546875" style="5" customWidth="1"/>
    <col min="9969" max="9974" width="6.140625" style="5" customWidth="1"/>
    <col min="9975" max="9975" width="7.42578125" style="5" customWidth="1"/>
    <col min="9976" max="10223" width="8.85546875" style="5"/>
    <col min="10224" max="10224" width="43.85546875" style="5" customWidth="1"/>
    <col min="10225" max="10230" width="6.140625" style="5" customWidth="1"/>
    <col min="10231" max="10231" width="7.42578125" style="5" customWidth="1"/>
    <col min="10232" max="10479" width="8.85546875" style="5"/>
    <col min="10480" max="10480" width="43.85546875" style="5" customWidth="1"/>
    <col min="10481" max="10486" width="6.140625" style="5" customWidth="1"/>
    <col min="10487" max="10487" width="7.42578125" style="5" customWidth="1"/>
    <col min="10488" max="10735" width="8.85546875" style="5"/>
    <col min="10736" max="10736" width="43.85546875" style="5" customWidth="1"/>
    <col min="10737" max="10742" width="6.140625" style="5" customWidth="1"/>
    <col min="10743" max="10743" width="7.42578125" style="5" customWidth="1"/>
    <col min="10744" max="10991" width="8.85546875" style="5"/>
    <col min="10992" max="10992" width="43.85546875" style="5" customWidth="1"/>
    <col min="10993" max="10998" width="6.140625" style="5" customWidth="1"/>
    <col min="10999" max="10999" width="7.42578125" style="5" customWidth="1"/>
    <col min="11000" max="11247" width="8.85546875" style="5"/>
    <col min="11248" max="11248" width="43.85546875" style="5" customWidth="1"/>
    <col min="11249" max="11254" width="6.140625" style="5" customWidth="1"/>
    <col min="11255" max="11255" width="7.42578125" style="5" customWidth="1"/>
    <col min="11256" max="11503" width="8.85546875" style="5"/>
    <col min="11504" max="11504" width="43.85546875" style="5" customWidth="1"/>
    <col min="11505" max="11510" width="6.140625" style="5" customWidth="1"/>
    <col min="11511" max="11511" width="7.42578125" style="5" customWidth="1"/>
    <col min="11512" max="11759" width="8.85546875" style="5"/>
    <col min="11760" max="11760" width="43.85546875" style="5" customWidth="1"/>
    <col min="11761" max="11766" width="6.140625" style="5" customWidth="1"/>
    <col min="11767" max="11767" width="7.42578125" style="5" customWidth="1"/>
    <col min="11768" max="12015" width="8.85546875" style="5"/>
    <col min="12016" max="12016" width="43.85546875" style="5" customWidth="1"/>
    <col min="12017" max="12022" width="6.140625" style="5" customWidth="1"/>
    <col min="12023" max="12023" width="7.42578125" style="5" customWidth="1"/>
    <col min="12024" max="12271" width="8.85546875" style="5"/>
    <col min="12272" max="12272" width="43.85546875" style="5" customWidth="1"/>
    <col min="12273" max="12278" width="6.140625" style="5" customWidth="1"/>
    <col min="12279" max="12279" width="7.42578125" style="5" customWidth="1"/>
    <col min="12280" max="12527" width="8.85546875" style="5"/>
    <col min="12528" max="12528" width="43.85546875" style="5" customWidth="1"/>
    <col min="12529" max="12534" width="6.140625" style="5" customWidth="1"/>
    <col min="12535" max="12535" width="7.42578125" style="5" customWidth="1"/>
    <col min="12536" max="12783" width="8.85546875" style="5"/>
    <col min="12784" max="12784" width="43.85546875" style="5" customWidth="1"/>
    <col min="12785" max="12790" width="6.140625" style="5" customWidth="1"/>
    <col min="12791" max="12791" width="7.42578125" style="5" customWidth="1"/>
    <col min="12792" max="13039" width="8.85546875" style="5"/>
    <col min="13040" max="13040" width="43.85546875" style="5" customWidth="1"/>
    <col min="13041" max="13046" width="6.140625" style="5" customWidth="1"/>
    <col min="13047" max="13047" width="7.42578125" style="5" customWidth="1"/>
    <col min="13048" max="13295" width="8.85546875" style="5"/>
    <col min="13296" max="13296" width="43.85546875" style="5" customWidth="1"/>
    <col min="13297" max="13302" width="6.140625" style="5" customWidth="1"/>
    <col min="13303" max="13303" width="7.42578125" style="5" customWidth="1"/>
    <col min="13304" max="13551" width="8.85546875" style="5"/>
    <col min="13552" max="13552" width="43.85546875" style="5" customWidth="1"/>
    <col min="13553" max="13558" width="6.140625" style="5" customWidth="1"/>
    <col min="13559" max="13559" width="7.42578125" style="5" customWidth="1"/>
    <col min="13560" max="13807" width="8.85546875" style="5"/>
    <col min="13808" max="13808" width="43.85546875" style="5" customWidth="1"/>
    <col min="13809" max="13814" width="6.140625" style="5" customWidth="1"/>
    <col min="13815" max="13815" width="7.42578125" style="5" customWidth="1"/>
    <col min="13816" max="14063" width="8.85546875" style="5"/>
    <col min="14064" max="14064" width="43.85546875" style="5" customWidth="1"/>
    <col min="14065" max="14070" width="6.140625" style="5" customWidth="1"/>
    <col min="14071" max="14071" width="7.42578125" style="5" customWidth="1"/>
    <col min="14072" max="14319" width="8.85546875" style="5"/>
    <col min="14320" max="14320" width="43.85546875" style="5" customWidth="1"/>
    <col min="14321" max="14326" width="6.140625" style="5" customWidth="1"/>
    <col min="14327" max="14327" width="7.42578125" style="5" customWidth="1"/>
    <col min="14328" max="14575" width="8.85546875" style="5"/>
    <col min="14576" max="14576" width="43.85546875" style="5" customWidth="1"/>
    <col min="14577" max="14582" width="6.140625" style="5" customWidth="1"/>
    <col min="14583" max="14583" width="7.42578125" style="5" customWidth="1"/>
    <col min="14584" max="14831" width="8.85546875" style="5"/>
    <col min="14832" max="14832" width="43.85546875" style="5" customWidth="1"/>
    <col min="14833" max="14838" width="6.140625" style="5" customWidth="1"/>
    <col min="14839" max="14839" width="7.42578125" style="5" customWidth="1"/>
    <col min="14840" max="15087" width="8.85546875" style="5"/>
    <col min="15088" max="15088" width="43.85546875" style="5" customWidth="1"/>
    <col min="15089" max="15094" width="6.140625" style="5" customWidth="1"/>
    <col min="15095" max="15095" width="7.42578125" style="5" customWidth="1"/>
    <col min="15096" max="15343" width="8.85546875" style="5"/>
    <col min="15344" max="15344" width="43.85546875" style="5" customWidth="1"/>
    <col min="15345" max="15350" width="6.140625" style="5" customWidth="1"/>
    <col min="15351" max="15351" width="7.42578125" style="5" customWidth="1"/>
    <col min="15352" max="15599" width="8.85546875" style="5"/>
    <col min="15600" max="15600" width="43.85546875" style="5" customWidth="1"/>
    <col min="15601" max="15606" width="6.140625" style="5" customWidth="1"/>
    <col min="15607" max="15607" width="7.42578125" style="5" customWidth="1"/>
    <col min="15608" max="15855" width="8.85546875" style="5"/>
    <col min="15856" max="15856" width="43.85546875" style="5" customWidth="1"/>
    <col min="15857" max="15862" width="6.140625" style="5" customWidth="1"/>
    <col min="15863" max="15863" width="7.42578125" style="5" customWidth="1"/>
    <col min="15864" max="16111" width="8.85546875" style="5"/>
    <col min="16112" max="16112" width="43.85546875" style="5" customWidth="1"/>
    <col min="16113" max="16118" width="6.140625" style="5" customWidth="1"/>
    <col min="16119" max="16119" width="7.42578125" style="5" customWidth="1"/>
    <col min="16120" max="16384" width="8.85546875" style="5"/>
  </cols>
  <sheetData>
    <row r="1" spans="1:8" ht="23.25" x14ac:dyDescent="0.2">
      <c r="A1" s="25" t="str">
        <f>Totaal!$E$1</f>
        <v>Week 1</v>
      </c>
      <c r="B1" s="41" t="s">
        <v>26</v>
      </c>
      <c r="C1" s="41"/>
      <c r="D1" s="41"/>
      <c r="E1" s="41"/>
      <c r="F1" s="41"/>
      <c r="G1" s="41"/>
      <c r="H1" s="42"/>
    </row>
    <row r="3" spans="1:8" ht="22.5" customHeight="1" x14ac:dyDescent="0.2">
      <c r="A3" s="14" t="str">
        <f>Totaal!D2</f>
        <v>Casper</v>
      </c>
      <c r="B3" s="43" t="s">
        <v>9</v>
      </c>
      <c r="C3" s="44"/>
      <c r="D3" s="44"/>
      <c r="E3" s="44"/>
      <c r="F3" s="44"/>
      <c r="G3" s="44"/>
      <c r="H3" s="45"/>
    </row>
    <row r="4" spans="1:8" ht="17.25" customHeight="1" x14ac:dyDescent="0.2">
      <c r="A4" s="7" t="s">
        <v>33</v>
      </c>
      <c r="B4" s="8" t="s">
        <v>27</v>
      </c>
      <c r="C4" s="8" t="s">
        <v>28</v>
      </c>
      <c r="D4" s="8" t="s">
        <v>29</v>
      </c>
      <c r="E4" s="8" t="s">
        <v>30</v>
      </c>
      <c r="F4" s="8" t="s">
        <v>31</v>
      </c>
      <c r="G4" s="8" t="s">
        <v>32</v>
      </c>
      <c r="H4" s="8" t="str">
        <f>Totaal!$M$1</f>
        <v>Totaal</v>
      </c>
    </row>
    <row r="5" spans="1:8" x14ac:dyDescent="0.2">
      <c r="A5" s="9" t="s">
        <v>0</v>
      </c>
      <c r="B5" s="10">
        <v>2.25</v>
      </c>
      <c r="C5" s="10"/>
      <c r="D5" s="10"/>
      <c r="E5" s="10"/>
      <c r="F5" s="10">
        <v>2.25</v>
      </c>
      <c r="G5" s="10"/>
      <c r="H5" s="6">
        <f>SUM(B5:G5)</f>
        <v>4.5</v>
      </c>
    </row>
    <row r="6" spans="1:8" x14ac:dyDescent="0.2">
      <c r="A6" s="9"/>
      <c r="B6" s="10"/>
      <c r="C6" s="10"/>
      <c r="D6" s="10"/>
      <c r="E6" s="10"/>
      <c r="F6" s="10"/>
      <c r="G6" s="10"/>
      <c r="H6" s="6">
        <f t="shared" ref="H6:H9" si="0">SUM(B6:G6)</f>
        <v>0</v>
      </c>
    </row>
    <row r="7" spans="1:8" s="1" customFormat="1" ht="12.75" x14ac:dyDescent="0.2">
      <c r="A7" s="9"/>
      <c r="B7" s="10"/>
      <c r="C7" s="10"/>
      <c r="D7" s="10"/>
      <c r="E7" s="10"/>
      <c r="F7" s="10"/>
      <c r="G7" s="10"/>
      <c r="H7" s="6">
        <f t="shared" si="0"/>
        <v>0</v>
      </c>
    </row>
    <row r="8" spans="1:8" s="1" customFormat="1" ht="12.75" x14ac:dyDescent="0.2">
      <c r="A8" s="9"/>
      <c r="B8" s="10"/>
      <c r="C8" s="10"/>
      <c r="D8" s="10"/>
      <c r="E8" s="10"/>
      <c r="F8" s="10"/>
      <c r="G8" s="10"/>
      <c r="H8" s="6">
        <f t="shared" si="0"/>
        <v>0</v>
      </c>
    </row>
    <row r="9" spans="1:8" x14ac:dyDescent="0.2">
      <c r="A9" s="9"/>
      <c r="B9" s="10"/>
      <c r="C9" s="10"/>
      <c r="D9" s="10"/>
      <c r="E9" s="10"/>
      <c r="F9" s="10"/>
      <c r="G9" s="10"/>
      <c r="H9" s="6">
        <f t="shared" si="0"/>
        <v>0</v>
      </c>
    </row>
    <row r="10" spans="1:8" ht="16.5" hidden="1" customHeight="1" x14ac:dyDescent="0.2">
      <c r="A10" s="2"/>
      <c r="B10" s="2"/>
      <c r="C10" s="2"/>
      <c r="D10" s="2"/>
      <c r="E10" s="2"/>
      <c r="F10" s="2"/>
      <c r="G10" s="2"/>
      <c r="H10" s="2"/>
    </row>
    <row r="11" spans="1:8" s="24" customFormat="1" ht="15" x14ac:dyDescent="0.25">
      <c r="A11" s="23" t="str">
        <f>Totaal!$M$1</f>
        <v>Totaal</v>
      </c>
      <c r="B11" s="12">
        <f t="shared" ref="B11:G11" si="1">SUM(B5:B10)</f>
        <v>2.25</v>
      </c>
      <c r="C11" s="12">
        <f t="shared" si="1"/>
        <v>0</v>
      </c>
      <c r="D11" s="12">
        <f t="shared" si="1"/>
        <v>0</v>
      </c>
      <c r="E11" s="12">
        <f t="shared" si="1"/>
        <v>0</v>
      </c>
      <c r="F11" s="12">
        <f t="shared" si="1"/>
        <v>2.25</v>
      </c>
      <c r="G11" s="12">
        <f t="shared" si="1"/>
        <v>0</v>
      </c>
      <c r="H11" s="12">
        <f>SUM(B11:G11)</f>
        <v>4.5</v>
      </c>
    </row>
    <row r="12" spans="1:8" ht="16.5" customHeight="1" x14ac:dyDescent="0.2">
      <c r="A12" s="2"/>
      <c r="B12" s="2"/>
      <c r="C12" s="2"/>
      <c r="D12" s="2"/>
      <c r="E12" s="2"/>
      <c r="F12" s="2"/>
      <c r="G12" s="2"/>
      <c r="H12" s="2"/>
    </row>
    <row r="13" spans="1:8" ht="22.5" customHeight="1" x14ac:dyDescent="0.2">
      <c r="A13" s="13" t="str">
        <f>Totaal!D3</f>
        <v>Thomas</v>
      </c>
      <c r="B13" s="43" t="str">
        <f>$B$3</f>
        <v>Uren</v>
      </c>
      <c r="C13" s="44"/>
      <c r="D13" s="44"/>
      <c r="E13" s="44"/>
      <c r="F13" s="44"/>
      <c r="G13" s="44"/>
      <c r="H13" s="45"/>
    </row>
    <row r="14" spans="1:8" x14ac:dyDescent="0.2">
      <c r="A14" s="7" t="str">
        <f>$A$4</f>
        <v>Beschrijving activiteit/ user story</v>
      </c>
      <c r="B14" s="8" t="str">
        <f>B$4</f>
        <v>Ma</v>
      </c>
      <c r="C14" s="8" t="str">
        <f t="shared" ref="C14:H14" si="2">C$4</f>
        <v>Di</v>
      </c>
      <c r="D14" s="8" t="str">
        <f t="shared" si="2"/>
        <v>Wo</v>
      </c>
      <c r="E14" s="8" t="str">
        <f t="shared" si="2"/>
        <v>Do</v>
      </c>
      <c r="F14" s="8" t="str">
        <f t="shared" si="2"/>
        <v>Vr</v>
      </c>
      <c r="G14" s="8" t="str">
        <f t="shared" si="2"/>
        <v>Za/Zo</v>
      </c>
      <c r="H14" s="8" t="str">
        <f t="shared" si="2"/>
        <v>Totaal</v>
      </c>
    </row>
    <row r="15" spans="1:8" x14ac:dyDescent="0.2">
      <c r="A15" s="9" t="s">
        <v>0</v>
      </c>
      <c r="B15" s="10">
        <v>2.25</v>
      </c>
      <c r="C15" s="10"/>
      <c r="D15" s="10"/>
      <c r="E15" s="10"/>
      <c r="F15" s="10">
        <v>2.25</v>
      </c>
      <c r="G15" s="10"/>
      <c r="H15" s="6">
        <f>SUM(B15:G15)</f>
        <v>4.5</v>
      </c>
    </row>
    <row r="16" spans="1:8" x14ac:dyDescent="0.2">
      <c r="A16" s="9"/>
      <c r="B16" s="10"/>
      <c r="C16" s="10"/>
      <c r="D16" s="10"/>
      <c r="E16" s="10"/>
      <c r="F16" s="10"/>
      <c r="G16" s="10"/>
      <c r="H16" s="6">
        <f t="shared" ref="H16:H19" si="3">SUM(B16:G16)</f>
        <v>0</v>
      </c>
    </row>
    <row r="17" spans="1:8" x14ac:dyDescent="0.2">
      <c r="A17" s="9"/>
      <c r="B17" s="10"/>
      <c r="C17" s="10"/>
      <c r="D17" s="10"/>
      <c r="E17" s="10"/>
      <c r="F17" s="10"/>
      <c r="G17" s="10"/>
      <c r="H17" s="6">
        <f t="shared" si="3"/>
        <v>0</v>
      </c>
    </row>
    <row r="18" spans="1:8" x14ac:dyDescent="0.2">
      <c r="A18" s="9"/>
      <c r="B18" s="10"/>
      <c r="C18" s="10"/>
      <c r="D18" s="10"/>
      <c r="E18" s="10"/>
      <c r="F18" s="10"/>
      <c r="G18" s="10"/>
      <c r="H18" s="6">
        <f t="shared" si="3"/>
        <v>0</v>
      </c>
    </row>
    <row r="19" spans="1:8" x14ac:dyDescent="0.2">
      <c r="A19" s="9"/>
      <c r="B19" s="10"/>
      <c r="C19" s="10"/>
      <c r="D19" s="10"/>
      <c r="E19" s="10"/>
      <c r="F19" s="10"/>
      <c r="G19" s="10"/>
      <c r="H19" s="6">
        <f t="shared" si="3"/>
        <v>0</v>
      </c>
    </row>
    <row r="20" spans="1:8" hidden="1" x14ac:dyDescent="0.2"/>
    <row r="21" spans="1:8" s="24" customFormat="1" ht="15" x14ac:dyDescent="0.25">
      <c r="A21" s="23" t="str">
        <f>$A$11</f>
        <v>Totaal</v>
      </c>
      <c r="B21" s="12">
        <f t="shared" ref="B21:G21" si="4">SUM(B15:B20)</f>
        <v>2.25</v>
      </c>
      <c r="C21" s="12">
        <f t="shared" si="4"/>
        <v>0</v>
      </c>
      <c r="D21" s="12">
        <f t="shared" si="4"/>
        <v>0</v>
      </c>
      <c r="E21" s="12">
        <f t="shared" si="4"/>
        <v>0</v>
      </c>
      <c r="F21" s="12">
        <f t="shared" si="4"/>
        <v>2.25</v>
      </c>
      <c r="G21" s="12">
        <f t="shared" si="4"/>
        <v>0</v>
      </c>
      <c r="H21" s="12">
        <f>SUM(B21:G21)</f>
        <v>4.5</v>
      </c>
    </row>
    <row r="23" spans="1:8" ht="22.5" customHeight="1" x14ac:dyDescent="0.2">
      <c r="A23" s="13" t="str">
        <f>Totaal!D4</f>
        <v>Daan</v>
      </c>
      <c r="B23" s="43" t="str">
        <f>$B$3</f>
        <v>Uren</v>
      </c>
      <c r="C23" s="44"/>
      <c r="D23" s="44"/>
      <c r="E23" s="44"/>
      <c r="F23" s="44"/>
      <c r="G23" s="44"/>
      <c r="H23" s="45"/>
    </row>
    <row r="24" spans="1:8" x14ac:dyDescent="0.2">
      <c r="A24" s="7" t="str">
        <f>$A$4</f>
        <v>Beschrijving activiteit/ user story</v>
      </c>
      <c r="B24" s="8" t="str">
        <f>B$4</f>
        <v>Ma</v>
      </c>
      <c r="C24" s="8" t="str">
        <f t="shared" ref="C24:H24" si="5">C$4</f>
        <v>Di</v>
      </c>
      <c r="D24" s="8" t="str">
        <f t="shared" si="5"/>
        <v>Wo</v>
      </c>
      <c r="E24" s="8" t="str">
        <f t="shared" si="5"/>
        <v>Do</v>
      </c>
      <c r="F24" s="8" t="str">
        <f t="shared" si="5"/>
        <v>Vr</v>
      </c>
      <c r="G24" s="8" t="str">
        <f t="shared" si="5"/>
        <v>Za/Zo</v>
      </c>
      <c r="H24" s="8" t="str">
        <f t="shared" si="5"/>
        <v>Totaal</v>
      </c>
    </row>
    <row r="25" spans="1:8" x14ac:dyDescent="0.2">
      <c r="A25" s="9" t="s">
        <v>0</v>
      </c>
      <c r="B25" s="10">
        <v>2.25</v>
      </c>
      <c r="C25" s="10"/>
      <c r="D25" s="10"/>
      <c r="E25" s="10"/>
      <c r="F25" s="10">
        <v>2.25</v>
      </c>
      <c r="G25" s="10"/>
      <c r="H25" s="6">
        <f>SUM(B25:G25)</f>
        <v>4.5</v>
      </c>
    </row>
    <row r="26" spans="1:8" x14ac:dyDescent="0.2">
      <c r="A26" s="9"/>
      <c r="B26" s="10"/>
      <c r="C26" s="10"/>
      <c r="D26" s="10"/>
      <c r="E26" s="10"/>
      <c r="F26" s="10"/>
      <c r="G26" s="10"/>
      <c r="H26" s="6">
        <f t="shared" ref="H26:H29" si="6">SUM(B26:G26)</f>
        <v>0</v>
      </c>
    </row>
    <row r="27" spans="1:8" x14ac:dyDescent="0.2">
      <c r="A27" s="9"/>
      <c r="B27" s="10"/>
      <c r="C27" s="10"/>
      <c r="D27" s="10"/>
      <c r="E27" s="10"/>
      <c r="F27" s="10"/>
      <c r="G27" s="10"/>
      <c r="H27" s="6">
        <f t="shared" si="6"/>
        <v>0</v>
      </c>
    </row>
    <row r="28" spans="1:8" x14ac:dyDescent="0.2">
      <c r="A28" s="9"/>
      <c r="B28" s="10"/>
      <c r="C28" s="10"/>
      <c r="D28" s="10"/>
      <c r="E28" s="10"/>
      <c r="F28" s="10"/>
      <c r="G28" s="10"/>
      <c r="H28" s="6">
        <f t="shared" si="6"/>
        <v>0</v>
      </c>
    </row>
    <row r="29" spans="1:8" x14ac:dyDescent="0.2">
      <c r="A29" s="9"/>
      <c r="B29" s="10"/>
      <c r="C29" s="10"/>
      <c r="D29" s="10"/>
      <c r="E29" s="10"/>
      <c r="F29" s="10"/>
      <c r="G29" s="10"/>
      <c r="H29" s="6">
        <f t="shared" si="6"/>
        <v>0</v>
      </c>
    </row>
    <row r="30" spans="1:8" hidden="1" x14ac:dyDescent="0.2"/>
    <row r="31" spans="1:8" s="24" customFormat="1" ht="15" x14ac:dyDescent="0.25">
      <c r="A31" s="23" t="str">
        <f>$A$11</f>
        <v>Totaal</v>
      </c>
      <c r="B31" s="12">
        <f t="shared" ref="B31:G31" si="7">SUM(B25:B30)</f>
        <v>2.25</v>
      </c>
      <c r="C31" s="12">
        <f t="shared" si="7"/>
        <v>0</v>
      </c>
      <c r="D31" s="12">
        <f t="shared" si="7"/>
        <v>0</v>
      </c>
      <c r="E31" s="12">
        <f t="shared" si="7"/>
        <v>0</v>
      </c>
      <c r="F31" s="12">
        <f t="shared" si="7"/>
        <v>2.25</v>
      </c>
      <c r="G31" s="12">
        <f t="shared" si="7"/>
        <v>0</v>
      </c>
      <c r="H31" s="12">
        <f>SUM(B31:G31)</f>
        <v>4.5</v>
      </c>
    </row>
    <row r="33" spans="1:8" ht="22.5" customHeight="1" x14ac:dyDescent="0.2">
      <c r="A33" s="13" t="str">
        <f>Totaal!D5</f>
        <v>Jeroen</v>
      </c>
      <c r="B33" s="43" t="str">
        <f>$B$3</f>
        <v>Uren</v>
      </c>
      <c r="C33" s="44"/>
      <c r="D33" s="44"/>
      <c r="E33" s="44"/>
      <c r="F33" s="44"/>
      <c r="G33" s="44"/>
      <c r="H33" s="45"/>
    </row>
    <row r="34" spans="1:8" x14ac:dyDescent="0.2">
      <c r="A34" s="7" t="str">
        <f>$A$4</f>
        <v>Beschrijving activiteit/ user story</v>
      </c>
      <c r="B34" s="8" t="str">
        <f>B$4</f>
        <v>Ma</v>
      </c>
      <c r="C34" s="8" t="str">
        <f t="shared" ref="C34:H34" si="8">C$4</f>
        <v>Di</v>
      </c>
      <c r="D34" s="8" t="str">
        <f t="shared" si="8"/>
        <v>Wo</v>
      </c>
      <c r="E34" s="8" t="str">
        <f t="shared" si="8"/>
        <v>Do</v>
      </c>
      <c r="F34" s="8" t="str">
        <f t="shared" si="8"/>
        <v>Vr</v>
      </c>
      <c r="G34" s="8" t="str">
        <f t="shared" si="8"/>
        <v>Za/Zo</v>
      </c>
      <c r="H34" s="8" t="str">
        <f t="shared" si="8"/>
        <v>Totaal</v>
      </c>
    </row>
    <row r="35" spans="1:8" x14ac:dyDescent="0.2">
      <c r="A35" s="9" t="s">
        <v>0</v>
      </c>
      <c r="B35" s="10">
        <v>2.25</v>
      </c>
      <c r="C35" s="10"/>
      <c r="D35" s="10"/>
      <c r="E35" s="10"/>
      <c r="F35" s="10">
        <v>2.25</v>
      </c>
      <c r="G35" s="10"/>
      <c r="H35" s="6">
        <f>SUM(B35:G35)</f>
        <v>4.5</v>
      </c>
    </row>
    <row r="36" spans="1:8" x14ac:dyDescent="0.2">
      <c r="A36" s="9"/>
      <c r="B36" s="10"/>
      <c r="C36" s="10"/>
      <c r="D36" s="10"/>
      <c r="E36" s="10"/>
      <c r="F36" s="10"/>
      <c r="G36" s="10"/>
      <c r="H36" s="6">
        <f t="shared" ref="H36:H39" si="9">SUM(B36:G36)</f>
        <v>0</v>
      </c>
    </row>
    <row r="37" spans="1:8" x14ac:dyDescent="0.2">
      <c r="A37" s="9"/>
      <c r="B37" s="10"/>
      <c r="C37" s="10"/>
      <c r="D37" s="10"/>
      <c r="E37" s="10"/>
      <c r="F37" s="10"/>
      <c r="G37" s="10"/>
      <c r="H37" s="6">
        <f t="shared" si="9"/>
        <v>0</v>
      </c>
    </row>
    <row r="38" spans="1:8" x14ac:dyDescent="0.2">
      <c r="A38" s="9"/>
      <c r="B38" s="10"/>
      <c r="C38" s="10"/>
      <c r="D38" s="10"/>
      <c r="E38" s="10"/>
      <c r="F38" s="10"/>
      <c r="G38" s="10"/>
      <c r="H38" s="6">
        <f t="shared" si="9"/>
        <v>0</v>
      </c>
    </row>
    <row r="39" spans="1:8" x14ac:dyDescent="0.2">
      <c r="A39" s="9"/>
      <c r="B39" s="10"/>
      <c r="C39" s="10"/>
      <c r="D39" s="10"/>
      <c r="E39" s="10"/>
      <c r="F39" s="10"/>
      <c r="G39" s="10"/>
      <c r="H39" s="6">
        <f t="shared" si="9"/>
        <v>0</v>
      </c>
    </row>
    <row r="40" spans="1:8" hidden="1" x14ac:dyDescent="0.2"/>
    <row r="41" spans="1:8" s="24" customFormat="1" ht="15" x14ac:dyDescent="0.25">
      <c r="A41" s="23" t="str">
        <f>$A$11</f>
        <v>Totaal</v>
      </c>
      <c r="B41" s="12">
        <f t="shared" ref="B41:G41" si="10">SUM(B35:B40)</f>
        <v>2.25</v>
      </c>
      <c r="C41" s="12">
        <f t="shared" si="10"/>
        <v>0</v>
      </c>
      <c r="D41" s="12">
        <f t="shared" si="10"/>
        <v>0</v>
      </c>
      <c r="E41" s="12">
        <f t="shared" si="10"/>
        <v>0</v>
      </c>
      <c r="F41" s="12">
        <f t="shared" si="10"/>
        <v>2.25</v>
      </c>
      <c r="G41" s="12">
        <f t="shared" si="10"/>
        <v>0</v>
      </c>
      <c r="H41" s="12">
        <f>SUM(B41:G41)</f>
        <v>4.5</v>
      </c>
    </row>
  </sheetData>
  <mergeCells count="5">
    <mergeCell ref="B1:H1"/>
    <mergeCell ref="B3:H3"/>
    <mergeCell ref="B13:H13"/>
    <mergeCell ref="B23:H23"/>
    <mergeCell ref="B33:H33"/>
  </mergeCells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87015-03D4-47DA-AAF3-2136245A2812}">
  <dimension ref="A1:H41"/>
  <sheetViews>
    <sheetView topLeftCell="A21" zoomScale="85" zoomScaleNormal="85" workbookViewId="0">
      <selection activeCell="B35" sqref="B35"/>
    </sheetView>
  </sheetViews>
  <sheetFormatPr defaultColWidth="8.85546875" defaultRowHeight="14.25" x14ac:dyDescent="0.2"/>
  <cols>
    <col min="1" max="1" width="71.42578125" style="5" customWidth="1"/>
    <col min="2" max="7" width="7.140625" style="5" customWidth="1"/>
    <col min="8" max="8" width="9.85546875" style="5" customWidth="1"/>
    <col min="9" max="239" width="8.85546875" style="5"/>
    <col min="240" max="240" width="43.85546875" style="5" customWidth="1"/>
    <col min="241" max="246" width="6.140625" style="5" customWidth="1"/>
    <col min="247" max="247" width="7.42578125" style="5" customWidth="1"/>
    <col min="248" max="495" width="8.85546875" style="5"/>
    <col min="496" max="496" width="43.85546875" style="5" customWidth="1"/>
    <col min="497" max="502" width="6.140625" style="5" customWidth="1"/>
    <col min="503" max="503" width="7.42578125" style="5" customWidth="1"/>
    <col min="504" max="751" width="8.85546875" style="5"/>
    <col min="752" max="752" width="43.85546875" style="5" customWidth="1"/>
    <col min="753" max="758" width="6.140625" style="5" customWidth="1"/>
    <col min="759" max="759" width="7.42578125" style="5" customWidth="1"/>
    <col min="760" max="1007" width="8.85546875" style="5"/>
    <col min="1008" max="1008" width="43.85546875" style="5" customWidth="1"/>
    <col min="1009" max="1014" width="6.140625" style="5" customWidth="1"/>
    <col min="1015" max="1015" width="7.42578125" style="5" customWidth="1"/>
    <col min="1016" max="1263" width="8.85546875" style="5"/>
    <col min="1264" max="1264" width="43.85546875" style="5" customWidth="1"/>
    <col min="1265" max="1270" width="6.140625" style="5" customWidth="1"/>
    <col min="1271" max="1271" width="7.42578125" style="5" customWidth="1"/>
    <col min="1272" max="1519" width="8.85546875" style="5"/>
    <col min="1520" max="1520" width="43.85546875" style="5" customWidth="1"/>
    <col min="1521" max="1526" width="6.140625" style="5" customWidth="1"/>
    <col min="1527" max="1527" width="7.42578125" style="5" customWidth="1"/>
    <col min="1528" max="1775" width="8.85546875" style="5"/>
    <col min="1776" max="1776" width="43.85546875" style="5" customWidth="1"/>
    <col min="1777" max="1782" width="6.140625" style="5" customWidth="1"/>
    <col min="1783" max="1783" width="7.42578125" style="5" customWidth="1"/>
    <col min="1784" max="2031" width="8.85546875" style="5"/>
    <col min="2032" max="2032" width="43.85546875" style="5" customWidth="1"/>
    <col min="2033" max="2038" width="6.140625" style="5" customWidth="1"/>
    <col min="2039" max="2039" width="7.42578125" style="5" customWidth="1"/>
    <col min="2040" max="2287" width="8.85546875" style="5"/>
    <col min="2288" max="2288" width="43.85546875" style="5" customWidth="1"/>
    <col min="2289" max="2294" width="6.140625" style="5" customWidth="1"/>
    <col min="2295" max="2295" width="7.42578125" style="5" customWidth="1"/>
    <col min="2296" max="2543" width="8.85546875" style="5"/>
    <col min="2544" max="2544" width="43.85546875" style="5" customWidth="1"/>
    <col min="2545" max="2550" width="6.140625" style="5" customWidth="1"/>
    <col min="2551" max="2551" width="7.42578125" style="5" customWidth="1"/>
    <col min="2552" max="2799" width="8.85546875" style="5"/>
    <col min="2800" max="2800" width="43.85546875" style="5" customWidth="1"/>
    <col min="2801" max="2806" width="6.140625" style="5" customWidth="1"/>
    <col min="2807" max="2807" width="7.42578125" style="5" customWidth="1"/>
    <col min="2808" max="3055" width="8.85546875" style="5"/>
    <col min="3056" max="3056" width="43.85546875" style="5" customWidth="1"/>
    <col min="3057" max="3062" width="6.140625" style="5" customWidth="1"/>
    <col min="3063" max="3063" width="7.42578125" style="5" customWidth="1"/>
    <col min="3064" max="3311" width="8.85546875" style="5"/>
    <col min="3312" max="3312" width="43.85546875" style="5" customWidth="1"/>
    <col min="3313" max="3318" width="6.140625" style="5" customWidth="1"/>
    <col min="3319" max="3319" width="7.42578125" style="5" customWidth="1"/>
    <col min="3320" max="3567" width="8.85546875" style="5"/>
    <col min="3568" max="3568" width="43.85546875" style="5" customWidth="1"/>
    <col min="3569" max="3574" width="6.140625" style="5" customWidth="1"/>
    <col min="3575" max="3575" width="7.42578125" style="5" customWidth="1"/>
    <col min="3576" max="3823" width="8.85546875" style="5"/>
    <col min="3824" max="3824" width="43.85546875" style="5" customWidth="1"/>
    <col min="3825" max="3830" width="6.140625" style="5" customWidth="1"/>
    <col min="3831" max="3831" width="7.42578125" style="5" customWidth="1"/>
    <col min="3832" max="4079" width="8.85546875" style="5"/>
    <col min="4080" max="4080" width="43.85546875" style="5" customWidth="1"/>
    <col min="4081" max="4086" width="6.140625" style="5" customWidth="1"/>
    <col min="4087" max="4087" width="7.42578125" style="5" customWidth="1"/>
    <col min="4088" max="4335" width="8.85546875" style="5"/>
    <col min="4336" max="4336" width="43.85546875" style="5" customWidth="1"/>
    <col min="4337" max="4342" width="6.140625" style="5" customWidth="1"/>
    <col min="4343" max="4343" width="7.42578125" style="5" customWidth="1"/>
    <col min="4344" max="4591" width="8.85546875" style="5"/>
    <col min="4592" max="4592" width="43.85546875" style="5" customWidth="1"/>
    <col min="4593" max="4598" width="6.140625" style="5" customWidth="1"/>
    <col min="4599" max="4599" width="7.42578125" style="5" customWidth="1"/>
    <col min="4600" max="4847" width="8.85546875" style="5"/>
    <col min="4848" max="4848" width="43.85546875" style="5" customWidth="1"/>
    <col min="4849" max="4854" width="6.140625" style="5" customWidth="1"/>
    <col min="4855" max="4855" width="7.42578125" style="5" customWidth="1"/>
    <col min="4856" max="5103" width="8.85546875" style="5"/>
    <col min="5104" max="5104" width="43.85546875" style="5" customWidth="1"/>
    <col min="5105" max="5110" width="6.140625" style="5" customWidth="1"/>
    <col min="5111" max="5111" width="7.42578125" style="5" customWidth="1"/>
    <col min="5112" max="5359" width="8.85546875" style="5"/>
    <col min="5360" max="5360" width="43.85546875" style="5" customWidth="1"/>
    <col min="5361" max="5366" width="6.140625" style="5" customWidth="1"/>
    <col min="5367" max="5367" width="7.42578125" style="5" customWidth="1"/>
    <col min="5368" max="5615" width="8.85546875" style="5"/>
    <col min="5616" max="5616" width="43.85546875" style="5" customWidth="1"/>
    <col min="5617" max="5622" width="6.140625" style="5" customWidth="1"/>
    <col min="5623" max="5623" width="7.42578125" style="5" customWidth="1"/>
    <col min="5624" max="5871" width="8.85546875" style="5"/>
    <col min="5872" max="5872" width="43.85546875" style="5" customWidth="1"/>
    <col min="5873" max="5878" width="6.140625" style="5" customWidth="1"/>
    <col min="5879" max="5879" width="7.42578125" style="5" customWidth="1"/>
    <col min="5880" max="6127" width="8.85546875" style="5"/>
    <col min="6128" max="6128" width="43.85546875" style="5" customWidth="1"/>
    <col min="6129" max="6134" width="6.140625" style="5" customWidth="1"/>
    <col min="6135" max="6135" width="7.42578125" style="5" customWidth="1"/>
    <col min="6136" max="6383" width="8.85546875" style="5"/>
    <col min="6384" max="6384" width="43.85546875" style="5" customWidth="1"/>
    <col min="6385" max="6390" width="6.140625" style="5" customWidth="1"/>
    <col min="6391" max="6391" width="7.42578125" style="5" customWidth="1"/>
    <col min="6392" max="6639" width="8.85546875" style="5"/>
    <col min="6640" max="6640" width="43.85546875" style="5" customWidth="1"/>
    <col min="6641" max="6646" width="6.140625" style="5" customWidth="1"/>
    <col min="6647" max="6647" width="7.42578125" style="5" customWidth="1"/>
    <col min="6648" max="6895" width="8.85546875" style="5"/>
    <col min="6896" max="6896" width="43.85546875" style="5" customWidth="1"/>
    <col min="6897" max="6902" width="6.140625" style="5" customWidth="1"/>
    <col min="6903" max="6903" width="7.42578125" style="5" customWidth="1"/>
    <col min="6904" max="7151" width="8.85546875" style="5"/>
    <col min="7152" max="7152" width="43.85546875" style="5" customWidth="1"/>
    <col min="7153" max="7158" width="6.140625" style="5" customWidth="1"/>
    <col min="7159" max="7159" width="7.42578125" style="5" customWidth="1"/>
    <col min="7160" max="7407" width="8.85546875" style="5"/>
    <col min="7408" max="7408" width="43.85546875" style="5" customWidth="1"/>
    <col min="7409" max="7414" width="6.140625" style="5" customWidth="1"/>
    <col min="7415" max="7415" width="7.42578125" style="5" customWidth="1"/>
    <col min="7416" max="7663" width="8.85546875" style="5"/>
    <col min="7664" max="7664" width="43.85546875" style="5" customWidth="1"/>
    <col min="7665" max="7670" width="6.140625" style="5" customWidth="1"/>
    <col min="7671" max="7671" width="7.42578125" style="5" customWidth="1"/>
    <col min="7672" max="7919" width="8.85546875" style="5"/>
    <col min="7920" max="7920" width="43.85546875" style="5" customWidth="1"/>
    <col min="7921" max="7926" width="6.140625" style="5" customWidth="1"/>
    <col min="7927" max="7927" width="7.42578125" style="5" customWidth="1"/>
    <col min="7928" max="8175" width="8.85546875" style="5"/>
    <col min="8176" max="8176" width="43.85546875" style="5" customWidth="1"/>
    <col min="8177" max="8182" width="6.140625" style="5" customWidth="1"/>
    <col min="8183" max="8183" width="7.42578125" style="5" customWidth="1"/>
    <col min="8184" max="8431" width="8.85546875" style="5"/>
    <col min="8432" max="8432" width="43.85546875" style="5" customWidth="1"/>
    <col min="8433" max="8438" width="6.140625" style="5" customWidth="1"/>
    <col min="8439" max="8439" width="7.42578125" style="5" customWidth="1"/>
    <col min="8440" max="8687" width="8.85546875" style="5"/>
    <col min="8688" max="8688" width="43.85546875" style="5" customWidth="1"/>
    <col min="8689" max="8694" width="6.140625" style="5" customWidth="1"/>
    <col min="8695" max="8695" width="7.42578125" style="5" customWidth="1"/>
    <col min="8696" max="8943" width="8.85546875" style="5"/>
    <col min="8944" max="8944" width="43.85546875" style="5" customWidth="1"/>
    <col min="8945" max="8950" width="6.140625" style="5" customWidth="1"/>
    <col min="8951" max="8951" width="7.42578125" style="5" customWidth="1"/>
    <col min="8952" max="9199" width="8.85546875" style="5"/>
    <col min="9200" max="9200" width="43.85546875" style="5" customWidth="1"/>
    <col min="9201" max="9206" width="6.140625" style="5" customWidth="1"/>
    <col min="9207" max="9207" width="7.42578125" style="5" customWidth="1"/>
    <col min="9208" max="9455" width="8.85546875" style="5"/>
    <col min="9456" max="9456" width="43.85546875" style="5" customWidth="1"/>
    <col min="9457" max="9462" width="6.140625" style="5" customWidth="1"/>
    <col min="9463" max="9463" width="7.42578125" style="5" customWidth="1"/>
    <col min="9464" max="9711" width="8.85546875" style="5"/>
    <col min="9712" max="9712" width="43.85546875" style="5" customWidth="1"/>
    <col min="9713" max="9718" width="6.140625" style="5" customWidth="1"/>
    <col min="9719" max="9719" width="7.42578125" style="5" customWidth="1"/>
    <col min="9720" max="9967" width="8.85546875" style="5"/>
    <col min="9968" max="9968" width="43.85546875" style="5" customWidth="1"/>
    <col min="9969" max="9974" width="6.140625" style="5" customWidth="1"/>
    <col min="9975" max="9975" width="7.42578125" style="5" customWidth="1"/>
    <col min="9976" max="10223" width="8.85546875" style="5"/>
    <col min="10224" max="10224" width="43.85546875" style="5" customWidth="1"/>
    <col min="10225" max="10230" width="6.140625" style="5" customWidth="1"/>
    <col min="10231" max="10231" width="7.42578125" style="5" customWidth="1"/>
    <col min="10232" max="10479" width="8.85546875" style="5"/>
    <col min="10480" max="10480" width="43.85546875" style="5" customWidth="1"/>
    <col min="10481" max="10486" width="6.140625" style="5" customWidth="1"/>
    <col min="10487" max="10487" width="7.42578125" style="5" customWidth="1"/>
    <col min="10488" max="10735" width="8.85546875" style="5"/>
    <col min="10736" max="10736" width="43.85546875" style="5" customWidth="1"/>
    <col min="10737" max="10742" width="6.140625" style="5" customWidth="1"/>
    <col min="10743" max="10743" width="7.42578125" style="5" customWidth="1"/>
    <col min="10744" max="10991" width="8.85546875" style="5"/>
    <col min="10992" max="10992" width="43.85546875" style="5" customWidth="1"/>
    <col min="10993" max="10998" width="6.140625" style="5" customWidth="1"/>
    <col min="10999" max="10999" width="7.42578125" style="5" customWidth="1"/>
    <col min="11000" max="11247" width="8.85546875" style="5"/>
    <col min="11248" max="11248" width="43.85546875" style="5" customWidth="1"/>
    <col min="11249" max="11254" width="6.140625" style="5" customWidth="1"/>
    <col min="11255" max="11255" width="7.42578125" style="5" customWidth="1"/>
    <col min="11256" max="11503" width="8.85546875" style="5"/>
    <col min="11504" max="11504" width="43.85546875" style="5" customWidth="1"/>
    <col min="11505" max="11510" width="6.140625" style="5" customWidth="1"/>
    <col min="11511" max="11511" width="7.42578125" style="5" customWidth="1"/>
    <col min="11512" max="11759" width="8.85546875" style="5"/>
    <col min="11760" max="11760" width="43.85546875" style="5" customWidth="1"/>
    <col min="11761" max="11766" width="6.140625" style="5" customWidth="1"/>
    <col min="11767" max="11767" width="7.42578125" style="5" customWidth="1"/>
    <col min="11768" max="12015" width="8.85546875" style="5"/>
    <col min="12016" max="12016" width="43.85546875" style="5" customWidth="1"/>
    <col min="12017" max="12022" width="6.140625" style="5" customWidth="1"/>
    <col min="12023" max="12023" width="7.42578125" style="5" customWidth="1"/>
    <col min="12024" max="12271" width="8.85546875" style="5"/>
    <col min="12272" max="12272" width="43.85546875" style="5" customWidth="1"/>
    <col min="12273" max="12278" width="6.140625" style="5" customWidth="1"/>
    <col min="12279" max="12279" width="7.42578125" style="5" customWidth="1"/>
    <col min="12280" max="12527" width="8.85546875" style="5"/>
    <col min="12528" max="12528" width="43.85546875" style="5" customWidth="1"/>
    <col min="12529" max="12534" width="6.140625" style="5" customWidth="1"/>
    <col min="12535" max="12535" width="7.42578125" style="5" customWidth="1"/>
    <col min="12536" max="12783" width="8.85546875" style="5"/>
    <col min="12784" max="12784" width="43.85546875" style="5" customWidth="1"/>
    <col min="12785" max="12790" width="6.140625" style="5" customWidth="1"/>
    <col min="12791" max="12791" width="7.42578125" style="5" customWidth="1"/>
    <col min="12792" max="13039" width="8.85546875" style="5"/>
    <col min="13040" max="13040" width="43.85546875" style="5" customWidth="1"/>
    <col min="13041" max="13046" width="6.140625" style="5" customWidth="1"/>
    <col min="13047" max="13047" width="7.42578125" style="5" customWidth="1"/>
    <col min="13048" max="13295" width="8.85546875" style="5"/>
    <col min="13296" max="13296" width="43.85546875" style="5" customWidth="1"/>
    <col min="13297" max="13302" width="6.140625" style="5" customWidth="1"/>
    <col min="13303" max="13303" width="7.42578125" style="5" customWidth="1"/>
    <col min="13304" max="13551" width="8.85546875" style="5"/>
    <col min="13552" max="13552" width="43.85546875" style="5" customWidth="1"/>
    <col min="13553" max="13558" width="6.140625" style="5" customWidth="1"/>
    <col min="13559" max="13559" width="7.42578125" style="5" customWidth="1"/>
    <col min="13560" max="13807" width="8.85546875" style="5"/>
    <col min="13808" max="13808" width="43.85546875" style="5" customWidth="1"/>
    <col min="13809" max="13814" width="6.140625" style="5" customWidth="1"/>
    <col min="13815" max="13815" width="7.42578125" style="5" customWidth="1"/>
    <col min="13816" max="14063" width="8.85546875" style="5"/>
    <col min="14064" max="14064" width="43.85546875" style="5" customWidth="1"/>
    <col min="14065" max="14070" width="6.140625" style="5" customWidth="1"/>
    <col min="14071" max="14071" width="7.42578125" style="5" customWidth="1"/>
    <col min="14072" max="14319" width="8.85546875" style="5"/>
    <col min="14320" max="14320" width="43.85546875" style="5" customWidth="1"/>
    <col min="14321" max="14326" width="6.140625" style="5" customWidth="1"/>
    <col min="14327" max="14327" width="7.42578125" style="5" customWidth="1"/>
    <col min="14328" max="14575" width="8.85546875" style="5"/>
    <col min="14576" max="14576" width="43.85546875" style="5" customWidth="1"/>
    <col min="14577" max="14582" width="6.140625" style="5" customWidth="1"/>
    <col min="14583" max="14583" width="7.42578125" style="5" customWidth="1"/>
    <col min="14584" max="14831" width="8.85546875" style="5"/>
    <col min="14832" max="14832" width="43.85546875" style="5" customWidth="1"/>
    <col min="14833" max="14838" width="6.140625" style="5" customWidth="1"/>
    <col min="14839" max="14839" width="7.42578125" style="5" customWidth="1"/>
    <col min="14840" max="15087" width="8.85546875" style="5"/>
    <col min="15088" max="15088" width="43.85546875" style="5" customWidth="1"/>
    <col min="15089" max="15094" width="6.140625" style="5" customWidth="1"/>
    <col min="15095" max="15095" width="7.42578125" style="5" customWidth="1"/>
    <col min="15096" max="15343" width="8.85546875" style="5"/>
    <col min="15344" max="15344" width="43.85546875" style="5" customWidth="1"/>
    <col min="15345" max="15350" width="6.140625" style="5" customWidth="1"/>
    <col min="15351" max="15351" width="7.42578125" style="5" customWidth="1"/>
    <col min="15352" max="15599" width="8.85546875" style="5"/>
    <col min="15600" max="15600" width="43.85546875" style="5" customWidth="1"/>
    <col min="15601" max="15606" width="6.140625" style="5" customWidth="1"/>
    <col min="15607" max="15607" width="7.42578125" style="5" customWidth="1"/>
    <col min="15608" max="15855" width="8.85546875" style="5"/>
    <col min="15856" max="15856" width="43.85546875" style="5" customWidth="1"/>
    <col min="15857" max="15862" width="6.140625" style="5" customWidth="1"/>
    <col min="15863" max="15863" width="7.42578125" style="5" customWidth="1"/>
    <col min="15864" max="16111" width="8.85546875" style="5"/>
    <col min="16112" max="16112" width="43.85546875" style="5" customWidth="1"/>
    <col min="16113" max="16118" width="6.140625" style="5" customWidth="1"/>
    <col min="16119" max="16119" width="7.42578125" style="5" customWidth="1"/>
    <col min="16120" max="16384" width="8.85546875" style="5"/>
  </cols>
  <sheetData>
    <row r="1" spans="1:8" ht="23.25" x14ac:dyDescent="0.2">
      <c r="A1" s="25" t="str">
        <f>Totaal!$F$1</f>
        <v>Week 2</v>
      </c>
      <c r="B1" s="41" t="str">
        <f>'Week (1)'!$B$1</f>
        <v>Uren TOTAAL</v>
      </c>
      <c r="C1" s="41"/>
      <c r="D1" s="41"/>
      <c r="E1" s="41"/>
      <c r="F1" s="41"/>
      <c r="G1" s="41"/>
      <c r="H1" s="42"/>
    </row>
    <row r="3" spans="1:8" ht="22.5" customHeight="1" x14ac:dyDescent="0.2">
      <c r="A3" s="14" t="str">
        <f>Totaal!D2</f>
        <v>Casper</v>
      </c>
      <c r="B3" s="43" t="str">
        <f>'Week (1)'!$B$3</f>
        <v>Uren</v>
      </c>
      <c r="C3" s="44"/>
      <c r="D3" s="44"/>
      <c r="E3" s="44"/>
      <c r="F3" s="44"/>
      <c r="G3" s="44"/>
      <c r="H3" s="45"/>
    </row>
    <row r="4" spans="1:8" ht="17.25" customHeight="1" x14ac:dyDescent="0.2">
      <c r="A4" s="7" t="str">
        <f>'Week (1)'!$A$4</f>
        <v>Beschrijving activiteit/ user story</v>
      </c>
      <c r="B4" s="8" t="str">
        <f>'Week (1)'!B$4</f>
        <v>Ma</v>
      </c>
      <c r="C4" s="8" t="str">
        <f>'Week (1)'!C$4</f>
        <v>Di</v>
      </c>
      <c r="D4" s="8" t="str">
        <f>'Week (1)'!D$4</f>
        <v>Wo</v>
      </c>
      <c r="E4" s="8" t="str">
        <f>'Week (1)'!E$4</f>
        <v>Do</v>
      </c>
      <c r="F4" s="8" t="str">
        <f>'Week (1)'!F$4</f>
        <v>Vr</v>
      </c>
      <c r="G4" s="8" t="str">
        <f>'Week (1)'!G$4</f>
        <v>Za/Zo</v>
      </c>
      <c r="H4" s="8" t="str">
        <f>'Week (1)'!H$4</f>
        <v>Totaal</v>
      </c>
    </row>
    <row r="5" spans="1:8" x14ac:dyDescent="0.2">
      <c r="A5" s="9"/>
      <c r="B5" s="10">
        <v>2.25</v>
      </c>
      <c r="C5" s="10"/>
      <c r="D5" s="10"/>
      <c r="E5" s="10"/>
      <c r="F5" s="10"/>
      <c r="G5" s="10"/>
      <c r="H5" s="6">
        <f>SUM(B5:G5)</f>
        <v>2.25</v>
      </c>
    </row>
    <row r="6" spans="1:8" x14ac:dyDescent="0.2">
      <c r="A6" s="9"/>
      <c r="B6" s="10"/>
      <c r="C6" s="10"/>
      <c r="D6" s="10"/>
      <c r="E6" s="10"/>
      <c r="F6" s="10"/>
      <c r="G6" s="10"/>
      <c r="H6" s="6">
        <f t="shared" ref="H6:H9" si="0">SUM(B6:G6)</f>
        <v>0</v>
      </c>
    </row>
    <row r="7" spans="1:8" s="1" customFormat="1" ht="12.75" x14ac:dyDescent="0.2">
      <c r="A7" s="9"/>
      <c r="B7" s="10"/>
      <c r="C7" s="10"/>
      <c r="D7" s="10"/>
      <c r="E7" s="10"/>
      <c r="F7" s="10"/>
      <c r="G7" s="10"/>
      <c r="H7" s="6">
        <f t="shared" si="0"/>
        <v>0</v>
      </c>
    </row>
    <row r="8" spans="1:8" s="1" customFormat="1" ht="12.75" x14ac:dyDescent="0.2">
      <c r="A8" s="9"/>
      <c r="B8" s="10"/>
      <c r="C8" s="10"/>
      <c r="D8" s="10"/>
      <c r="E8" s="10"/>
      <c r="F8" s="10"/>
      <c r="G8" s="10"/>
      <c r="H8" s="6">
        <f t="shared" si="0"/>
        <v>0</v>
      </c>
    </row>
    <row r="9" spans="1:8" x14ac:dyDescent="0.2">
      <c r="A9" s="9"/>
      <c r="B9" s="10"/>
      <c r="C9" s="10"/>
      <c r="D9" s="10"/>
      <c r="E9" s="10"/>
      <c r="F9" s="10"/>
      <c r="G9" s="10"/>
      <c r="H9" s="6">
        <f t="shared" si="0"/>
        <v>0</v>
      </c>
    </row>
    <row r="10" spans="1:8" ht="16.5" hidden="1" customHeight="1" x14ac:dyDescent="0.2">
      <c r="A10" s="2"/>
      <c r="B10" s="2"/>
      <c r="C10" s="2"/>
      <c r="D10" s="2"/>
      <c r="E10" s="2"/>
      <c r="F10" s="2"/>
      <c r="G10" s="2"/>
      <c r="H10" s="2"/>
    </row>
    <row r="11" spans="1:8" s="24" customFormat="1" ht="15" x14ac:dyDescent="0.25">
      <c r="A11" s="23" t="str">
        <f>'Week (1)'!$A$11</f>
        <v>Totaal</v>
      </c>
      <c r="B11" s="12">
        <f t="shared" ref="B11:G11" si="1">SUM(B5:B10)</f>
        <v>2.25</v>
      </c>
      <c r="C11" s="12">
        <f t="shared" si="1"/>
        <v>0</v>
      </c>
      <c r="D11" s="12">
        <f t="shared" si="1"/>
        <v>0</v>
      </c>
      <c r="E11" s="12">
        <f t="shared" si="1"/>
        <v>0</v>
      </c>
      <c r="F11" s="12">
        <f t="shared" si="1"/>
        <v>0</v>
      </c>
      <c r="G11" s="12">
        <f t="shared" si="1"/>
        <v>0</v>
      </c>
      <c r="H11" s="12">
        <f>SUM(B11:G11)</f>
        <v>2.25</v>
      </c>
    </row>
    <row r="12" spans="1:8" ht="16.5" customHeight="1" x14ac:dyDescent="0.2">
      <c r="A12" s="2"/>
      <c r="B12" s="2"/>
      <c r="C12" s="2"/>
      <c r="D12" s="2"/>
      <c r="E12" s="2"/>
      <c r="F12" s="2"/>
      <c r="G12" s="2"/>
      <c r="H12" s="2"/>
    </row>
    <row r="13" spans="1:8" ht="22.5" customHeight="1" x14ac:dyDescent="0.2">
      <c r="A13" s="13" t="str">
        <f>Totaal!D3</f>
        <v>Thomas</v>
      </c>
      <c r="B13" s="43" t="str">
        <f>$B$3</f>
        <v>Uren</v>
      </c>
      <c r="C13" s="44"/>
      <c r="D13" s="44"/>
      <c r="E13" s="44"/>
      <c r="F13" s="44"/>
      <c r="G13" s="44"/>
      <c r="H13" s="45"/>
    </row>
    <row r="14" spans="1:8" x14ac:dyDescent="0.2">
      <c r="A14" s="7" t="str">
        <f>'Week (1)'!$A$4</f>
        <v>Beschrijving activiteit/ user story</v>
      </c>
      <c r="B14" s="8" t="str">
        <f>'Week (1)'!B$4</f>
        <v>Ma</v>
      </c>
      <c r="C14" s="8" t="str">
        <f>'Week (1)'!C$4</f>
        <v>Di</v>
      </c>
      <c r="D14" s="8" t="str">
        <f>'Week (1)'!D$4</f>
        <v>Wo</v>
      </c>
      <c r="E14" s="8" t="str">
        <f>'Week (1)'!E$4</f>
        <v>Do</v>
      </c>
      <c r="F14" s="8" t="str">
        <f>'Week (1)'!F$4</f>
        <v>Vr</v>
      </c>
      <c r="G14" s="8" t="str">
        <f>'Week (1)'!G$4</f>
        <v>Za/Zo</v>
      </c>
      <c r="H14" s="8" t="str">
        <f>'Week (1)'!H$4</f>
        <v>Totaal</v>
      </c>
    </row>
    <row r="15" spans="1:8" x14ac:dyDescent="0.2">
      <c r="A15" s="9"/>
      <c r="B15" s="10">
        <v>2.25</v>
      </c>
      <c r="C15" s="10"/>
      <c r="D15" s="10"/>
      <c r="E15" s="10"/>
      <c r="F15" s="10"/>
      <c r="G15" s="10"/>
      <c r="H15" s="6">
        <f>SUM(B15:G15)</f>
        <v>2.25</v>
      </c>
    </row>
    <row r="16" spans="1:8" x14ac:dyDescent="0.2">
      <c r="A16" s="9"/>
      <c r="B16" s="10"/>
      <c r="C16" s="10"/>
      <c r="D16" s="10"/>
      <c r="E16" s="10"/>
      <c r="F16" s="10"/>
      <c r="G16" s="10"/>
      <c r="H16" s="6">
        <f t="shared" ref="H16:H19" si="2">SUM(B16:G16)</f>
        <v>0</v>
      </c>
    </row>
    <row r="17" spans="1:8" x14ac:dyDescent="0.2">
      <c r="A17" s="9"/>
      <c r="B17" s="10"/>
      <c r="C17" s="10"/>
      <c r="D17" s="10"/>
      <c r="E17" s="10"/>
      <c r="F17" s="10"/>
      <c r="G17" s="10"/>
      <c r="H17" s="6">
        <f t="shared" si="2"/>
        <v>0</v>
      </c>
    </row>
    <row r="18" spans="1:8" x14ac:dyDescent="0.2">
      <c r="A18" s="9"/>
      <c r="B18" s="10"/>
      <c r="C18" s="10"/>
      <c r="D18" s="10"/>
      <c r="E18" s="10"/>
      <c r="F18" s="10"/>
      <c r="G18" s="10"/>
      <c r="H18" s="6">
        <f t="shared" si="2"/>
        <v>0</v>
      </c>
    </row>
    <row r="19" spans="1:8" x14ac:dyDescent="0.2">
      <c r="A19" s="9"/>
      <c r="B19" s="10"/>
      <c r="C19" s="10"/>
      <c r="D19" s="10"/>
      <c r="E19" s="10"/>
      <c r="F19" s="10"/>
      <c r="G19" s="10"/>
      <c r="H19" s="6">
        <f t="shared" si="2"/>
        <v>0</v>
      </c>
    </row>
    <row r="20" spans="1:8" hidden="1" x14ac:dyDescent="0.2"/>
    <row r="21" spans="1:8" s="24" customFormat="1" ht="15" x14ac:dyDescent="0.25">
      <c r="A21" s="23" t="str">
        <f>'Week (1)'!$A$11</f>
        <v>Totaal</v>
      </c>
      <c r="B21" s="12">
        <f t="shared" ref="B21:G21" si="3">SUM(B15:B20)</f>
        <v>2.25</v>
      </c>
      <c r="C21" s="12">
        <f t="shared" si="3"/>
        <v>0</v>
      </c>
      <c r="D21" s="12">
        <f t="shared" si="3"/>
        <v>0</v>
      </c>
      <c r="E21" s="12">
        <f t="shared" si="3"/>
        <v>0</v>
      </c>
      <c r="F21" s="12">
        <f t="shared" si="3"/>
        <v>0</v>
      </c>
      <c r="G21" s="12">
        <f t="shared" si="3"/>
        <v>0</v>
      </c>
      <c r="H21" s="12">
        <f>SUM(B21:G21)</f>
        <v>2.25</v>
      </c>
    </row>
    <row r="23" spans="1:8" ht="22.5" customHeight="1" x14ac:dyDescent="0.2">
      <c r="A23" s="13" t="str">
        <f>Totaal!D4</f>
        <v>Daan</v>
      </c>
      <c r="B23" s="43" t="str">
        <f>$B$3</f>
        <v>Uren</v>
      </c>
      <c r="C23" s="44"/>
      <c r="D23" s="44"/>
      <c r="E23" s="44"/>
      <c r="F23" s="44"/>
      <c r="G23" s="44"/>
      <c r="H23" s="45"/>
    </row>
    <row r="24" spans="1:8" x14ac:dyDescent="0.2">
      <c r="A24" s="7" t="str">
        <f>'Week (1)'!$A$4</f>
        <v>Beschrijving activiteit/ user story</v>
      </c>
      <c r="B24" s="8" t="str">
        <f>'Week (1)'!B$4</f>
        <v>Ma</v>
      </c>
      <c r="C24" s="8" t="str">
        <f>'Week (1)'!C$4</f>
        <v>Di</v>
      </c>
      <c r="D24" s="8" t="str">
        <f>'Week (1)'!D$4</f>
        <v>Wo</v>
      </c>
      <c r="E24" s="8" t="str">
        <f>'Week (1)'!E$4</f>
        <v>Do</v>
      </c>
      <c r="F24" s="8" t="str">
        <f>'Week (1)'!F$4</f>
        <v>Vr</v>
      </c>
      <c r="G24" s="8" t="str">
        <f>'Week (1)'!G$4</f>
        <v>Za/Zo</v>
      </c>
      <c r="H24" s="8" t="str">
        <f>'Week (1)'!H$4</f>
        <v>Totaal</v>
      </c>
    </row>
    <row r="25" spans="1:8" x14ac:dyDescent="0.2">
      <c r="A25" s="9"/>
      <c r="B25" s="10">
        <v>2.25</v>
      </c>
      <c r="C25" s="10"/>
      <c r="D25" s="10"/>
      <c r="E25" s="10"/>
      <c r="F25" s="10"/>
      <c r="G25" s="10"/>
      <c r="H25" s="6">
        <f>SUM(B25:G25)</f>
        <v>2.25</v>
      </c>
    </row>
    <row r="26" spans="1:8" x14ac:dyDescent="0.2">
      <c r="A26" s="9"/>
      <c r="B26" s="10"/>
      <c r="C26" s="10"/>
      <c r="D26" s="10"/>
      <c r="E26" s="10"/>
      <c r="F26" s="10"/>
      <c r="G26" s="10"/>
      <c r="H26" s="6">
        <f t="shared" ref="H26:H29" si="4">SUM(B26:G26)</f>
        <v>0</v>
      </c>
    </row>
    <row r="27" spans="1:8" x14ac:dyDescent="0.2">
      <c r="A27" s="9"/>
      <c r="B27" s="10"/>
      <c r="C27" s="10"/>
      <c r="D27" s="10"/>
      <c r="E27" s="10"/>
      <c r="F27" s="10"/>
      <c r="G27" s="10"/>
      <c r="H27" s="6">
        <f t="shared" si="4"/>
        <v>0</v>
      </c>
    </row>
    <row r="28" spans="1:8" x14ac:dyDescent="0.2">
      <c r="A28" s="9"/>
      <c r="B28" s="10"/>
      <c r="C28" s="10"/>
      <c r="D28" s="10"/>
      <c r="E28" s="10"/>
      <c r="F28" s="10"/>
      <c r="G28" s="10"/>
      <c r="H28" s="6">
        <f t="shared" si="4"/>
        <v>0</v>
      </c>
    </row>
    <row r="29" spans="1:8" x14ac:dyDescent="0.2">
      <c r="A29" s="9"/>
      <c r="B29" s="10"/>
      <c r="C29" s="10"/>
      <c r="D29" s="10"/>
      <c r="E29" s="10"/>
      <c r="F29" s="10"/>
      <c r="G29" s="10"/>
      <c r="H29" s="6">
        <f t="shared" si="4"/>
        <v>0</v>
      </c>
    </row>
    <row r="30" spans="1:8" hidden="1" x14ac:dyDescent="0.2"/>
    <row r="31" spans="1:8" s="24" customFormat="1" ht="15" x14ac:dyDescent="0.25">
      <c r="A31" s="23" t="str">
        <f>'Week (1)'!$A$11</f>
        <v>Totaal</v>
      </c>
      <c r="B31" s="12">
        <f t="shared" ref="B31:G31" si="5">SUM(B25:B30)</f>
        <v>2.25</v>
      </c>
      <c r="C31" s="12">
        <f t="shared" si="5"/>
        <v>0</v>
      </c>
      <c r="D31" s="12">
        <f t="shared" si="5"/>
        <v>0</v>
      </c>
      <c r="E31" s="12">
        <f t="shared" si="5"/>
        <v>0</v>
      </c>
      <c r="F31" s="12">
        <f t="shared" si="5"/>
        <v>0</v>
      </c>
      <c r="G31" s="12">
        <f t="shared" si="5"/>
        <v>0</v>
      </c>
      <c r="H31" s="12">
        <f>SUM(B31:G31)</f>
        <v>2.25</v>
      </c>
    </row>
    <row r="33" spans="1:8" ht="22.5" customHeight="1" x14ac:dyDescent="0.2">
      <c r="A33" s="13" t="str">
        <f>Totaal!D5</f>
        <v>Jeroen</v>
      </c>
      <c r="B33" s="43" t="str">
        <f>$B$3</f>
        <v>Uren</v>
      </c>
      <c r="C33" s="44"/>
      <c r="D33" s="44"/>
      <c r="E33" s="44"/>
      <c r="F33" s="44"/>
      <c r="G33" s="44"/>
      <c r="H33" s="45"/>
    </row>
    <row r="34" spans="1:8" x14ac:dyDescent="0.2">
      <c r="A34" s="7" t="str">
        <f>'Week (1)'!$A$4</f>
        <v>Beschrijving activiteit/ user story</v>
      </c>
      <c r="B34" s="8" t="str">
        <f>'Week (1)'!B$4</f>
        <v>Ma</v>
      </c>
      <c r="C34" s="8" t="str">
        <f>'Week (1)'!C$4</f>
        <v>Di</v>
      </c>
      <c r="D34" s="8" t="str">
        <f>'Week (1)'!D$4</f>
        <v>Wo</v>
      </c>
      <c r="E34" s="8" t="str">
        <f>'Week (1)'!E$4</f>
        <v>Do</v>
      </c>
      <c r="F34" s="8" t="str">
        <f>'Week (1)'!F$4</f>
        <v>Vr</v>
      </c>
      <c r="G34" s="8" t="str">
        <f>'Week (1)'!G$4</f>
        <v>Za/Zo</v>
      </c>
      <c r="H34" s="8" t="str">
        <f>'Week (1)'!H$4</f>
        <v>Totaal</v>
      </c>
    </row>
    <row r="35" spans="1:8" x14ac:dyDescent="0.2">
      <c r="A35" s="9"/>
      <c r="B35" s="10">
        <v>2.25</v>
      </c>
      <c r="C35" s="10"/>
      <c r="D35" s="10"/>
      <c r="E35" s="10"/>
      <c r="F35" s="10"/>
      <c r="G35" s="10"/>
      <c r="H35" s="6">
        <f>SUM(B35:G35)</f>
        <v>2.25</v>
      </c>
    </row>
    <row r="36" spans="1:8" x14ac:dyDescent="0.2">
      <c r="A36" s="9"/>
      <c r="B36" s="10"/>
      <c r="C36" s="10"/>
      <c r="D36" s="10"/>
      <c r="E36" s="10"/>
      <c r="F36" s="10"/>
      <c r="G36" s="10"/>
      <c r="H36" s="6">
        <f t="shared" ref="H36:H39" si="6">SUM(B36:G36)</f>
        <v>0</v>
      </c>
    </row>
    <row r="37" spans="1:8" x14ac:dyDescent="0.2">
      <c r="A37" s="9"/>
      <c r="B37" s="10"/>
      <c r="C37" s="10"/>
      <c r="D37" s="10"/>
      <c r="E37" s="10"/>
      <c r="F37" s="10"/>
      <c r="G37" s="10"/>
      <c r="H37" s="6">
        <f t="shared" si="6"/>
        <v>0</v>
      </c>
    </row>
    <row r="38" spans="1:8" x14ac:dyDescent="0.2">
      <c r="A38" s="9"/>
      <c r="B38" s="10"/>
      <c r="C38" s="10"/>
      <c r="D38" s="10"/>
      <c r="E38" s="10"/>
      <c r="F38" s="10"/>
      <c r="G38" s="10"/>
      <c r="H38" s="6">
        <f t="shared" si="6"/>
        <v>0</v>
      </c>
    </row>
    <row r="39" spans="1:8" x14ac:dyDescent="0.2">
      <c r="A39" s="9"/>
      <c r="B39" s="10"/>
      <c r="C39" s="10"/>
      <c r="D39" s="10"/>
      <c r="E39" s="10"/>
      <c r="F39" s="10"/>
      <c r="G39" s="10"/>
      <c r="H39" s="6">
        <f t="shared" si="6"/>
        <v>0</v>
      </c>
    </row>
    <row r="40" spans="1:8" hidden="1" x14ac:dyDescent="0.2"/>
    <row r="41" spans="1:8" s="24" customFormat="1" ht="15" x14ac:dyDescent="0.25">
      <c r="A41" s="23" t="str">
        <f>'Week (1)'!$A$11</f>
        <v>Totaal</v>
      </c>
      <c r="B41" s="12">
        <f t="shared" ref="B41:G41" si="7">SUM(B35:B40)</f>
        <v>2.25</v>
      </c>
      <c r="C41" s="12">
        <f t="shared" si="7"/>
        <v>0</v>
      </c>
      <c r="D41" s="12">
        <f t="shared" si="7"/>
        <v>0</v>
      </c>
      <c r="E41" s="12">
        <f t="shared" si="7"/>
        <v>0</v>
      </c>
      <c r="F41" s="12">
        <f t="shared" si="7"/>
        <v>0</v>
      </c>
      <c r="G41" s="12">
        <f t="shared" si="7"/>
        <v>0</v>
      </c>
      <c r="H41" s="12">
        <f>SUM(B41:G41)</f>
        <v>2.25</v>
      </c>
    </row>
  </sheetData>
  <mergeCells count="5">
    <mergeCell ref="B1:H1"/>
    <mergeCell ref="B3:H3"/>
    <mergeCell ref="B13:H13"/>
    <mergeCell ref="B23:H23"/>
    <mergeCell ref="B33:H33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CCB1C-9FB8-4566-AB28-8B8BAEC7F6E6}">
  <dimension ref="A1:H41"/>
  <sheetViews>
    <sheetView zoomScaleNormal="100" workbookViewId="0">
      <selection activeCell="A5" sqref="A5"/>
    </sheetView>
  </sheetViews>
  <sheetFormatPr defaultColWidth="8.85546875" defaultRowHeight="14.25" x14ac:dyDescent="0.2"/>
  <cols>
    <col min="1" max="1" width="71.42578125" style="5" customWidth="1"/>
    <col min="2" max="7" width="7.140625" style="5" customWidth="1"/>
    <col min="8" max="8" width="9.85546875" style="5" customWidth="1"/>
    <col min="9" max="239" width="8.85546875" style="5"/>
    <col min="240" max="240" width="43.85546875" style="5" customWidth="1"/>
    <col min="241" max="246" width="6.140625" style="5" customWidth="1"/>
    <col min="247" max="247" width="7.42578125" style="5" customWidth="1"/>
    <col min="248" max="495" width="8.85546875" style="5"/>
    <col min="496" max="496" width="43.85546875" style="5" customWidth="1"/>
    <col min="497" max="502" width="6.140625" style="5" customWidth="1"/>
    <col min="503" max="503" width="7.42578125" style="5" customWidth="1"/>
    <col min="504" max="751" width="8.85546875" style="5"/>
    <col min="752" max="752" width="43.85546875" style="5" customWidth="1"/>
    <col min="753" max="758" width="6.140625" style="5" customWidth="1"/>
    <col min="759" max="759" width="7.42578125" style="5" customWidth="1"/>
    <col min="760" max="1007" width="8.85546875" style="5"/>
    <col min="1008" max="1008" width="43.85546875" style="5" customWidth="1"/>
    <col min="1009" max="1014" width="6.140625" style="5" customWidth="1"/>
    <col min="1015" max="1015" width="7.42578125" style="5" customWidth="1"/>
    <col min="1016" max="1263" width="8.85546875" style="5"/>
    <col min="1264" max="1264" width="43.85546875" style="5" customWidth="1"/>
    <col min="1265" max="1270" width="6.140625" style="5" customWidth="1"/>
    <col min="1271" max="1271" width="7.42578125" style="5" customWidth="1"/>
    <col min="1272" max="1519" width="8.85546875" style="5"/>
    <col min="1520" max="1520" width="43.85546875" style="5" customWidth="1"/>
    <col min="1521" max="1526" width="6.140625" style="5" customWidth="1"/>
    <col min="1527" max="1527" width="7.42578125" style="5" customWidth="1"/>
    <col min="1528" max="1775" width="8.85546875" style="5"/>
    <col min="1776" max="1776" width="43.85546875" style="5" customWidth="1"/>
    <col min="1777" max="1782" width="6.140625" style="5" customWidth="1"/>
    <col min="1783" max="1783" width="7.42578125" style="5" customWidth="1"/>
    <col min="1784" max="2031" width="8.85546875" style="5"/>
    <col min="2032" max="2032" width="43.85546875" style="5" customWidth="1"/>
    <col min="2033" max="2038" width="6.140625" style="5" customWidth="1"/>
    <col min="2039" max="2039" width="7.42578125" style="5" customWidth="1"/>
    <col min="2040" max="2287" width="8.85546875" style="5"/>
    <col min="2288" max="2288" width="43.85546875" style="5" customWidth="1"/>
    <col min="2289" max="2294" width="6.140625" style="5" customWidth="1"/>
    <col min="2295" max="2295" width="7.42578125" style="5" customWidth="1"/>
    <col min="2296" max="2543" width="8.85546875" style="5"/>
    <col min="2544" max="2544" width="43.85546875" style="5" customWidth="1"/>
    <col min="2545" max="2550" width="6.140625" style="5" customWidth="1"/>
    <col min="2551" max="2551" width="7.42578125" style="5" customWidth="1"/>
    <col min="2552" max="2799" width="8.85546875" style="5"/>
    <col min="2800" max="2800" width="43.85546875" style="5" customWidth="1"/>
    <col min="2801" max="2806" width="6.140625" style="5" customWidth="1"/>
    <col min="2807" max="2807" width="7.42578125" style="5" customWidth="1"/>
    <col min="2808" max="3055" width="8.85546875" style="5"/>
    <col min="3056" max="3056" width="43.85546875" style="5" customWidth="1"/>
    <col min="3057" max="3062" width="6.140625" style="5" customWidth="1"/>
    <col min="3063" max="3063" width="7.42578125" style="5" customWidth="1"/>
    <col min="3064" max="3311" width="8.85546875" style="5"/>
    <col min="3312" max="3312" width="43.85546875" style="5" customWidth="1"/>
    <col min="3313" max="3318" width="6.140625" style="5" customWidth="1"/>
    <col min="3319" max="3319" width="7.42578125" style="5" customWidth="1"/>
    <col min="3320" max="3567" width="8.85546875" style="5"/>
    <col min="3568" max="3568" width="43.85546875" style="5" customWidth="1"/>
    <col min="3569" max="3574" width="6.140625" style="5" customWidth="1"/>
    <col min="3575" max="3575" width="7.42578125" style="5" customWidth="1"/>
    <col min="3576" max="3823" width="8.85546875" style="5"/>
    <col min="3824" max="3824" width="43.85546875" style="5" customWidth="1"/>
    <col min="3825" max="3830" width="6.140625" style="5" customWidth="1"/>
    <col min="3831" max="3831" width="7.42578125" style="5" customWidth="1"/>
    <col min="3832" max="4079" width="8.85546875" style="5"/>
    <col min="4080" max="4080" width="43.85546875" style="5" customWidth="1"/>
    <col min="4081" max="4086" width="6.140625" style="5" customWidth="1"/>
    <col min="4087" max="4087" width="7.42578125" style="5" customWidth="1"/>
    <col min="4088" max="4335" width="8.85546875" style="5"/>
    <col min="4336" max="4336" width="43.85546875" style="5" customWidth="1"/>
    <col min="4337" max="4342" width="6.140625" style="5" customWidth="1"/>
    <col min="4343" max="4343" width="7.42578125" style="5" customWidth="1"/>
    <col min="4344" max="4591" width="8.85546875" style="5"/>
    <col min="4592" max="4592" width="43.85546875" style="5" customWidth="1"/>
    <col min="4593" max="4598" width="6.140625" style="5" customWidth="1"/>
    <col min="4599" max="4599" width="7.42578125" style="5" customWidth="1"/>
    <col min="4600" max="4847" width="8.85546875" style="5"/>
    <col min="4848" max="4848" width="43.85546875" style="5" customWidth="1"/>
    <col min="4849" max="4854" width="6.140625" style="5" customWidth="1"/>
    <col min="4855" max="4855" width="7.42578125" style="5" customWidth="1"/>
    <col min="4856" max="5103" width="8.85546875" style="5"/>
    <col min="5104" max="5104" width="43.85546875" style="5" customWidth="1"/>
    <col min="5105" max="5110" width="6.140625" style="5" customWidth="1"/>
    <col min="5111" max="5111" width="7.42578125" style="5" customWidth="1"/>
    <col min="5112" max="5359" width="8.85546875" style="5"/>
    <col min="5360" max="5360" width="43.85546875" style="5" customWidth="1"/>
    <col min="5361" max="5366" width="6.140625" style="5" customWidth="1"/>
    <col min="5367" max="5367" width="7.42578125" style="5" customWidth="1"/>
    <col min="5368" max="5615" width="8.85546875" style="5"/>
    <col min="5616" max="5616" width="43.85546875" style="5" customWidth="1"/>
    <col min="5617" max="5622" width="6.140625" style="5" customWidth="1"/>
    <col min="5623" max="5623" width="7.42578125" style="5" customWidth="1"/>
    <col min="5624" max="5871" width="8.85546875" style="5"/>
    <col min="5872" max="5872" width="43.85546875" style="5" customWidth="1"/>
    <col min="5873" max="5878" width="6.140625" style="5" customWidth="1"/>
    <col min="5879" max="5879" width="7.42578125" style="5" customWidth="1"/>
    <col min="5880" max="6127" width="8.85546875" style="5"/>
    <col min="6128" max="6128" width="43.85546875" style="5" customWidth="1"/>
    <col min="6129" max="6134" width="6.140625" style="5" customWidth="1"/>
    <col min="6135" max="6135" width="7.42578125" style="5" customWidth="1"/>
    <col min="6136" max="6383" width="8.85546875" style="5"/>
    <col min="6384" max="6384" width="43.85546875" style="5" customWidth="1"/>
    <col min="6385" max="6390" width="6.140625" style="5" customWidth="1"/>
    <col min="6391" max="6391" width="7.42578125" style="5" customWidth="1"/>
    <col min="6392" max="6639" width="8.85546875" style="5"/>
    <col min="6640" max="6640" width="43.85546875" style="5" customWidth="1"/>
    <col min="6641" max="6646" width="6.140625" style="5" customWidth="1"/>
    <col min="6647" max="6647" width="7.42578125" style="5" customWidth="1"/>
    <col min="6648" max="6895" width="8.85546875" style="5"/>
    <col min="6896" max="6896" width="43.85546875" style="5" customWidth="1"/>
    <col min="6897" max="6902" width="6.140625" style="5" customWidth="1"/>
    <col min="6903" max="6903" width="7.42578125" style="5" customWidth="1"/>
    <col min="6904" max="7151" width="8.85546875" style="5"/>
    <col min="7152" max="7152" width="43.85546875" style="5" customWidth="1"/>
    <col min="7153" max="7158" width="6.140625" style="5" customWidth="1"/>
    <col min="7159" max="7159" width="7.42578125" style="5" customWidth="1"/>
    <col min="7160" max="7407" width="8.85546875" style="5"/>
    <col min="7408" max="7408" width="43.85546875" style="5" customWidth="1"/>
    <col min="7409" max="7414" width="6.140625" style="5" customWidth="1"/>
    <col min="7415" max="7415" width="7.42578125" style="5" customWidth="1"/>
    <col min="7416" max="7663" width="8.85546875" style="5"/>
    <col min="7664" max="7664" width="43.85546875" style="5" customWidth="1"/>
    <col min="7665" max="7670" width="6.140625" style="5" customWidth="1"/>
    <col min="7671" max="7671" width="7.42578125" style="5" customWidth="1"/>
    <col min="7672" max="7919" width="8.85546875" style="5"/>
    <col min="7920" max="7920" width="43.85546875" style="5" customWidth="1"/>
    <col min="7921" max="7926" width="6.140625" style="5" customWidth="1"/>
    <col min="7927" max="7927" width="7.42578125" style="5" customWidth="1"/>
    <col min="7928" max="8175" width="8.85546875" style="5"/>
    <col min="8176" max="8176" width="43.85546875" style="5" customWidth="1"/>
    <col min="8177" max="8182" width="6.140625" style="5" customWidth="1"/>
    <col min="8183" max="8183" width="7.42578125" style="5" customWidth="1"/>
    <col min="8184" max="8431" width="8.85546875" style="5"/>
    <col min="8432" max="8432" width="43.85546875" style="5" customWidth="1"/>
    <col min="8433" max="8438" width="6.140625" style="5" customWidth="1"/>
    <col min="8439" max="8439" width="7.42578125" style="5" customWidth="1"/>
    <col min="8440" max="8687" width="8.85546875" style="5"/>
    <col min="8688" max="8688" width="43.85546875" style="5" customWidth="1"/>
    <col min="8689" max="8694" width="6.140625" style="5" customWidth="1"/>
    <col min="8695" max="8695" width="7.42578125" style="5" customWidth="1"/>
    <col min="8696" max="8943" width="8.85546875" style="5"/>
    <col min="8944" max="8944" width="43.85546875" style="5" customWidth="1"/>
    <col min="8945" max="8950" width="6.140625" style="5" customWidth="1"/>
    <col min="8951" max="8951" width="7.42578125" style="5" customWidth="1"/>
    <col min="8952" max="9199" width="8.85546875" style="5"/>
    <col min="9200" max="9200" width="43.85546875" style="5" customWidth="1"/>
    <col min="9201" max="9206" width="6.140625" style="5" customWidth="1"/>
    <col min="9207" max="9207" width="7.42578125" style="5" customWidth="1"/>
    <col min="9208" max="9455" width="8.85546875" style="5"/>
    <col min="9456" max="9456" width="43.85546875" style="5" customWidth="1"/>
    <col min="9457" max="9462" width="6.140625" style="5" customWidth="1"/>
    <col min="9463" max="9463" width="7.42578125" style="5" customWidth="1"/>
    <col min="9464" max="9711" width="8.85546875" style="5"/>
    <col min="9712" max="9712" width="43.85546875" style="5" customWidth="1"/>
    <col min="9713" max="9718" width="6.140625" style="5" customWidth="1"/>
    <col min="9719" max="9719" width="7.42578125" style="5" customWidth="1"/>
    <col min="9720" max="9967" width="8.85546875" style="5"/>
    <col min="9968" max="9968" width="43.85546875" style="5" customWidth="1"/>
    <col min="9969" max="9974" width="6.140625" style="5" customWidth="1"/>
    <col min="9975" max="9975" width="7.42578125" style="5" customWidth="1"/>
    <col min="9976" max="10223" width="8.85546875" style="5"/>
    <col min="10224" max="10224" width="43.85546875" style="5" customWidth="1"/>
    <col min="10225" max="10230" width="6.140625" style="5" customWidth="1"/>
    <col min="10231" max="10231" width="7.42578125" style="5" customWidth="1"/>
    <col min="10232" max="10479" width="8.85546875" style="5"/>
    <col min="10480" max="10480" width="43.85546875" style="5" customWidth="1"/>
    <col min="10481" max="10486" width="6.140625" style="5" customWidth="1"/>
    <col min="10487" max="10487" width="7.42578125" style="5" customWidth="1"/>
    <col min="10488" max="10735" width="8.85546875" style="5"/>
    <col min="10736" max="10736" width="43.85546875" style="5" customWidth="1"/>
    <col min="10737" max="10742" width="6.140625" style="5" customWidth="1"/>
    <col min="10743" max="10743" width="7.42578125" style="5" customWidth="1"/>
    <col min="10744" max="10991" width="8.85546875" style="5"/>
    <col min="10992" max="10992" width="43.85546875" style="5" customWidth="1"/>
    <col min="10993" max="10998" width="6.140625" style="5" customWidth="1"/>
    <col min="10999" max="10999" width="7.42578125" style="5" customWidth="1"/>
    <col min="11000" max="11247" width="8.85546875" style="5"/>
    <col min="11248" max="11248" width="43.85546875" style="5" customWidth="1"/>
    <col min="11249" max="11254" width="6.140625" style="5" customWidth="1"/>
    <col min="11255" max="11255" width="7.42578125" style="5" customWidth="1"/>
    <col min="11256" max="11503" width="8.85546875" style="5"/>
    <col min="11504" max="11504" width="43.85546875" style="5" customWidth="1"/>
    <col min="11505" max="11510" width="6.140625" style="5" customWidth="1"/>
    <col min="11511" max="11511" width="7.42578125" style="5" customWidth="1"/>
    <col min="11512" max="11759" width="8.85546875" style="5"/>
    <col min="11760" max="11760" width="43.85546875" style="5" customWidth="1"/>
    <col min="11761" max="11766" width="6.140625" style="5" customWidth="1"/>
    <col min="11767" max="11767" width="7.42578125" style="5" customWidth="1"/>
    <col min="11768" max="12015" width="8.85546875" style="5"/>
    <col min="12016" max="12016" width="43.85546875" style="5" customWidth="1"/>
    <col min="12017" max="12022" width="6.140625" style="5" customWidth="1"/>
    <col min="12023" max="12023" width="7.42578125" style="5" customWidth="1"/>
    <col min="12024" max="12271" width="8.85546875" style="5"/>
    <col min="12272" max="12272" width="43.85546875" style="5" customWidth="1"/>
    <col min="12273" max="12278" width="6.140625" style="5" customWidth="1"/>
    <col min="12279" max="12279" width="7.42578125" style="5" customWidth="1"/>
    <col min="12280" max="12527" width="8.85546875" style="5"/>
    <col min="12528" max="12528" width="43.85546875" style="5" customWidth="1"/>
    <col min="12529" max="12534" width="6.140625" style="5" customWidth="1"/>
    <col min="12535" max="12535" width="7.42578125" style="5" customWidth="1"/>
    <col min="12536" max="12783" width="8.85546875" style="5"/>
    <col min="12784" max="12784" width="43.85546875" style="5" customWidth="1"/>
    <col min="12785" max="12790" width="6.140625" style="5" customWidth="1"/>
    <col min="12791" max="12791" width="7.42578125" style="5" customWidth="1"/>
    <col min="12792" max="13039" width="8.85546875" style="5"/>
    <col min="13040" max="13040" width="43.85546875" style="5" customWidth="1"/>
    <col min="13041" max="13046" width="6.140625" style="5" customWidth="1"/>
    <col min="13047" max="13047" width="7.42578125" style="5" customWidth="1"/>
    <col min="13048" max="13295" width="8.85546875" style="5"/>
    <col min="13296" max="13296" width="43.85546875" style="5" customWidth="1"/>
    <col min="13297" max="13302" width="6.140625" style="5" customWidth="1"/>
    <col min="13303" max="13303" width="7.42578125" style="5" customWidth="1"/>
    <col min="13304" max="13551" width="8.85546875" style="5"/>
    <col min="13552" max="13552" width="43.85546875" style="5" customWidth="1"/>
    <col min="13553" max="13558" width="6.140625" style="5" customWidth="1"/>
    <col min="13559" max="13559" width="7.42578125" style="5" customWidth="1"/>
    <col min="13560" max="13807" width="8.85546875" style="5"/>
    <col min="13808" max="13808" width="43.85546875" style="5" customWidth="1"/>
    <col min="13809" max="13814" width="6.140625" style="5" customWidth="1"/>
    <col min="13815" max="13815" width="7.42578125" style="5" customWidth="1"/>
    <col min="13816" max="14063" width="8.85546875" style="5"/>
    <col min="14064" max="14064" width="43.85546875" style="5" customWidth="1"/>
    <col min="14065" max="14070" width="6.140625" style="5" customWidth="1"/>
    <col min="14071" max="14071" width="7.42578125" style="5" customWidth="1"/>
    <col min="14072" max="14319" width="8.85546875" style="5"/>
    <col min="14320" max="14320" width="43.85546875" style="5" customWidth="1"/>
    <col min="14321" max="14326" width="6.140625" style="5" customWidth="1"/>
    <col min="14327" max="14327" width="7.42578125" style="5" customWidth="1"/>
    <col min="14328" max="14575" width="8.85546875" style="5"/>
    <col min="14576" max="14576" width="43.85546875" style="5" customWidth="1"/>
    <col min="14577" max="14582" width="6.140625" style="5" customWidth="1"/>
    <col min="14583" max="14583" width="7.42578125" style="5" customWidth="1"/>
    <col min="14584" max="14831" width="8.85546875" style="5"/>
    <col min="14832" max="14832" width="43.85546875" style="5" customWidth="1"/>
    <col min="14833" max="14838" width="6.140625" style="5" customWidth="1"/>
    <col min="14839" max="14839" width="7.42578125" style="5" customWidth="1"/>
    <col min="14840" max="15087" width="8.85546875" style="5"/>
    <col min="15088" max="15088" width="43.85546875" style="5" customWidth="1"/>
    <col min="15089" max="15094" width="6.140625" style="5" customWidth="1"/>
    <col min="15095" max="15095" width="7.42578125" style="5" customWidth="1"/>
    <col min="15096" max="15343" width="8.85546875" style="5"/>
    <col min="15344" max="15344" width="43.85546875" style="5" customWidth="1"/>
    <col min="15345" max="15350" width="6.140625" style="5" customWidth="1"/>
    <col min="15351" max="15351" width="7.42578125" style="5" customWidth="1"/>
    <col min="15352" max="15599" width="8.85546875" style="5"/>
    <col min="15600" max="15600" width="43.85546875" style="5" customWidth="1"/>
    <col min="15601" max="15606" width="6.140625" style="5" customWidth="1"/>
    <col min="15607" max="15607" width="7.42578125" style="5" customWidth="1"/>
    <col min="15608" max="15855" width="8.85546875" style="5"/>
    <col min="15856" max="15856" width="43.85546875" style="5" customWidth="1"/>
    <col min="15857" max="15862" width="6.140625" style="5" customWidth="1"/>
    <col min="15863" max="15863" width="7.42578125" style="5" customWidth="1"/>
    <col min="15864" max="16111" width="8.85546875" style="5"/>
    <col min="16112" max="16112" width="43.85546875" style="5" customWidth="1"/>
    <col min="16113" max="16118" width="6.140625" style="5" customWidth="1"/>
    <col min="16119" max="16119" width="7.42578125" style="5" customWidth="1"/>
    <col min="16120" max="16384" width="8.85546875" style="5"/>
  </cols>
  <sheetData>
    <row r="1" spans="1:8" ht="23.25" customHeight="1" x14ac:dyDescent="0.2">
      <c r="A1" s="25" t="str">
        <f>Totaal!$G$1</f>
        <v>Week 3</v>
      </c>
      <c r="B1" s="41" t="str">
        <f>'Week (1)'!$B$1</f>
        <v>Uren TOTAAL</v>
      </c>
      <c r="C1" s="41"/>
      <c r="D1" s="41"/>
      <c r="E1" s="41"/>
      <c r="F1" s="41"/>
      <c r="G1" s="41"/>
      <c r="H1" s="42"/>
    </row>
    <row r="3" spans="1:8" ht="22.5" customHeight="1" x14ac:dyDescent="0.2">
      <c r="A3" s="14" t="str">
        <f>Totaal!D2</f>
        <v>Casper</v>
      </c>
      <c r="B3" s="43" t="str">
        <f>'Week (1)'!$B$3</f>
        <v>Uren</v>
      </c>
      <c r="C3" s="44"/>
      <c r="D3" s="44"/>
      <c r="E3" s="44"/>
      <c r="F3" s="44"/>
      <c r="G3" s="44"/>
      <c r="H3" s="45"/>
    </row>
    <row r="4" spans="1:8" ht="17.25" customHeight="1" x14ac:dyDescent="0.2">
      <c r="A4" s="7" t="str">
        <f>'Week (1)'!$A$4</f>
        <v>Beschrijving activiteit/ user story</v>
      </c>
      <c r="B4" s="8" t="str">
        <f>'Week (1)'!B$4</f>
        <v>Ma</v>
      </c>
      <c r="C4" s="8" t="str">
        <f>'Week (1)'!C$4</f>
        <v>Di</v>
      </c>
      <c r="D4" s="8" t="str">
        <f>'Week (1)'!D$4</f>
        <v>Wo</v>
      </c>
      <c r="E4" s="8" t="str">
        <f>'Week (1)'!E$4</f>
        <v>Do</v>
      </c>
      <c r="F4" s="8" t="str">
        <f>'Week (1)'!F$4</f>
        <v>Vr</v>
      </c>
      <c r="G4" s="8" t="str">
        <f>'Week (1)'!G$4</f>
        <v>Za/Zo</v>
      </c>
      <c r="H4" s="8" t="str">
        <f>'Week (1)'!H$4</f>
        <v>Totaal</v>
      </c>
    </row>
    <row r="5" spans="1:8" x14ac:dyDescent="0.2">
      <c r="A5" s="9"/>
      <c r="B5" s="10"/>
      <c r="C5" s="10"/>
      <c r="D5" s="10"/>
      <c r="E5" s="10"/>
      <c r="F5" s="10"/>
      <c r="G5" s="10"/>
      <c r="H5" s="6">
        <f>SUM(B5:G5)</f>
        <v>0</v>
      </c>
    </row>
    <row r="6" spans="1:8" x14ac:dyDescent="0.2">
      <c r="A6" s="9"/>
      <c r="B6" s="10"/>
      <c r="C6" s="10"/>
      <c r="D6" s="10"/>
      <c r="E6" s="10"/>
      <c r="F6" s="10"/>
      <c r="G6" s="10"/>
      <c r="H6" s="6">
        <f t="shared" ref="H6:H9" si="0">SUM(B6:G6)</f>
        <v>0</v>
      </c>
    </row>
    <row r="7" spans="1:8" s="1" customFormat="1" ht="12.75" x14ac:dyDescent="0.2">
      <c r="A7" s="9"/>
      <c r="B7" s="10"/>
      <c r="C7" s="10"/>
      <c r="D7" s="10"/>
      <c r="E7" s="10"/>
      <c r="F7" s="10"/>
      <c r="G7" s="10"/>
      <c r="H7" s="6">
        <f t="shared" si="0"/>
        <v>0</v>
      </c>
    </row>
    <row r="8" spans="1:8" s="1" customFormat="1" ht="12.75" x14ac:dyDescent="0.2">
      <c r="A8" s="9"/>
      <c r="B8" s="10"/>
      <c r="C8" s="10"/>
      <c r="D8" s="10"/>
      <c r="E8" s="10"/>
      <c r="F8" s="10"/>
      <c r="G8" s="10"/>
      <c r="H8" s="6">
        <f t="shared" si="0"/>
        <v>0</v>
      </c>
    </row>
    <row r="9" spans="1:8" x14ac:dyDescent="0.2">
      <c r="A9" s="9"/>
      <c r="B9" s="10"/>
      <c r="C9" s="10"/>
      <c r="D9" s="10"/>
      <c r="E9" s="10"/>
      <c r="F9" s="10"/>
      <c r="G9" s="10"/>
      <c r="H9" s="6">
        <f t="shared" si="0"/>
        <v>0</v>
      </c>
    </row>
    <row r="10" spans="1:8" ht="16.5" hidden="1" customHeight="1" x14ac:dyDescent="0.2">
      <c r="A10" s="2"/>
      <c r="B10" s="2"/>
      <c r="C10" s="2"/>
      <c r="D10" s="2"/>
      <c r="E10" s="2"/>
      <c r="F10" s="2"/>
      <c r="G10" s="2"/>
      <c r="H10" s="2"/>
    </row>
    <row r="11" spans="1:8" s="24" customFormat="1" ht="15" x14ac:dyDescent="0.25">
      <c r="A11" s="23" t="str">
        <f>'Week (1)'!$A$11</f>
        <v>Totaal</v>
      </c>
      <c r="B11" s="12">
        <f t="shared" ref="B11:G11" si="1">SUM(B5:B10)</f>
        <v>0</v>
      </c>
      <c r="C11" s="12">
        <f t="shared" si="1"/>
        <v>0</v>
      </c>
      <c r="D11" s="12">
        <f t="shared" si="1"/>
        <v>0</v>
      </c>
      <c r="E11" s="12">
        <f t="shared" si="1"/>
        <v>0</v>
      </c>
      <c r="F11" s="12">
        <f t="shared" si="1"/>
        <v>0</v>
      </c>
      <c r="G11" s="12">
        <f t="shared" si="1"/>
        <v>0</v>
      </c>
      <c r="H11" s="12">
        <f>SUM(B11:G11)</f>
        <v>0</v>
      </c>
    </row>
    <row r="12" spans="1:8" ht="16.5" customHeight="1" x14ac:dyDescent="0.2">
      <c r="A12" s="2"/>
      <c r="B12" s="2"/>
      <c r="C12" s="2"/>
      <c r="D12" s="2"/>
      <c r="E12" s="2"/>
      <c r="F12" s="2"/>
      <c r="G12" s="2"/>
      <c r="H12" s="2"/>
    </row>
    <row r="13" spans="1:8" ht="22.5" customHeight="1" x14ac:dyDescent="0.2">
      <c r="A13" s="13" t="str">
        <f>Totaal!D3</f>
        <v>Thomas</v>
      </c>
      <c r="B13" s="43" t="str">
        <f>$B$3</f>
        <v>Uren</v>
      </c>
      <c r="C13" s="44"/>
      <c r="D13" s="44"/>
      <c r="E13" s="44"/>
      <c r="F13" s="44"/>
      <c r="G13" s="44"/>
      <c r="H13" s="45"/>
    </row>
    <row r="14" spans="1:8" x14ac:dyDescent="0.2">
      <c r="A14" s="7" t="str">
        <f>'Week (1)'!$A$4</f>
        <v>Beschrijving activiteit/ user story</v>
      </c>
      <c r="B14" s="8" t="str">
        <f>'Week (1)'!B$4</f>
        <v>Ma</v>
      </c>
      <c r="C14" s="8" t="str">
        <f>'Week (1)'!C$4</f>
        <v>Di</v>
      </c>
      <c r="D14" s="8" t="str">
        <f>'Week (1)'!D$4</f>
        <v>Wo</v>
      </c>
      <c r="E14" s="8" t="str">
        <f>'Week (1)'!E$4</f>
        <v>Do</v>
      </c>
      <c r="F14" s="8" t="str">
        <f>'Week (1)'!F$4</f>
        <v>Vr</v>
      </c>
      <c r="G14" s="8" t="str">
        <f>'Week (1)'!G$4</f>
        <v>Za/Zo</v>
      </c>
      <c r="H14" s="8" t="str">
        <f>'Week (1)'!H$4</f>
        <v>Totaal</v>
      </c>
    </row>
    <row r="15" spans="1:8" x14ac:dyDescent="0.2">
      <c r="A15" s="9"/>
      <c r="B15" s="10"/>
      <c r="C15" s="10"/>
      <c r="D15" s="10"/>
      <c r="E15" s="10"/>
      <c r="F15" s="10"/>
      <c r="G15" s="10"/>
      <c r="H15" s="6">
        <f>SUM(B15:G15)</f>
        <v>0</v>
      </c>
    </row>
    <row r="16" spans="1:8" x14ac:dyDescent="0.2">
      <c r="A16" s="9"/>
      <c r="B16" s="10"/>
      <c r="C16" s="10"/>
      <c r="D16" s="10"/>
      <c r="E16" s="10"/>
      <c r="F16" s="10"/>
      <c r="G16" s="10"/>
      <c r="H16" s="6">
        <f t="shared" ref="H16:H19" si="2">SUM(B16:G16)</f>
        <v>0</v>
      </c>
    </row>
    <row r="17" spans="1:8" x14ac:dyDescent="0.2">
      <c r="A17" s="9"/>
      <c r="B17" s="10"/>
      <c r="C17" s="10"/>
      <c r="D17" s="10"/>
      <c r="E17" s="10"/>
      <c r="F17" s="10"/>
      <c r="G17" s="10"/>
      <c r="H17" s="6">
        <f t="shared" si="2"/>
        <v>0</v>
      </c>
    </row>
    <row r="18" spans="1:8" x14ac:dyDescent="0.2">
      <c r="A18" s="9"/>
      <c r="B18" s="10"/>
      <c r="C18" s="10"/>
      <c r="D18" s="10"/>
      <c r="E18" s="10"/>
      <c r="F18" s="10"/>
      <c r="G18" s="10"/>
      <c r="H18" s="6">
        <f t="shared" si="2"/>
        <v>0</v>
      </c>
    </row>
    <row r="19" spans="1:8" x14ac:dyDescent="0.2">
      <c r="A19" s="9"/>
      <c r="B19" s="10"/>
      <c r="C19" s="10"/>
      <c r="D19" s="10"/>
      <c r="E19" s="10"/>
      <c r="F19" s="10"/>
      <c r="G19" s="10"/>
      <c r="H19" s="6">
        <f t="shared" si="2"/>
        <v>0</v>
      </c>
    </row>
    <row r="20" spans="1:8" hidden="1" x14ac:dyDescent="0.2"/>
    <row r="21" spans="1:8" s="24" customFormat="1" ht="15" x14ac:dyDescent="0.25">
      <c r="A21" s="23" t="str">
        <f>'Week (1)'!$A$11</f>
        <v>Totaal</v>
      </c>
      <c r="B21" s="12">
        <f t="shared" ref="B21:G21" si="3">SUM(B15:B20)</f>
        <v>0</v>
      </c>
      <c r="C21" s="12">
        <f t="shared" si="3"/>
        <v>0</v>
      </c>
      <c r="D21" s="12">
        <f t="shared" si="3"/>
        <v>0</v>
      </c>
      <c r="E21" s="12">
        <f t="shared" si="3"/>
        <v>0</v>
      </c>
      <c r="F21" s="12">
        <f t="shared" si="3"/>
        <v>0</v>
      </c>
      <c r="G21" s="12">
        <f t="shared" si="3"/>
        <v>0</v>
      </c>
      <c r="H21" s="12">
        <f>SUM(B21:G21)</f>
        <v>0</v>
      </c>
    </row>
    <row r="23" spans="1:8" ht="22.5" customHeight="1" x14ac:dyDescent="0.2">
      <c r="A23" s="13" t="str">
        <f>Totaal!D4</f>
        <v>Daan</v>
      </c>
      <c r="B23" s="43" t="str">
        <f>$B$3</f>
        <v>Uren</v>
      </c>
      <c r="C23" s="44"/>
      <c r="D23" s="44"/>
      <c r="E23" s="44"/>
      <c r="F23" s="44"/>
      <c r="G23" s="44"/>
      <c r="H23" s="45"/>
    </row>
    <row r="24" spans="1:8" x14ac:dyDescent="0.2">
      <c r="A24" s="7" t="str">
        <f>'Week (1)'!$A$4</f>
        <v>Beschrijving activiteit/ user story</v>
      </c>
      <c r="B24" s="8" t="str">
        <f>'Week (1)'!B$4</f>
        <v>Ma</v>
      </c>
      <c r="C24" s="8" t="str">
        <f>'Week (1)'!C$4</f>
        <v>Di</v>
      </c>
      <c r="D24" s="8" t="str">
        <f>'Week (1)'!D$4</f>
        <v>Wo</v>
      </c>
      <c r="E24" s="8" t="str">
        <f>'Week (1)'!E$4</f>
        <v>Do</v>
      </c>
      <c r="F24" s="8" t="str">
        <f>'Week (1)'!F$4</f>
        <v>Vr</v>
      </c>
      <c r="G24" s="8" t="str">
        <f>'Week (1)'!G$4</f>
        <v>Za/Zo</v>
      </c>
      <c r="H24" s="8" t="str">
        <f>'Week (1)'!H$4</f>
        <v>Totaal</v>
      </c>
    </row>
    <row r="25" spans="1:8" x14ac:dyDescent="0.2">
      <c r="A25" s="9"/>
      <c r="B25" s="10"/>
      <c r="C25" s="10"/>
      <c r="D25" s="10"/>
      <c r="E25" s="10"/>
      <c r="F25" s="10"/>
      <c r="G25" s="10"/>
      <c r="H25" s="6">
        <f>SUM(B25:G25)</f>
        <v>0</v>
      </c>
    </row>
    <row r="26" spans="1:8" x14ac:dyDescent="0.2">
      <c r="A26" s="9"/>
      <c r="B26" s="10"/>
      <c r="C26" s="10"/>
      <c r="D26" s="10"/>
      <c r="E26" s="10"/>
      <c r="F26" s="10"/>
      <c r="G26" s="10"/>
      <c r="H26" s="6">
        <f t="shared" ref="H26:H29" si="4">SUM(B26:G26)</f>
        <v>0</v>
      </c>
    </row>
    <row r="27" spans="1:8" x14ac:dyDescent="0.2">
      <c r="A27" s="9"/>
      <c r="B27" s="10"/>
      <c r="C27" s="10"/>
      <c r="D27" s="10"/>
      <c r="E27" s="10"/>
      <c r="F27" s="10"/>
      <c r="G27" s="10"/>
      <c r="H27" s="6">
        <f t="shared" si="4"/>
        <v>0</v>
      </c>
    </row>
    <row r="28" spans="1:8" x14ac:dyDescent="0.2">
      <c r="A28" s="9"/>
      <c r="B28" s="10"/>
      <c r="C28" s="10"/>
      <c r="D28" s="10"/>
      <c r="E28" s="10"/>
      <c r="F28" s="10"/>
      <c r="G28" s="10"/>
      <c r="H28" s="6">
        <f t="shared" si="4"/>
        <v>0</v>
      </c>
    </row>
    <row r="29" spans="1:8" x14ac:dyDescent="0.2">
      <c r="A29" s="9"/>
      <c r="B29" s="10"/>
      <c r="C29" s="10"/>
      <c r="D29" s="10"/>
      <c r="E29" s="10"/>
      <c r="F29" s="10"/>
      <c r="G29" s="10"/>
      <c r="H29" s="6">
        <f t="shared" si="4"/>
        <v>0</v>
      </c>
    </row>
    <row r="30" spans="1:8" hidden="1" x14ac:dyDescent="0.2"/>
    <row r="31" spans="1:8" s="24" customFormat="1" ht="15" x14ac:dyDescent="0.25">
      <c r="A31" s="23" t="str">
        <f>'Week (1)'!$A$11</f>
        <v>Totaal</v>
      </c>
      <c r="B31" s="12">
        <f t="shared" ref="B31:G31" si="5">SUM(B25:B30)</f>
        <v>0</v>
      </c>
      <c r="C31" s="12">
        <f t="shared" si="5"/>
        <v>0</v>
      </c>
      <c r="D31" s="12">
        <f t="shared" si="5"/>
        <v>0</v>
      </c>
      <c r="E31" s="12">
        <f t="shared" si="5"/>
        <v>0</v>
      </c>
      <c r="F31" s="12">
        <f t="shared" si="5"/>
        <v>0</v>
      </c>
      <c r="G31" s="12">
        <f t="shared" si="5"/>
        <v>0</v>
      </c>
      <c r="H31" s="12">
        <f>SUM(B31:G31)</f>
        <v>0</v>
      </c>
    </row>
    <row r="33" spans="1:8" ht="22.5" customHeight="1" x14ac:dyDescent="0.2">
      <c r="A33" s="13" t="str">
        <f>Totaal!D5</f>
        <v>Jeroen</v>
      </c>
      <c r="B33" s="43" t="str">
        <f>$B$3</f>
        <v>Uren</v>
      </c>
      <c r="C33" s="44"/>
      <c r="D33" s="44"/>
      <c r="E33" s="44"/>
      <c r="F33" s="44"/>
      <c r="G33" s="44"/>
      <c r="H33" s="45"/>
    </row>
    <row r="34" spans="1:8" x14ac:dyDescent="0.2">
      <c r="A34" s="7" t="str">
        <f>'Week (1)'!$A$4</f>
        <v>Beschrijving activiteit/ user story</v>
      </c>
      <c r="B34" s="8" t="str">
        <f>'Week (1)'!B$4</f>
        <v>Ma</v>
      </c>
      <c r="C34" s="8" t="str">
        <f>'Week (1)'!C$4</f>
        <v>Di</v>
      </c>
      <c r="D34" s="8" t="str">
        <f>'Week (1)'!D$4</f>
        <v>Wo</v>
      </c>
      <c r="E34" s="8" t="str">
        <f>'Week (1)'!E$4</f>
        <v>Do</v>
      </c>
      <c r="F34" s="8" t="str">
        <f>'Week (1)'!F$4</f>
        <v>Vr</v>
      </c>
      <c r="G34" s="8" t="str">
        <f>'Week (1)'!G$4</f>
        <v>Za/Zo</v>
      </c>
      <c r="H34" s="8" t="str">
        <f>'Week (1)'!H$4</f>
        <v>Totaal</v>
      </c>
    </row>
    <row r="35" spans="1:8" x14ac:dyDescent="0.2">
      <c r="A35" s="9"/>
      <c r="B35" s="10"/>
      <c r="C35" s="10"/>
      <c r="D35" s="10"/>
      <c r="E35" s="10"/>
      <c r="F35" s="10"/>
      <c r="G35" s="10"/>
      <c r="H35" s="6">
        <f>SUM(B35:G35)</f>
        <v>0</v>
      </c>
    </row>
    <row r="36" spans="1:8" x14ac:dyDescent="0.2">
      <c r="A36" s="9"/>
      <c r="B36" s="10"/>
      <c r="C36" s="10"/>
      <c r="D36" s="10"/>
      <c r="E36" s="10"/>
      <c r="F36" s="10"/>
      <c r="G36" s="10"/>
      <c r="H36" s="6">
        <f t="shared" ref="H36:H39" si="6">SUM(B36:G36)</f>
        <v>0</v>
      </c>
    </row>
    <row r="37" spans="1:8" x14ac:dyDescent="0.2">
      <c r="A37" s="9"/>
      <c r="B37" s="10"/>
      <c r="C37" s="10"/>
      <c r="D37" s="10"/>
      <c r="E37" s="10"/>
      <c r="F37" s="10"/>
      <c r="G37" s="10"/>
      <c r="H37" s="6">
        <f t="shared" si="6"/>
        <v>0</v>
      </c>
    </row>
    <row r="38" spans="1:8" x14ac:dyDescent="0.2">
      <c r="A38" s="9"/>
      <c r="B38" s="10"/>
      <c r="C38" s="10"/>
      <c r="D38" s="10"/>
      <c r="E38" s="10"/>
      <c r="F38" s="10"/>
      <c r="G38" s="10"/>
      <c r="H38" s="6">
        <f t="shared" si="6"/>
        <v>0</v>
      </c>
    </row>
    <row r="39" spans="1:8" x14ac:dyDescent="0.2">
      <c r="A39" s="9"/>
      <c r="B39" s="10"/>
      <c r="C39" s="10"/>
      <c r="D39" s="10"/>
      <c r="E39" s="10"/>
      <c r="F39" s="10"/>
      <c r="G39" s="10"/>
      <c r="H39" s="6">
        <f t="shared" si="6"/>
        <v>0</v>
      </c>
    </row>
    <row r="40" spans="1:8" hidden="1" x14ac:dyDescent="0.2"/>
    <row r="41" spans="1:8" s="24" customFormat="1" ht="15" x14ac:dyDescent="0.25">
      <c r="A41" s="23" t="str">
        <f>'Week (1)'!$A$11</f>
        <v>Totaal</v>
      </c>
      <c r="B41" s="12">
        <f t="shared" ref="B41:G41" si="7">SUM(B35:B40)</f>
        <v>0</v>
      </c>
      <c r="C41" s="12">
        <f t="shared" si="7"/>
        <v>0</v>
      </c>
      <c r="D41" s="12">
        <f t="shared" si="7"/>
        <v>0</v>
      </c>
      <c r="E41" s="12">
        <f t="shared" si="7"/>
        <v>0</v>
      </c>
      <c r="F41" s="12">
        <f t="shared" si="7"/>
        <v>0</v>
      </c>
      <c r="G41" s="12">
        <f t="shared" si="7"/>
        <v>0</v>
      </c>
      <c r="H41" s="12">
        <f>SUM(B41:G41)</f>
        <v>0</v>
      </c>
    </row>
  </sheetData>
  <mergeCells count="5">
    <mergeCell ref="B1:H1"/>
    <mergeCell ref="B3:H3"/>
    <mergeCell ref="B13:H13"/>
    <mergeCell ref="B23:H23"/>
    <mergeCell ref="B33:H33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66144-3102-4D48-A4D0-FA37996B20EF}">
  <dimension ref="A1:H41"/>
  <sheetViews>
    <sheetView zoomScaleNormal="100" workbookViewId="0">
      <selection activeCell="A5" sqref="A5"/>
    </sheetView>
  </sheetViews>
  <sheetFormatPr defaultColWidth="8.85546875" defaultRowHeight="14.25" x14ac:dyDescent="0.2"/>
  <cols>
    <col min="1" max="1" width="71.42578125" style="5" customWidth="1"/>
    <col min="2" max="7" width="7.140625" style="5" customWidth="1"/>
    <col min="8" max="8" width="9.85546875" style="5" customWidth="1"/>
    <col min="9" max="239" width="8.85546875" style="5"/>
    <col min="240" max="240" width="43.85546875" style="5" customWidth="1"/>
    <col min="241" max="246" width="6.140625" style="5" customWidth="1"/>
    <col min="247" max="247" width="7.42578125" style="5" customWidth="1"/>
    <col min="248" max="495" width="8.85546875" style="5"/>
    <col min="496" max="496" width="43.85546875" style="5" customWidth="1"/>
    <col min="497" max="502" width="6.140625" style="5" customWidth="1"/>
    <col min="503" max="503" width="7.42578125" style="5" customWidth="1"/>
    <col min="504" max="751" width="8.85546875" style="5"/>
    <col min="752" max="752" width="43.85546875" style="5" customWidth="1"/>
    <col min="753" max="758" width="6.140625" style="5" customWidth="1"/>
    <col min="759" max="759" width="7.42578125" style="5" customWidth="1"/>
    <col min="760" max="1007" width="8.85546875" style="5"/>
    <col min="1008" max="1008" width="43.85546875" style="5" customWidth="1"/>
    <col min="1009" max="1014" width="6.140625" style="5" customWidth="1"/>
    <col min="1015" max="1015" width="7.42578125" style="5" customWidth="1"/>
    <col min="1016" max="1263" width="8.85546875" style="5"/>
    <col min="1264" max="1264" width="43.85546875" style="5" customWidth="1"/>
    <col min="1265" max="1270" width="6.140625" style="5" customWidth="1"/>
    <col min="1271" max="1271" width="7.42578125" style="5" customWidth="1"/>
    <col min="1272" max="1519" width="8.85546875" style="5"/>
    <col min="1520" max="1520" width="43.85546875" style="5" customWidth="1"/>
    <col min="1521" max="1526" width="6.140625" style="5" customWidth="1"/>
    <col min="1527" max="1527" width="7.42578125" style="5" customWidth="1"/>
    <col min="1528" max="1775" width="8.85546875" style="5"/>
    <col min="1776" max="1776" width="43.85546875" style="5" customWidth="1"/>
    <col min="1777" max="1782" width="6.140625" style="5" customWidth="1"/>
    <col min="1783" max="1783" width="7.42578125" style="5" customWidth="1"/>
    <col min="1784" max="2031" width="8.85546875" style="5"/>
    <col min="2032" max="2032" width="43.85546875" style="5" customWidth="1"/>
    <col min="2033" max="2038" width="6.140625" style="5" customWidth="1"/>
    <col min="2039" max="2039" width="7.42578125" style="5" customWidth="1"/>
    <col min="2040" max="2287" width="8.85546875" style="5"/>
    <col min="2288" max="2288" width="43.85546875" style="5" customWidth="1"/>
    <col min="2289" max="2294" width="6.140625" style="5" customWidth="1"/>
    <col min="2295" max="2295" width="7.42578125" style="5" customWidth="1"/>
    <col min="2296" max="2543" width="8.85546875" style="5"/>
    <col min="2544" max="2544" width="43.85546875" style="5" customWidth="1"/>
    <col min="2545" max="2550" width="6.140625" style="5" customWidth="1"/>
    <col min="2551" max="2551" width="7.42578125" style="5" customWidth="1"/>
    <col min="2552" max="2799" width="8.85546875" style="5"/>
    <col min="2800" max="2800" width="43.85546875" style="5" customWidth="1"/>
    <col min="2801" max="2806" width="6.140625" style="5" customWidth="1"/>
    <col min="2807" max="2807" width="7.42578125" style="5" customWidth="1"/>
    <col min="2808" max="3055" width="8.85546875" style="5"/>
    <col min="3056" max="3056" width="43.85546875" style="5" customWidth="1"/>
    <col min="3057" max="3062" width="6.140625" style="5" customWidth="1"/>
    <col min="3063" max="3063" width="7.42578125" style="5" customWidth="1"/>
    <col min="3064" max="3311" width="8.85546875" style="5"/>
    <col min="3312" max="3312" width="43.85546875" style="5" customWidth="1"/>
    <col min="3313" max="3318" width="6.140625" style="5" customWidth="1"/>
    <col min="3319" max="3319" width="7.42578125" style="5" customWidth="1"/>
    <col min="3320" max="3567" width="8.85546875" style="5"/>
    <col min="3568" max="3568" width="43.85546875" style="5" customWidth="1"/>
    <col min="3569" max="3574" width="6.140625" style="5" customWidth="1"/>
    <col min="3575" max="3575" width="7.42578125" style="5" customWidth="1"/>
    <col min="3576" max="3823" width="8.85546875" style="5"/>
    <col min="3824" max="3824" width="43.85546875" style="5" customWidth="1"/>
    <col min="3825" max="3830" width="6.140625" style="5" customWidth="1"/>
    <col min="3831" max="3831" width="7.42578125" style="5" customWidth="1"/>
    <col min="3832" max="4079" width="8.85546875" style="5"/>
    <col min="4080" max="4080" width="43.85546875" style="5" customWidth="1"/>
    <col min="4081" max="4086" width="6.140625" style="5" customWidth="1"/>
    <col min="4087" max="4087" width="7.42578125" style="5" customWidth="1"/>
    <col min="4088" max="4335" width="8.85546875" style="5"/>
    <col min="4336" max="4336" width="43.85546875" style="5" customWidth="1"/>
    <col min="4337" max="4342" width="6.140625" style="5" customWidth="1"/>
    <col min="4343" max="4343" width="7.42578125" style="5" customWidth="1"/>
    <col min="4344" max="4591" width="8.85546875" style="5"/>
    <col min="4592" max="4592" width="43.85546875" style="5" customWidth="1"/>
    <col min="4593" max="4598" width="6.140625" style="5" customWidth="1"/>
    <col min="4599" max="4599" width="7.42578125" style="5" customWidth="1"/>
    <col min="4600" max="4847" width="8.85546875" style="5"/>
    <col min="4848" max="4848" width="43.85546875" style="5" customWidth="1"/>
    <col min="4849" max="4854" width="6.140625" style="5" customWidth="1"/>
    <col min="4855" max="4855" width="7.42578125" style="5" customWidth="1"/>
    <col min="4856" max="5103" width="8.85546875" style="5"/>
    <col min="5104" max="5104" width="43.85546875" style="5" customWidth="1"/>
    <col min="5105" max="5110" width="6.140625" style="5" customWidth="1"/>
    <col min="5111" max="5111" width="7.42578125" style="5" customWidth="1"/>
    <col min="5112" max="5359" width="8.85546875" style="5"/>
    <col min="5360" max="5360" width="43.85546875" style="5" customWidth="1"/>
    <col min="5361" max="5366" width="6.140625" style="5" customWidth="1"/>
    <col min="5367" max="5367" width="7.42578125" style="5" customWidth="1"/>
    <col min="5368" max="5615" width="8.85546875" style="5"/>
    <col min="5616" max="5616" width="43.85546875" style="5" customWidth="1"/>
    <col min="5617" max="5622" width="6.140625" style="5" customWidth="1"/>
    <col min="5623" max="5623" width="7.42578125" style="5" customWidth="1"/>
    <col min="5624" max="5871" width="8.85546875" style="5"/>
    <col min="5872" max="5872" width="43.85546875" style="5" customWidth="1"/>
    <col min="5873" max="5878" width="6.140625" style="5" customWidth="1"/>
    <col min="5879" max="5879" width="7.42578125" style="5" customWidth="1"/>
    <col min="5880" max="6127" width="8.85546875" style="5"/>
    <col min="6128" max="6128" width="43.85546875" style="5" customWidth="1"/>
    <col min="6129" max="6134" width="6.140625" style="5" customWidth="1"/>
    <col min="6135" max="6135" width="7.42578125" style="5" customWidth="1"/>
    <col min="6136" max="6383" width="8.85546875" style="5"/>
    <col min="6384" max="6384" width="43.85546875" style="5" customWidth="1"/>
    <col min="6385" max="6390" width="6.140625" style="5" customWidth="1"/>
    <col min="6391" max="6391" width="7.42578125" style="5" customWidth="1"/>
    <col min="6392" max="6639" width="8.85546875" style="5"/>
    <col min="6640" max="6640" width="43.85546875" style="5" customWidth="1"/>
    <col min="6641" max="6646" width="6.140625" style="5" customWidth="1"/>
    <col min="6647" max="6647" width="7.42578125" style="5" customWidth="1"/>
    <col min="6648" max="6895" width="8.85546875" style="5"/>
    <col min="6896" max="6896" width="43.85546875" style="5" customWidth="1"/>
    <col min="6897" max="6902" width="6.140625" style="5" customWidth="1"/>
    <col min="6903" max="6903" width="7.42578125" style="5" customWidth="1"/>
    <col min="6904" max="7151" width="8.85546875" style="5"/>
    <col min="7152" max="7152" width="43.85546875" style="5" customWidth="1"/>
    <col min="7153" max="7158" width="6.140625" style="5" customWidth="1"/>
    <col min="7159" max="7159" width="7.42578125" style="5" customWidth="1"/>
    <col min="7160" max="7407" width="8.85546875" style="5"/>
    <col min="7408" max="7408" width="43.85546875" style="5" customWidth="1"/>
    <col min="7409" max="7414" width="6.140625" style="5" customWidth="1"/>
    <col min="7415" max="7415" width="7.42578125" style="5" customWidth="1"/>
    <col min="7416" max="7663" width="8.85546875" style="5"/>
    <col min="7664" max="7664" width="43.85546875" style="5" customWidth="1"/>
    <col min="7665" max="7670" width="6.140625" style="5" customWidth="1"/>
    <col min="7671" max="7671" width="7.42578125" style="5" customWidth="1"/>
    <col min="7672" max="7919" width="8.85546875" style="5"/>
    <col min="7920" max="7920" width="43.85546875" style="5" customWidth="1"/>
    <col min="7921" max="7926" width="6.140625" style="5" customWidth="1"/>
    <col min="7927" max="7927" width="7.42578125" style="5" customWidth="1"/>
    <col min="7928" max="8175" width="8.85546875" style="5"/>
    <col min="8176" max="8176" width="43.85546875" style="5" customWidth="1"/>
    <col min="8177" max="8182" width="6.140625" style="5" customWidth="1"/>
    <col min="8183" max="8183" width="7.42578125" style="5" customWidth="1"/>
    <col min="8184" max="8431" width="8.85546875" style="5"/>
    <col min="8432" max="8432" width="43.85546875" style="5" customWidth="1"/>
    <col min="8433" max="8438" width="6.140625" style="5" customWidth="1"/>
    <col min="8439" max="8439" width="7.42578125" style="5" customWidth="1"/>
    <col min="8440" max="8687" width="8.85546875" style="5"/>
    <col min="8688" max="8688" width="43.85546875" style="5" customWidth="1"/>
    <col min="8689" max="8694" width="6.140625" style="5" customWidth="1"/>
    <col min="8695" max="8695" width="7.42578125" style="5" customWidth="1"/>
    <col min="8696" max="8943" width="8.85546875" style="5"/>
    <col min="8944" max="8944" width="43.85546875" style="5" customWidth="1"/>
    <col min="8945" max="8950" width="6.140625" style="5" customWidth="1"/>
    <col min="8951" max="8951" width="7.42578125" style="5" customWidth="1"/>
    <col min="8952" max="9199" width="8.85546875" style="5"/>
    <col min="9200" max="9200" width="43.85546875" style="5" customWidth="1"/>
    <col min="9201" max="9206" width="6.140625" style="5" customWidth="1"/>
    <col min="9207" max="9207" width="7.42578125" style="5" customWidth="1"/>
    <col min="9208" max="9455" width="8.85546875" style="5"/>
    <col min="9456" max="9456" width="43.85546875" style="5" customWidth="1"/>
    <col min="9457" max="9462" width="6.140625" style="5" customWidth="1"/>
    <col min="9463" max="9463" width="7.42578125" style="5" customWidth="1"/>
    <col min="9464" max="9711" width="8.85546875" style="5"/>
    <col min="9712" max="9712" width="43.85546875" style="5" customWidth="1"/>
    <col min="9713" max="9718" width="6.140625" style="5" customWidth="1"/>
    <col min="9719" max="9719" width="7.42578125" style="5" customWidth="1"/>
    <col min="9720" max="9967" width="8.85546875" style="5"/>
    <col min="9968" max="9968" width="43.85546875" style="5" customWidth="1"/>
    <col min="9969" max="9974" width="6.140625" style="5" customWidth="1"/>
    <col min="9975" max="9975" width="7.42578125" style="5" customWidth="1"/>
    <col min="9976" max="10223" width="8.85546875" style="5"/>
    <col min="10224" max="10224" width="43.85546875" style="5" customWidth="1"/>
    <col min="10225" max="10230" width="6.140625" style="5" customWidth="1"/>
    <col min="10231" max="10231" width="7.42578125" style="5" customWidth="1"/>
    <col min="10232" max="10479" width="8.85546875" style="5"/>
    <col min="10480" max="10480" width="43.85546875" style="5" customWidth="1"/>
    <col min="10481" max="10486" width="6.140625" style="5" customWidth="1"/>
    <col min="10487" max="10487" width="7.42578125" style="5" customWidth="1"/>
    <col min="10488" max="10735" width="8.85546875" style="5"/>
    <col min="10736" max="10736" width="43.85546875" style="5" customWidth="1"/>
    <col min="10737" max="10742" width="6.140625" style="5" customWidth="1"/>
    <col min="10743" max="10743" width="7.42578125" style="5" customWidth="1"/>
    <col min="10744" max="10991" width="8.85546875" style="5"/>
    <col min="10992" max="10992" width="43.85546875" style="5" customWidth="1"/>
    <col min="10993" max="10998" width="6.140625" style="5" customWidth="1"/>
    <col min="10999" max="10999" width="7.42578125" style="5" customWidth="1"/>
    <col min="11000" max="11247" width="8.85546875" style="5"/>
    <col min="11248" max="11248" width="43.85546875" style="5" customWidth="1"/>
    <col min="11249" max="11254" width="6.140625" style="5" customWidth="1"/>
    <col min="11255" max="11255" width="7.42578125" style="5" customWidth="1"/>
    <col min="11256" max="11503" width="8.85546875" style="5"/>
    <col min="11504" max="11504" width="43.85546875" style="5" customWidth="1"/>
    <col min="11505" max="11510" width="6.140625" style="5" customWidth="1"/>
    <col min="11511" max="11511" width="7.42578125" style="5" customWidth="1"/>
    <col min="11512" max="11759" width="8.85546875" style="5"/>
    <col min="11760" max="11760" width="43.85546875" style="5" customWidth="1"/>
    <col min="11761" max="11766" width="6.140625" style="5" customWidth="1"/>
    <col min="11767" max="11767" width="7.42578125" style="5" customWidth="1"/>
    <col min="11768" max="12015" width="8.85546875" style="5"/>
    <col min="12016" max="12016" width="43.85546875" style="5" customWidth="1"/>
    <col min="12017" max="12022" width="6.140625" style="5" customWidth="1"/>
    <col min="12023" max="12023" width="7.42578125" style="5" customWidth="1"/>
    <col min="12024" max="12271" width="8.85546875" style="5"/>
    <col min="12272" max="12272" width="43.85546875" style="5" customWidth="1"/>
    <col min="12273" max="12278" width="6.140625" style="5" customWidth="1"/>
    <col min="12279" max="12279" width="7.42578125" style="5" customWidth="1"/>
    <col min="12280" max="12527" width="8.85546875" style="5"/>
    <col min="12528" max="12528" width="43.85546875" style="5" customWidth="1"/>
    <col min="12529" max="12534" width="6.140625" style="5" customWidth="1"/>
    <col min="12535" max="12535" width="7.42578125" style="5" customWidth="1"/>
    <col min="12536" max="12783" width="8.85546875" style="5"/>
    <col min="12784" max="12784" width="43.85546875" style="5" customWidth="1"/>
    <col min="12785" max="12790" width="6.140625" style="5" customWidth="1"/>
    <col min="12791" max="12791" width="7.42578125" style="5" customWidth="1"/>
    <col min="12792" max="13039" width="8.85546875" style="5"/>
    <col min="13040" max="13040" width="43.85546875" style="5" customWidth="1"/>
    <col min="13041" max="13046" width="6.140625" style="5" customWidth="1"/>
    <col min="13047" max="13047" width="7.42578125" style="5" customWidth="1"/>
    <col min="13048" max="13295" width="8.85546875" style="5"/>
    <col min="13296" max="13296" width="43.85546875" style="5" customWidth="1"/>
    <col min="13297" max="13302" width="6.140625" style="5" customWidth="1"/>
    <col min="13303" max="13303" width="7.42578125" style="5" customWidth="1"/>
    <col min="13304" max="13551" width="8.85546875" style="5"/>
    <col min="13552" max="13552" width="43.85546875" style="5" customWidth="1"/>
    <col min="13553" max="13558" width="6.140625" style="5" customWidth="1"/>
    <col min="13559" max="13559" width="7.42578125" style="5" customWidth="1"/>
    <col min="13560" max="13807" width="8.85546875" style="5"/>
    <col min="13808" max="13808" width="43.85546875" style="5" customWidth="1"/>
    <col min="13809" max="13814" width="6.140625" style="5" customWidth="1"/>
    <col min="13815" max="13815" width="7.42578125" style="5" customWidth="1"/>
    <col min="13816" max="14063" width="8.85546875" style="5"/>
    <col min="14064" max="14064" width="43.85546875" style="5" customWidth="1"/>
    <col min="14065" max="14070" width="6.140625" style="5" customWidth="1"/>
    <col min="14071" max="14071" width="7.42578125" style="5" customWidth="1"/>
    <col min="14072" max="14319" width="8.85546875" style="5"/>
    <col min="14320" max="14320" width="43.85546875" style="5" customWidth="1"/>
    <col min="14321" max="14326" width="6.140625" style="5" customWidth="1"/>
    <col min="14327" max="14327" width="7.42578125" style="5" customWidth="1"/>
    <col min="14328" max="14575" width="8.85546875" style="5"/>
    <col min="14576" max="14576" width="43.85546875" style="5" customWidth="1"/>
    <col min="14577" max="14582" width="6.140625" style="5" customWidth="1"/>
    <col min="14583" max="14583" width="7.42578125" style="5" customWidth="1"/>
    <col min="14584" max="14831" width="8.85546875" style="5"/>
    <col min="14832" max="14832" width="43.85546875" style="5" customWidth="1"/>
    <col min="14833" max="14838" width="6.140625" style="5" customWidth="1"/>
    <col min="14839" max="14839" width="7.42578125" style="5" customWidth="1"/>
    <col min="14840" max="15087" width="8.85546875" style="5"/>
    <col min="15088" max="15088" width="43.85546875" style="5" customWidth="1"/>
    <col min="15089" max="15094" width="6.140625" style="5" customWidth="1"/>
    <col min="15095" max="15095" width="7.42578125" style="5" customWidth="1"/>
    <col min="15096" max="15343" width="8.85546875" style="5"/>
    <col min="15344" max="15344" width="43.85546875" style="5" customWidth="1"/>
    <col min="15345" max="15350" width="6.140625" style="5" customWidth="1"/>
    <col min="15351" max="15351" width="7.42578125" style="5" customWidth="1"/>
    <col min="15352" max="15599" width="8.85546875" style="5"/>
    <col min="15600" max="15600" width="43.85546875" style="5" customWidth="1"/>
    <col min="15601" max="15606" width="6.140625" style="5" customWidth="1"/>
    <col min="15607" max="15607" width="7.42578125" style="5" customWidth="1"/>
    <col min="15608" max="15855" width="8.85546875" style="5"/>
    <col min="15856" max="15856" width="43.85546875" style="5" customWidth="1"/>
    <col min="15857" max="15862" width="6.140625" style="5" customWidth="1"/>
    <col min="15863" max="15863" width="7.42578125" style="5" customWidth="1"/>
    <col min="15864" max="16111" width="8.85546875" style="5"/>
    <col min="16112" max="16112" width="43.85546875" style="5" customWidth="1"/>
    <col min="16113" max="16118" width="6.140625" style="5" customWidth="1"/>
    <col min="16119" max="16119" width="7.42578125" style="5" customWidth="1"/>
    <col min="16120" max="16384" width="8.85546875" style="5"/>
  </cols>
  <sheetData>
    <row r="1" spans="1:8" ht="23.25" customHeight="1" x14ac:dyDescent="0.2">
      <c r="A1" s="25" t="str">
        <f>Totaal!$H$1</f>
        <v>Week 4</v>
      </c>
      <c r="B1" s="41" t="str">
        <f>'Week (1)'!$B$1</f>
        <v>Uren TOTAAL</v>
      </c>
      <c r="C1" s="41"/>
      <c r="D1" s="41"/>
      <c r="E1" s="41"/>
      <c r="F1" s="41"/>
      <c r="G1" s="41"/>
      <c r="H1" s="42"/>
    </row>
    <row r="3" spans="1:8" ht="22.5" customHeight="1" x14ac:dyDescent="0.2">
      <c r="A3" s="14" t="str">
        <f>Totaal!D2</f>
        <v>Casper</v>
      </c>
      <c r="B3" s="43" t="str">
        <f>'Week (1)'!$B$3</f>
        <v>Uren</v>
      </c>
      <c r="C3" s="44"/>
      <c r="D3" s="44"/>
      <c r="E3" s="44"/>
      <c r="F3" s="44"/>
      <c r="G3" s="44"/>
      <c r="H3" s="45"/>
    </row>
    <row r="4" spans="1:8" ht="17.25" customHeight="1" x14ac:dyDescent="0.2">
      <c r="A4" s="7" t="str">
        <f>'Week (1)'!$A$4</f>
        <v>Beschrijving activiteit/ user story</v>
      </c>
      <c r="B4" s="8" t="str">
        <f>'Week (1)'!B$4</f>
        <v>Ma</v>
      </c>
      <c r="C4" s="8" t="str">
        <f>'Week (1)'!C$4</f>
        <v>Di</v>
      </c>
      <c r="D4" s="8" t="str">
        <f>'Week (1)'!D$4</f>
        <v>Wo</v>
      </c>
      <c r="E4" s="8" t="str">
        <f>'Week (1)'!E$4</f>
        <v>Do</v>
      </c>
      <c r="F4" s="8" t="str">
        <f>'Week (1)'!F$4</f>
        <v>Vr</v>
      </c>
      <c r="G4" s="8" t="str">
        <f>'Week (1)'!G$4</f>
        <v>Za/Zo</v>
      </c>
      <c r="H4" s="8" t="str">
        <f>'Week (1)'!H$4</f>
        <v>Totaal</v>
      </c>
    </row>
    <row r="5" spans="1:8" x14ac:dyDescent="0.2">
      <c r="A5" s="9"/>
      <c r="B5" s="10"/>
      <c r="C5" s="10"/>
      <c r="D5" s="10"/>
      <c r="E5" s="10"/>
      <c r="F5" s="10"/>
      <c r="G5" s="10"/>
      <c r="H5" s="6">
        <f>SUM(B5:G5)</f>
        <v>0</v>
      </c>
    </row>
    <row r="6" spans="1:8" x14ac:dyDescent="0.2">
      <c r="A6" s="9"/>
      <c r="B6" s="10"/>
      <c r="C6" s="10"/>
      <c r="D6" s="10"/>
      <c r="E6" s="10"/>
      <c r="F6" s="10"/>
      <c r="G6" s="10"/>
      <c r="H6" s="6">
        <f t="shared" ref="H6:H9" si="0">SUM(B6:G6)</f>
        <v>0</v>
      </c>
    </row>
    <row r="7" spans="1:8" s="1" customFormat="1" ht="12.75" x14ac:dyDescent="0.2">
      <c r="A7" s="9"/>
      <c r="B7" s="10"/>
      <c r="C7" s="10"/>
      <c r="D7" s="10"/>
      <c r="E7" s="10"/>
      <c r="F7" s="10"/>
      <c r="G7" s="10"/>
      <c r="H7" s="6">
        <f t="shared" si="0"/>
        <v>0</v>
      </c>
    </row>
    <row r="8" spans="1:8" s="1" customFormat="1" ht="12.75" x14ac:dyDescent="0.2">
      <c r="A8" s="9"/>
      <c r="B8" s="10"/>
      <c r="C8" s="10"/>
      <c r="D8" s="10"/>
      <c r="E8" s="10"/>
      <c r="F8" s="10"/>
      <c r="G8" s="10"/>
      <c r="H8" s="6">
        <f t="shared" si="0"/>
        <v>0</v>
      </c>
    </row>
    <row r="9" spans="1:8" x14ac:dyDescent="0.2">
      <c r="A9" s="9"/>
      <c r="B9" s="10"/>
      <c r="C9" s="10"/>
      <c r="D9" s="10"/>
      <c r="E9" s="10"/>
      <c r="F9" s="10"/>
      <c r="G9" s="10"/>
      <c r="H9" s="6">
        <f t="shared" si="0"/>
        <v>0</v>
      </c>
    </row>
    <row r="10" spans="1:8" ht="16.5" hidden="1" customHeight="1" x14ac:dyDescent="0.2">
      <c r="A10" s="2"/>
      <c r="B10" s="2"/>
      <c r="C10" s="2"/>
      <c r="D10" s="2"/>
      <c r="E10" s="2"/>
      <c r="F10" s="2"/>
      <c r="G10" s="2"/>
      <c r="H10" s="2"/>
    </row>
    <row r="11" spans="1:8" s="24" customFormat="1" ht="15" x14ac:dyDescent="0.25">
      <c r="A11" s="23" t="str">
        <f>'Week (1)'!$A$11</f>
        <v>Totaal</v>
      </c>
      <c r="B11" s="12">
        <f t="shared" ref="B11:G11" si="1">SUM(B5:B10)</f>
        <v>0</v>
      </c>
      <c r="C11" s="12">
        <f t="shared" si="1"/>
        <v>0</v>
      </c>
      <c r="D11" s="12">
        <f t="shared" si="1"/>
        <v>0</v>
      </c>
      <c r="E11" s="12">
        <f t="shared" si="1"/>
        <v>0</v>
      </c>
      <c r="F11" s="12">
        <f t="shared" si="1"/>
        <v>0</v>
      </c>
      <c r="G11" s="12">
        <f t="shared" si="1"/>
        <v>0</v>
      </c>
      <c r="H11" s="12">
        <f>SUM(B11:G11)</f>
        <v>0</v>
      </c>
    </row>
    <row r="12" spans="1:8" ht="16.5" customHeight="1" x14ac:dyDescent="0.2">
      <c r="A12" s="2"/>
      <c r="B12" s="2"/>
      <c r="C12" s="2"/>
      <c r="D12" s="2"/>
      <c r="E12" s="2"/>
      <c r="F12" s="2"/>
      <c r="G12" s="2"/>
      <c r="H12" s="2"/>
    </row>
    <row r="13" spans="1:8" ht="22.5" customHeight="1" x14ac:dyDescent="0.2">
      <c r="A13" s="13" t="str">
        <f>Totaal!D3</f>
        <v>Thomas</v>
      </c>
      <c r="B13" s="43" t="str">
        <f>$B$3</f>
        <v>Uren</v>
      </c>
      <c r="C13" s="44"/>
      <c r="D13" s="44"/>
      <c r="E13" s="44"/>
      <c r="F13" s="44"/>
      <c r="G13" s="44"/>
      <c r="H13" s="45"/>
    </row>
    <row r="14" spans="1:8" x14ac:dyDescent="0.2">
      <c r="A14" s="7" t="str">
        <f>'Week (1)'!$A$4</f>
        <v>Beschrijving activiteit/ user story</v>
      </c>
      <c r="B14" s="8" t="str">
        <f>'Week (1)'!B$4</f>
        <v>Ma</v>
      </c>
      <c r="C14" s="8" t="str">
        <f>'Week (1)'!C$4</f>
        <v>Di</v>
      </c>
      <c r="D14" s="8" t="str">
        <f>'Week (1)'!D$4</f>
        <v>Wo</v>
      </c>
      <c r="E14" s="8" t="str">
        <f>'Week (1)'!E$4</f>
        <v>Do</v>
      </c>
      <c r="F14" s="8" t="str">
        <f>'Week (1)'!F$4</f>
        <v>Vr</v>
      </c>
      <c r="G14" s="8" t="str">
        <f>'Week (1)'!G$4</f>
        <v>Za/Zo</v>
      </c>
      <c r="H14" s="8" t="str">
        <f>'Week (1)'!H$4</f>
        <v>Totaal</v>
      </c>
    </row>
    <row r="15" spans="1:8" x14ac:dyDescent="0.2">
      <c r="A15" s="9"/>
      <c r="B15" s="10"/>
      <c r="C15" s="10"/>
      <c r="D15" s="10"/>
      <c r="E15" s="10"/>
      <c r="F15" s="10"/>
      <c r="G15" s="10"/>
      <c r="H15" s="6">
        <f>SUM(B15:G15)</f>
        <v>0</v>
      </c>
    </row>
    <row r="16" spans="1:8" x14ac:dyDescent="0.2">
      <c r="A16" s="9"/>
      <c r="B16" s="10"/>
      <c r="C16" s="10"/>
      <c r="D16" s="10"/>
      <c r="E16" s="10"/>
      <c r="F16" s="10"/>
      <c r="G16" s="10"/>
      <c r="H16" s="6">
        <f t="shared" ref="H16:H19" si="2">SUM(B16:G16)</f>
        <v>0</v>
      </c>
    </row>
    <row r="17" spans="1:8" x14ac:dyDescent="0.2">
      <c r="A17" s="9"/>
      <c r="B17" s="10"/>
      <c r="C17" s="10"/>
      <c r="D17" s="10"/>
      <c r="E17" s="10"/>
      <c r="F17" s="10"/>
      <c r="G17" s="10"/>
      <c r="H17" s="6">
        <f t="shared" si="2"/>
        <v>0</v>
      </c>
    </row>
    <row r="18" spans="1:8" x14ac:dyDescent="0.2">
      <c r="A18" s="9"/>
      <c r="B18" s="10"/>
      <c r="C18" s="10"/>
      <c r="D18" s="10"/>
      <c r="E18" s="10"/>
      <c r="F18" s="10"/>
      <c r="G18" s="10"/>
      <c r="H18" s="6">
        <f t="shared" si="2"/>
        <v>0</v>
      </c>
    </row>
    <row r="19" spans="1:8" x14ac:dyDescent="0.2">
      <c r="A19" s="9"/>
      <c r="B19" s="10"/>
      <c r="C19" s="10"/>
      <c r="D19" s="10"/>
      <c r="E19" s="10"/>
      <c r="F19" s="10"/>
      <c r="G19" s="10"/>
      <c r="H19" s="6">
        <f t="shared" si="2"/>
        <v>0</v>
      </c>
    </row>
    <row r="20" spans="1:8" hidden="1" x14ac:dyDescent="0.2"/>
    <row r="21" spans="1:8" s="24" customFormat="1" ht="15" x14ac:dyDescent="0.25">
      <c r="A21" s="23" t="str">
        <f>'Week (1)'!$A$11</f>
        <v>Totaal</v>
      </c>
      <c r="B21" s="12">
        <f t="shared" ref="B21:G21" si="3">SUM(B15:B20)</f>
        <v>0</v>
      </c>
      <c r="C21" s="12">
        <f t="shared" si="3"/>
        <v>0</v>
      </c>
      <c r="D21" s="12">
        <f t="shared" si="3"/>
        <v>0</v>
      </c>
      <c r="E21" s="12">
        <f t="shared" si="3"/>
        <v>0</v>
      </c>
      <c r="F21" s="12">
        <f t="shared" si="3"/>
        <v>0</v>
      </c>
      <c r="G21" s="12">
        <f t="shared" si="3"/>
        <v>0</v>
      </c>
      <c r="H21" s="12">
        <f>SUM(B21:G21)</f>
        <v>0</v>
      </c>
    </row>
    <row r="23" spans="1:8" ht="22.5" customHeight="1" x14ac:dyDescent="0.2">
      <c r="A23" s="13" t="str">
        <f>Totaal!D4</f>
        <v>Daan</v>
      </c>
      <c r="B23" s="43" t="str">
        <f>$B$3</f>
        <v>Uren</v>
      </c>
      <c r="C23" s="44"/>
      <c r="D23" s="44"/>
      <c r="E23" s="44"/>
      <c r="F23" s="44"/>
      <c r="G23" s="44"/>
      <c r="H23" s="45"/>
    </row>
    <row r="24" spans="1:8" x14ac:dyDescent="0.2">
      <c r="A24" s="7" t="str">
        <f>'Week (1)'!$A$4</f>
        <v>Beschrijving activiteit/ user story</v>
      </c>
      <c r="B24" s="8" t="str">
        <f>'Week (1)'!B$4</f>
        <v>Ma</v>
      </c>
      <c r="C24" s="8" t="str">
        <f>'Week (1)'!C$4</f>
        <v>Di</v>
      </c>
      <c r="D24" s="8" t="str">
        <f>'Week (1)'!D$4</f>
        <v>Wo</v>
      </c>
      <c r="E24" s="8" t="str">
        <f>'Week (1)'!E$4</f>
        <v>Do</v>
      </c>
      <c r="F24" s="8" t="str">
        <f>'Week (1)'!F$4</f>
        <v>Vr</v>
      </c>
      <c r="G24" s="8" t="str">
        <f>'Week (1)'!G$4</f>
        <v>Za/Zo</v>
      </c>
      <c r="H24" s="8" t="str">
        <f>'Week (1)'!H$4</f>
        <v>Totaal</v>
      </c>
    </row>
    <row r="25" spans="1:8" x14ac:dyDescent="0.2">
      <c r="A25" s="9"/>
      <c r="B25" s="10"/>
      <c r="C25" s="10"/>
      <c r="D25" s="10"/>
      <c r="E25" s="10"/>
      <c r="F25" s="10"/>
      <c r="G25" s="10"/>
      <c r="H25" s="6">
        <f>SUM(B25:G25)</f>
        <v>0</v>
      </c>
    </row>
    <row r="26" spans="1:8" x14ac:dyDescent="0.2">
      <c r="A26" s="9"/>
      <c r="B26" s="10"/>
      <c r="C26" s="10"/>
      <c r="D26" s="10"/>
      <c r="E26" s="10"/>
      <c r="F26" s="10"/>
      <c r="G26" s="10"/>
      <c r="H26" s="6">
        <f t="shared" ref="H26:H29" si="4">SUM(B26:G26)</f>
        <v>0</v>
      </c>
    </row>
    <row r="27" spans="1:8" x14ac:dyDescent="0.2">
      <c r="A27" s="9"/>
      <c r="B27" s="10"/>
      <c r="C27" s="10"/>
      <c r="D27" s="10"/>
      <c r="E27" s="10"/>
      <c r="F27" s="10"/>
      <c r="G27" s="10"/>
      <c r="H27" s="6">
        <f t="shared" si="4"/>
        <v>0</v>
      </c>
    </row>
    <row r="28" spans="1:8" x14ac:dyDescent="0.2">
      <c r="A28" s="9"/>
      <c r="B28" s="10"/>
      <c r="C28" s="10"/>
      <c r="D28" s="10"/>
      <c r="E28" s="10"/>
      <c r="F28" s="10"/>
      <c r="G28" s="10"/>
      <c r="H28" s="6">
        <f t="shared" si="4"/>
        <v>0</v>
      </c>
    </row>
    <row r="29" spans="1:8" x14ac:dyDescent="0.2">
      <c r="A29" s="9"/>
      <c r="B29" s="10"/>
      <c r="C29" s="10"/>
      <c r="D29" s="10"/>
      <c r="E29" s="10"/>
      <c r="F29" s="10"/>
      <c r="G29" s="10"/>
      <c r="H29" s="6">
        <f t="shared" si="4"/>
        <v>0</v>
      </c>
    </row>
    <row r="30" spans="1:8" hidden="1" x14ac:dyDescent="0.2"/>
    <row r="31" spans="1:8" s="24" customFormat="1" ht="15" x14ac:dyDescent="0.25">
      <c r="A31" s="23" t="str">
        <f>'Week (1)'!$A$11</f>
        <v>Totaal</v>
      </c>
      <c r="B31" s="12">
        <f t="shared" ref="B31:G31" si="5">SUM(B25:B30)</f>
        <v>0</v>
      </c>
      <c r="C31" s="12">
        <f t="shared" si="5"/>
        <v>0</v>
      </c>
      <c r="D31" s="12">
        <f t="shared" si="5"/>
        <v>0</v>
      </c>
      <c r="E31" s="12">
        <f t="shared" si="5"/>
        <v>0</v>
      </c>
      <c r="F31" s="12">
        <f t="shared" si="5"/>
        <v>0</v>
      </c>
      <c r="G31" s="12">
        <f t="shared" si="5"/>
        <v>0</v>
      </c>
      <c r="H31" s="12">
        <f>SUM(B31:G31)</f>
        <v>0</v>
      </c>
    </row>
    <row r="33" spans="1:8" ht="22.5" customHeight="1" x14ac:dyDescent="0.2">
      <c r="A33" s="13" t="str">
        <f>Totaal!D5</f>
        <v>Jeroen</v>
      </c>
      <c r="B33" s="43" t="str">
        <f>$B$3</f>
        <v>Uren</v>
      </c>
      <c r="C33" s="44"/>
      <c r="D33" s="44"/>
      <c r="E33" s="44"/>
      <c r="F33" s="44"/>
      <c r="G33" s="44"/>
      <c r="H33" s="45"/>
    </row>
    <row r="34" spans="1:8" x14ac:dyDescent="0.2">
      <c r="A34" s="7" t="str">
        <f>'Week (1)'!$A$4</f>
        <v>Beschrijving activiteit/ user story</v>
      </c>
      <c r="B34" s="8" t="str">
        <f>'Week (1)'!B$4</f>
        <v>Ma</v>
      </c>
      <c r="C34" s="8" t="str">
        <f>'Week (1)'!C$4</f>
        <v>Di</v>
      </c>
      <c r="D34" s="8" t="str">
        <f>'Week (1)'!D$4</f>
        <v>Wo</v>
      </c>
      <c r="E34" s="8" t="str">
        <f>'Week (1)'!E$4</f>
        <v>Do</v>
      </c>
      <c r="F34" s="8" t="str">
        <f>'Week (1)'!F$4</f>
        <v>Vr</v>
      </c>
      <c r="G34" s="8" t="str">
        <f>'Week (1)'!G$4</f>
        <v>Za/Zo</v>
      </c>
      <c r="H34" s="8" t="str">
        <f>'Week (1)'!H$4</f>
        <v>Totaal</v>
      </c>
    </row>
    <row r="35" spans="1:8" x14ac:dyDescent="0.2">
      <c r="A35" s="9"/>
      <c r="B35" s="10"/>
      <c r="C35" s="10"/>
      <c r="D35" s="10"/>
      <c r="E35" s="10"/>
      <c r="F35" s="10"/>
      <c r="G35" s="10"/>
      <c r="H35" s="6">
        <f>SUM(B35:G35)</f>
        <v>0</v>
      </c>
    </row>
    <row r="36" spans="1:8" x14ac:dyDescent="0.2">
      <c r="A36" s="9"/>
      <c r="B36" s="10"/>
      <c r="C36" s="10"/>
      <c r="D36" s="10"/>
      <c r="E36" s="10"/>
      <c r="F36" s="10"/>
      <c r="G36" s="10"/>
      <c r="H36" s="6">
        <f t="shared" ref="H36:H39" si="6">SUM(B36:G36)</f>
        <v>0</v>
      </c>
    </row>
    <row r="37" spans="1:8" x14ac:dyDescent="0.2">
      <c r="A37" s="9"/>
      <c r="B37" s="10"/>
      <c r="C37" s="10"/>
      <c r="D37" s="10"/>
      <c r="E37" s="10"/>
      <c r="F37" s="10"/>
      <c r="G37" s="10"/>
      <c r="H37" s="6">
        <f t="shared" si="6"/>
        <v>0</v>
      </c>
    </row>
    <row r="38" spans="1:8" x14ac:dyDescent="0.2">
      <c r="A38" s="9"/>
      <c r="B38" s="10"/>
      <c r="C38" s="10"/>
      <c r="D38" s="10"/>
      <c r="E38" s="10"/>
      <c r="F38" s="10"/>
      <c r="G38" s="10"/>
      <c r="H38" s="6">
        <f t="shared" si="6"/>
        <v>0</v>
      </c>
    </row>
    <row r="39" spans="1:8" x14ac:dyDescent="0.2">
      <c r="A39" s="9"/>
      <c r="B39" s="10"/>
      <c r="C39" s="10"/>
      <c r="D39" s="10"/>
      <c r="E39" s="10"/>
      <c r="F39" s="10"/>
      <c r="G39" s="10"/>
      <c r="H39" s="6">
        <f t="shared" si="6"/>
        <v>0</v>
      </c>
    </row>
    <row r="40" spans="1:8" hidden="1" x14ac:dyDescent="0.2"/>
    <row r="41" spans="1:8" s="24" customFormat="1" ht="15" x14ac:dyDescent="0.25">
      <c r="A41" s="23" t="str">
        <f>'Week (1)'!$A$11</f>
        <v>Totaal</v>
      </c>
      <c r="B41" s="12">
        <f t="shared" ref="B41:G41" si="7">SUM(B35:B40)</f>
        <v>0</v>
      </c>
      <c r="C41" s="12">
        <f t="shared" si="7"/>
        <v>0</v>
      </c>
      <c r="D41" s="12">
        <f t="shared" si="7"/>
        <v>0</v>
      </c>
      <c r="E41" s="12">
        <f t="shared" si="7"/>
        <v>0</v>
      </c>
      <c r="F41" s="12">
        <f t="shared" si="7"/>
        <v>0</v>
      </c>
      <c r="G41" s="12">
        <f t="shared" si="7"/>
        <v>0</v>
      </c>
      <c r="H41" s="12">
        <f>SUM(B41:G41)</f>
        <v>0</v>
      </c>
    </row>
  </sheetData>
  <mergeCells count="5">
    <mergeCell ref="B1:H1"/>
    <mergeCell ref="B3:H3"/>
    <mergeCell ref="B13:H13"/>
    <mergeCell ref="B23:H23"/>
    <mergeCell ref="B33:H33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A7822-F1F7-440D-86F1-601DBA89356E}">
  <dimension ref="A1:H41"/>
  <sheetViews>
    <sheetView zoomScaleNormal="100" workbookViewId="0">
      <selection activeCell="A5" sqref="A5"/>
    </sheetView>
  </sheetViews>
  <sheetFormatPr defaultColWidth="8.85546875" defaultRowHeight="14.25" x14ac:dyDescent="0.2"/>
  <cols>
    <col min="1" max="1" width="71.42578125" style="5" customWidth="1"/>
    <col min="2" max="7" width="7.140625" style="5" customWidth="1"/>
    <col min="8" max="8" width="9.85546875" style="5" customWidth="1"/>
    <col min="9" max="239" width="8.85546875" style="5"/>
    <col min="240" max="240" width="43.85546875" style="5" customWidth="1"/>
    <col min="241" max="246" width="6.140625" style="5" customWidth="1"/>
    <col min="247" max="247" width="7.42578125" style="5" customWidth="1"/>
    <col min="248" max="495" width="8.85546875" style="5"/>
    <col min="496" max="496" width="43.85546875" style="5" customWidth="1"/>
    <col min="497" max="502" width="6.140625" style="5" customWidth="1"/>
    <col min="503" max="503" width="7.42578125" style="5" customWidth="1"/>
    <col min="504" max="751" width="8.85546875" style="5"/>
    <col min="752" max="752" width="43.85546875" style="5" customWidth="1"/>
    <col min="753" max="758" width="6.140625" style="5" customWidth="1"/>
    <col min="759" max="759" width="7.42578125" style="5" customWidth="1"/>
    <col min="760" max="1007" width="8.85546875" style="5"/>
    <col min="1008" max="1008" width="43.85546875" style="5" customWidth="1"/>
    <col min="1009" max="1014" width="6.140625" style="5" customWidth="1"/>
    <col min="1015" max="1015" width="7.42578125" style="5" customWidth="1"/>
    <col min="1016" max="1263" width="8.85546875" style="5"/>
    <col min="1264" max="1264" width="43.85546875" style="5" customWidth="1"/>
    <col min="1265" max="1270" width="6.140625" style="5" customWidth="1"/>
    <col min="1271" max="1271" width="7.42578125" style="5" customWidth="1"/>
    <col min="1272" max="1519" width="8.85546875" style="5"/>
    <col min="1520" max="1520" width="43.85546875" style="5" customWidth="1"/>
    <col min="1521" max="1526" width="6.140625" style="5" customWidth="1"/>
    <col min="1527" max="1527" width="7.42578125" style="5" customWidth="1"/>
    <col min="1528" max="1775" width="8.85546875" style="5"/>
    <col min="1776" max="1776" width="43.85546875" style="5" customWidth="1"/>
    <col min="1777" max="1782" width="6.140625" style="5" customWidth="1"/>
    <col min="1783" max="1783" width="7.42578125" style="5" customWidth="1"/>
    <col min="1784" max="2031" width="8.85546875" style="5"/>
    <col min="2032" max="2032" width="43.85546875" style="5" customWidth="1"/>
    <col min="2033" max="2038" width="6.140625" style="5" customWidth="1"/>
    <col min="2039" max="2039" width="7.42578125" style="5" customWidth="1"/>
    <col min="2040" max="2287" width="8.85546875" style="5"/>
    <col min="2288" max="2288" width="43.85546875" style="5" customWidth="1"/>
    <col min="2289" max="2294" width="6.140625" style="5" customWidth="1"/>
    <col min="2295" max="2295" width="7.42578125" style="5" customWidth="1"/>
    <col min="2296" max="2543" width="8.85546875" style="5"/>
    <col min="2544" max="2544" width="43.85546875" style="5" customWidth="1"/>
    <col min="2545" max="2550" width="6.140625" style="5" customWidth="1"/>
    <col min="2551" max="2551" width="7.42578125" style="5" customWidth="1"/>
    <col min="2552" max="2799" width="8.85546875" style="5"/>
    <col min="2800" max="2800" width="43.85546875" style="5" customWidth="1"/>
    <col min="2801" max="2806" width="6.140625" style="5" customWidth="1"/>
    <col min="2807" max="2807" width="7.42578125" style="5" customWidth="1"/>
    <col min="2808" max="3055" width="8.85546875" style="5"/>
    <col min="3056" max="3056" width="43.85546875" style="5" customWidth="1"/>
    <col min="3057" max="3062" width="6.140625" style="5" customWidth="1"/>
    <col min="3063" max="3063" width="7.42578125" style="5" customWidth="1"/>
    <col min="3064" max="3311" width="8.85546875" style="5"/>
    <col min="3312" max="3312" width="43.85546875" style="5" customWidth="1"/>
    <col min="3313" max="3318" width="6.140625" style="5" customWidth="1"/>
    <col min="3319" max="3319" width="7.42578125" style="5" customWidth="1"/>
    <col min="3320" max="3567" width="8.85546875" style="5"/>
    <col min="3568" max="3568" width="43.85546875" style="5" customWidth="1"/>
    <col min="3569" max="3574" width="6.140625" style="5" customWidth="1"/>
    <col min="3575" max="3575" width="7.42578125" style="5" customWidth="1"/>
    <col min="3576" max="3823" width="8.85546875" style="5"/>
    <col min="3824" max="3824" width="43.85546875" style="5" customWidth="1"/>
    <col min="3825" max="3830" width="6.140625" style="5" customWidth="1"/>
    <col min="3831" max="3831" width="7.42578125" style="5" customWidth="1"/>
    <col min="3832" max="4079" width="8.85546875" style="5"/>
    <col min="4080" max="4080" width="43.85546875" style="5" customWidth="1"/>
    <col min="4081" max="4086" width="6.140625" style="5" customWidth="1"/>
    <col min="4087" max="4087" width="7.42578125" style="5" customWidth="1"/>
    <col min="4088" max="4335" width="8.85546875" style="5"/>
    <col min="4336" max="4336" width="43.85546875" style="5" customWidth="1"/>
    <col min="4337" max="4342" width="6.140625" style="5" customWidth="1"/>
    <col min="4343" max="4343" width="7.42578125" style="5" customWidth="1"/>
    <col min="4344" max="4591" width="8.85546875" style="5"/>
    <col min="4592" max="4592" width="43.85546875" style="5" customWidth="1"/>
    <col min="4593" max="4598" width="6.140625" style="5" customWidth="1"/>
    <col min="4599" max="4599" width="7.42578125" style="5" customWidth="1"/>
    <col min="4600" max="4847" width="8.85546875" style="5"/>
    <col min="4848" max="4848" width="43.85546875" style="5" customWidth="1"/>
    <col min="4849" max="4854" width="6.140625" style="5" customWidth="1"/>
    <col min="4855" max="4855" width="7.42578125" style="5" customWidth="1"/>
    <col min="4856" max="5103" width="8.85546875" style="5"/>
    <col min="5104" max="5104" width="43.85546875" style="5" customWidth="1"/>
    <col min="5105" max="5110" width="6.140625" style="5" customWidth="1"/>
    <col min="5111" max="5111" width="7.42578125" style="5" customWidth="1"/>
    <col min="5112" max="5359" width="8.85546875" style="5"/>
    <col min="5360" max="5360" width="43.85546875" style="5" customWidth="1"/>
    <col min="5361" max="5366" width="6.140625" style="5" customWidth="1"/>
    <col min="5367" max="5367" width="7.42578125" style="5" customWidth="1"/>
    <col min="5368" max="5615" width="8.85546875" style="5"/>
    <col min="5616" max="5616" width="43.85546875" style="5" customWidth="1"/>
    <col min="5617" max="5622" width="6.140625" style="5" customWidth="1"/>
    <col min="5623" max="5623" width="7.42578125" style="5" customWidth="1"/>
    <col min="5624" max="5871" width="8.85546875" style="5"/>
    <col min="5872" max="5872" width="43.85546875" style="5" customWidth="1"/>
    <col min="5873" max="5878" width="6.140625" style="5" customWidth="1"/>
    <col min="5879" max="5879" width="7.42578125" style="5" customWidth="1"/>
    <col min="5880" max="6127" width="8.85546875" style="5"/>
    <col min="6128" max="6128" width="43.85546875" style="5" customWidth="1"/>
    <col min="6129" max="6134" width="6.140625" style="5" customWidth="1"/>
    <col min="6135" max="6135" width="7.42578125" style="5" customWidth="1"/>
    <col min="6136" max="6383" width="8.85546875" style="5"/>
    <col min="6384" max="6384" width="43.85546875" style="5" customWidth="1"/>
    <col min="6385" max="6390" width="6.140625" style="5" customWidth="1"/>
    <col min="6391" max="6391" width="7.42578125" style="5" customWidth="1"/>
    <col min="6392" max="6639" width="8.85546875" style="5"/>
    <col min="6640" max="6640" width="43.85546875" style="5" customWidth="1"/>
    <col min="6641" max="6646" width="6.140625" style="5" customWidth="1"/>
    <col min="6647" max="6647" width="7.42578125" style="5" customWidth="1"/>
    <col min="6648" max="6895" width="8.85546875" style="5"/>
    <col min="6896" max="6896" width="43.85546875" style="5" customWidth="1"/>
    <col min="6897" max="6902" width="6.140625" style="5" customWidth="1"/>
    <col min="6903" max="6903" width="7.42578125" style="5" customWidth="1"/>
    <col min="6904" max="7151" width="8.85546875" style="5"/>
    <col min="7152" max="7152" width="43.85546875" style="5" customWidth="1"/>
    <col min="7153" max="7158" width="6.140625" style="5" customWidth="1"/>
    <col min="7159" max="7159" width="7.42578125" style="5" customWidth="1"/>
    <col min="7160" max="7407" width="8.85546875" style="5"/>
    <col min="7408" max="7408" width="43.85546875" style="5" customWidth="1"/>
    <col min="7409" max="7414" width="6.140625" style="5" customWidth="1"/>
    <col min="7415" max="7415" width="7.42578125" style="5" customWidth="1"/>
    <col min="7416" max="7663" width="8.85546875" style="5"/>
    <col min="7664" max="7664" width="43.85546875" style="5" customWidth="1"/>
    <col min="7665" max="7670" width="6.140625" style="5" customWidth="1"/>
    <col min="7671" max="7671" width="7.42578125" style="5" customWidth="1"/>
    <col min="7672" max="7919" width="8.85546875" style="5"/>
    <col min="7920" max="7920" width="43.85546875" style="5" customWidth="1"/>
    <col min="7921" max="7926" width="6.140625" style="5" customWidth="1"/>
    <col min="7927" max="7927" width="7.42578125" style="5" customWidth="1"/>
    <col min="7928" max="8175" width="8.85546875" style="5"/>
    <col min="8176" max="8176" width="43.85546875" style="5" customWidth="1"/>
    <col min="8177" max="8182" width="6.140625" style="5" customWidth="1"/>
    <col min="8183" max="8183" width="7.42578125" style="5" customWidth="1"/>
    <col min="8184" max="8431" width="8.85546875" style="5"/>
    <col min="8432" max="8432" width="43.85546875" style="5" customWidth="1"/>
    <col min="8433" max="8438" width="6.140625" style="5" customWidth="1"/>
    <col min="8439" max="8439" width="7.42578125" style="5" customWidth="1"/>
    <col min="8440" max="8687" width="8.85546875" style="5"/>
    <col min="8688" max="8688" width="43.85546875" style="5" customWidth="1"/>
    <col min="8689" max="8694" width="6.140625" style="5" customWidth="1"/>
    <col min="8695" max="8695" width="7.42578125" style="5" customWidth="1"/>
    <col min="8696" max="8943" width="8.85546875" style="5"/>
    <col min="8944" max="8944" width="43.85546875" style="5" customWidth="1"/>
    <col min="8945" max="8950" width="6.140625" style="5" customWidth="1"/>
    <col min="8951" max="8951" width="7.42578125" style="5" customWidth="1"/>
    <col min="8952" max="9199" width="8.85546875" style="5"/>
    <col min="9200" max="9200" width="43.85546875" style="5" customWidth="1"/>
    <col min="9201" max="9206" width="6.140625" style="5" customWidth="1"/>
    <col min="9207" max="9207" width="7.42578125" style="5" customWidth="1"/>
    <col min="9208" max="9455" width="8.85546875" style="5"/>
    <col min="9456" max="9456" width="43.85546875" style="5" customWidth="1"/>
    <col min="9457" max="9462" width="6.140625" style="5" customWidth="1"/>
    <col min="9463" max="9463" width="7.42578125" style="5" customWidth="1"/>
    <col min="9464" max="9711" width="8.85546875" style="5"/>
    <col min="9712" max="9712" width="43.85546875" style="5" customWidth="1"/>
    <col min="9713" max="9718" width="6.140625" style="5" customWidth="1"/>
    <col min="9719" max="9719" width="7.42578125" style="5" customWidth="1"/>
    <col min="9720" max="9967" width="8.85546875" style="5"/>
    <col min="9968" max="9968" width="43.85546875" style="5" customWidth="1"/>
    <col min="9969" max="9974" width="6.140625" style="5" customWidth="1"/>
    <col min="9975" max="9975" width="7.42578125" style="5" customWidth="1"/>
    <col min="9976" max="10223" width="8.85546875" style="5"/>
    <col min="10224" max="10224" width="43.85546875" style="5" customWidth="1"/>
    <col min="10225" max="10230" width="6.140625" style="5" customWidth="1"/>
    <col min="10231" max="10231" width="7.42578125" style="5" customWidth="1"/>
    <col min="10232" max="10479" width="8.85546875" style="5"/>
    <col min="10480" max="10480" width="43.85546875" style="5" customWidth="1"/>
    <col min="10481" max="10486" width="6.140625" style="5" customWidth="1"/>
    <col min="10487" max="10487" width="7.42578125" style="5" customWidth="1"/>
    <col min="10488" max="10735" width="8.85546875" style="5"/>
    <col min="10736" max="10736" width="43.85546875" style="5" customWidth="1"/>
    <col min="10737" max="10742" width="6.140625" style="5" customWidth="1"/>
    <col min="10743" max="10743" width="7.42578125" style="5" customWidth="1"/>
    <col min="10744" max="10991" width="8.85546875" style="5"/>
    <col min="10992" max="10992" width="43.85546875" style="5" customWidth="1"/>
    <col min="10993" max="10998" width="6.140625" style="5" customWidth="1"/>
    <col min="10999" max="10999" width="7.42578125" style="5" customWidth="1"/>
    <col min="11000" max="11247" width="8.85546875" style="5"/>
    <col min="11248" max="11248" width="43.85546875" style="5" customWidth="1"/>
    <col min="11249" max="11254" width="6.140625" style="5" customWidth="1"/>
    <col min="11255" max="11255" width="7.42578125" style="5" customWidth="1"/>
    <col min="11256" max="11503" width="8.85546875" style="5"/>
    <col min="11504" max="11504" width="43.85546875" style="5" customWidth="1"/>
    <col min="11505" max="11510" width="6.140625" style="5" customWidth="1"/>
    <col min="11511" max="11511" width="7.42578125" style="5" customWidth="1"/>
    <col min="11512" max="11759" width="8.85546875" style="5"/>
    <col min="11760" max="11760" width="43.85546875" style="5" customWidth="1"/>
    <col min="11761" max="11766" width="6.140625" style="5" customWidth="1"/>
    <col min="11767" max="11767" width="7.42578125" style="5" customWidth="1"/>
    <col min="11768" max="12015" width="8.85546875" style="5"/>
    <col min="12016" max="12016" width="43.85546875" style="5" customWidth="1"/>
    <col min="12017" max="12022" width="6.140625" style="5" customWidth="1"/>
    <col min="12023" max="12023" width="7.42578125" style="5" customWidth="1"/>
    <col min="12024" max="12271" width="8.85546875" style="5"/>
    <col min="12272" max="12272" width="43.85546875" style="5" customWidth="1"/>
    <col min="12273" max="12278" width="6.140625" style="5" customWidth="1"/>
    <col min="12279" max="12279" width="7.42578125" style="5" customWidth="1"/>
    <col min="12280" max="12527" width="8.85546875" style="5"/>
    <col min="12528" max="12528" width="43.85546875" style="5" customWidth="1"/>
    <col min="12529" max="12534" width="6.140625" style="5" customWidth="1"/>
    <col min="12535" max="12535" width="7.42578125" style="5" customWidth="1"/>
    <col min="12536" max="12783" width="8.85546875" style="5"/>
    <col min="12784" max="12784" width="43.85546875" style="5" customWidth="1"/>
    <col min="12785" max="12790" width="6.140625" style="5" customWidth="1"/>
    <col min="12791" max="12791" width="7.42578125" style="5" customWidth="1"/>
    <col min="12792" max="13039" width="8.85546875" style="5"/>
    <col min="13040" max="13040" width="43.85546875" style="5" customWidth="1"/>
    <col min="13041" max="13046" width="6.140625" style="5" customWidth="1"/>
    <col min="13047" max="13047" width="7.42578125" style="5" customWidth="1"/>
    <col min="13048" max="13295" width="8.85546875" style="5"/>
    <col min="13296" max="13296" width="43.85546875" style="5" customWidth="1"/>
    <col min="13297" max="13302" width="6.140625" style="5" customWidth="1"/>
    <col min="13303" max="13303" width="7.42578125" style="5" customWidth="1"/>
    <col min="13304" max="13551" width="8.85546875" style="5"/>
    <col min="13552" max="13552" width="43.85546875" style="5" customWidth="1"/>
    <col min="13553" max="13558" width="6.140625" style="5" customWidth="1"/>
    <col min="13559" max="13559" width="7.42578125" style="5" customWidth="1"/>
    <col min="13560" max="13807" width="8.85546875" style="5"/>
    <col min="13808" max="13808" width="43.85546875" style="5" customWidth="1"/>
    <col min="13809" max="13814" width="6.140625" style="5" customWidth="1"/>
    <col min="13815" max="13815" width="7.42578125" style="5" customWidth="1"/>
    <col min="13816" max="14063" width="8.85546875" style="5"/>
    <col min="14064" max="14064" width="43.85546875" style="5" customWidth="1"/>
    <col min="14065" max="14070" width="6.140625" style="5" customWidth="1"/>
    <col min="14071" max="14071" width="7.42578125" style="5" customWidth="1"/>
    <col min="14072" max="14319" width="8.85546875" style="5"/>
    <col min="14320" max="14320" width="43.85546875" style="5" customWidth="1"/>
    <col min="14321" max="14326" width="6.140625" style="5" customWidth="1"/>
    <col min="14327" max="14327" width="7.42578125" style="5" customWidth="1"/>
    <col min="14328" max="14575" width="8.85546875" style="5"/>
    <col min="14576" max="14576" width="43.85546875" style="5" customWidth="1"/>
    <col min="14577" max="14582" width="6.140625" style="5" customWidth="1"/>
    <col min="14583" max="14583" width="7.42578125" style="5" customWidth="1"/>
    <col min="14584" max="14831" width="8.85546875" style="5"/>
    <col min="14832" max="14832" width="43.85546875" style="5" customWidth="1"/>
    <col min="14833" max="14838" width="6.140625" style="5" customWidth="1"/>
    <col min="14839" max="14839" width="7.42578125" style="5" customWidth="1"/>
    <col min="14840" max="15087" width="8.85546875" style="5"/>
    <col min="15088" max="15088" width="43.85546875" style="5" customWidth="1"/>
    <col min="15089" max="15094" width="6.140625" style="5" customWidth="1"/>
    <col min="15095" max="15095" width="7.42578125" style="5" customWidth="1"/>
    <col min="15096" max="15343" width="8.85546875" style="5"/>
    <col min="15344" max="15344" width="43.85546875" style="5" customWidth="1"/>
    <col min="15345" max="15350" width="6.140625" style="5" customWidth="1"/>
    <col min="15351" max="15351" width="7.42578125" style="5" customWidth="1"/>
    <col min="15352" max="15599" width="8.85546875" style="5"/>
    <col min="15600" max="15600" width="43.85546875" style="5" customWidth="1"/>
    <col min="15601" max="15606" width="6.140625" style="5" customWidth="1"/>
    <col min="15607" max="15607" width="7.42578125" style="5" customWidth="1"/>
    <col min="15608" max="15855" width="8.85546875" style="5"/>
    <col min="15856" max="15856" width="43.85546875" style="5" customWidth="1"/>
    <col min="15857" max="15862" width="6.140625" style="5" customWidth="1"/>
    <col min="15863" max="15863" width="7.42578125" style="5" customWidth="1"/>
    <col min="15864" max="16111" width="8.85546875" style="5"/>
    <col min="16112" max="16112" width="43.85546875" style="5" customWidth="1"/>
    <col min="16113" max="16118" width="6.140625" style="5" customWidth="1"/>
    <col min="16119" max="16119" width="7.42578125" style="5" customWidth="1"/>
    <col min="16120" max="16384" width="8.85546875" style="5"/>
  </cols>
  <sheetData>
    <row r="1" spans="1:8" ht="23.25" customHeight="1" x14ac:dyDescent="0.2">
      <c r="A1" s="25" t="str">
        <f>Totaal!$I$1</f>
        <v>Week 5</v>
      </c>
      <c r="B1" s="41" t="str">
        <f>'Week (1)'!$B$1</f>
        <v>Uren TOTAAL</v>
      </c>
      <c r="C1" s="41"/>
      <c r="D1" s="41"/>
      <c r="E1" s="41"/>
      <c r="F1" s="41"/>
      <c r="G1" s="41"/>
      <c r="H1" s="42"/>
    </row>
    <row r="3" spans="1:8" ht="22.5" customHeight="1" x14ac:dyDescent="0.2">
      <c r="A3" s="14" t="str">
        <f>Totaal!D2</f>
        <v>Casper</v>
      </c>
      <c r="B3" s="43" t="s">
        <v>9</v>
      </c>
      <c r="C3" s="44"/>
      <c r="D3" s="44"/>
      <c r="E3" s="44"/>
      <c r="F3" s="44"/>
      <c r="G3" s="44"/>
      <c r="H3" s="45"/>
    </row>
    <row r="4" spans="1:8" ht="17.25" customHeight="1" x14ac:dyDescent="0.2">
      <c r="A4" s="7" t="str">
        <f>'Week (1)'!$A$4</f>
        <v>Beschrijving activiteit/ user story</v>
      </c>
      <c r="B4" s="8" t="str">
        <f>'Week (1)'!B$4</f>
        <v>Ma</v>
      </c>
      <c r="C4" s="8" t="str">
        <f>'Week (1)'!C$4</f>
        <v>Di</v>
      </c>
      <c r="D4" s="8" t="str">
        <f>'Week (1)'!D$4</f>
        <v>Wo</v>
      </c>
      <c r="E4" s="8" t="str">
        <f>'Week (1)'!E$4</f>
        <v>Do</v>
      </c>
      <c r="F4" s="8" t="str">
        <f>'Week (1)'!F$4</f>
        <v>Vr</v>
      </c>
      <c r="G4" s="8" t="str">
        <f>'Week (1)'!G$4</f>
        <v>Za/Zo</v>
      </c>
      <c r="H4" s="8" t="str">
        <f>'Week (1)'!H$4</f>
        <v>Totaal</v>
      </c>
    </row>
    <row r="5" spans="1:8" x14ac:dyDescent="0.2">
      <c r="A5" s="9"/>
      <c r="B5" s="10"/>
      <c r="C5" s="10"/>
      <c r="D5" s="10"/>
      <c r="E5" s="10"/>
      <c r="F5" s="10"/>
      <c r="G5" s="10"/>
      <c r="H5" s="6">
        <f>SUM(B5:G5)</f>
        <v>0</v>
      </c>
    </row>
    <row r="6" spans="1:8" x14ac:dyDescent="0.2">
      <c r="A6" s="9"/>
      <c r="B6" s="10"/>
      <c r="C6" s="10"/>
      <c r="D6" s="10"/>
      <c r="E6" s="10"/>
      <c r="F6" s="10"/>
      <c r="G6" s="10"/>
      <c r="H6" s="6">
        <f t="shared" ref="H6:H9" si="0">SUM(B6:G6)</f>
        <v>0</v>
      </c>
    </row>
    <row r="7" spans="1:8" s="1" customFormat="1" ht="12.75" x14ac:dyDescent="0.2">
      <c r="A7" s="9"/>
      <c r="B7" s="10"/>
      <c r="C7" s="10"/>
      <c r="D7" s="10"/>
      <c r="E7" s="10"/>
      <c r="F7" s="10"/>
      <c r="G7" s="10"/>
      <c r="H7" s="6">
        <f t="shared" si="0"/>
        <v>0</v>
      </c>
    </row>
    <row r="8" spans="1:8" s="1" customFormat="1" ht="12.75" x14ac:dyDescent="0.2">
      <c r="A8" s="9"/>
      <c r="B8" s="10"/>
      <c r="C8" s="10"/>
      <c r="D8" s="10"/>
      <c r="E8" s="10"/>
      <c r="F8" s="10"/>
      <c r="G8" s="10"/>
      <c r="H8" s="6">
        <f t="shared" si="0"/>
        <v>0</v>
      </c>
    </row>
    <row r="9" spans="1:8" x14ac:dyDescent="0.2">
      <c r="A9" s="9"/>
      <c r="B9" s="10"/>
      <c r="C9" s="10"/>
      <c r="D9" s="10"/>
      <c r="E9" s="10"/>
      <c r="F9" s="10"/>
      <c r="G9" s="10"/>
      <c r="H9" s="6">
        <f t="shared" si="0"/>
        <v>0</v>
      </c>
    </row>
    <row r="10" spans="1:8" ht="16.5" hidden="1" customHeight="1" x14ac:dyDescent="0.2">
      <c r="A10" s="2"/>
      <c r="B10" s="2"/>
      <c r="C10" s="2"/>
      <c r="D10" s="2"/>
      <c r="E10" s="2"/>
      <c r="F10" s="2"/>
      <c r="G10" s="2"/>
      <c r="H10" s="2"/>
    </row>
    <row r="11" spans="1:8" s="24" customFormat="1" ht="15" x14ac:dyDescent="0.25">
      <c r="A11" s="23" t="str">
        <f>'Week (1)'!$A$11</f>
        <v>Totaal</v>
      </c>
      <c r="B11" s="12">
        <f t="shared" ref="B11:G11" si="1">SUM(B5:B10)</f>
        <v>0</v>
      </c>
      <c r="C11" s="12">
        <f t="shared" si="1"/>
        <v>0</v>
      </c>
      <c r="D11" s="12">
        <f t="shared" si="1"/>
        <v>0</v>
      </c>
      <c r="E11" s="12">
        <f t="shared" si="1"/>
        <v>0</v>
      </c>
      <c r="F11" s="12">
        <f t="shared" si="1"/>
        <v>0</v>
      </c>
      <c r="G11" s="12">
        <f t="shared" si="1"/>
        <v>0</v>
      </c>
      <c r="H11" s="12">
        <f>SUM(B11:G11)</f>
        <v>0</v>
      </c>
    </row>
    <row r="12" spans="1:8" ht="16.5" customHeight="1" x14ac:dyDescent="0.2">
      <c r="A12" s="2"/>
      <c r="B12" s="2"/>
      <c r="C12" s="2"/>
      <c r="D12" s="2"/>
      <c r="E12" s="2"/>
      <c r="F12" s="2"/>
      <c r="G12" s="2"/>
      <c r="H12" s="2"/>
    </row>
    <row r="13" spans="1:8" ht="22.5" customHeight="1" x14ac:dyDescent="0.2">
      <c r="A13" s="13" t="str">
        <f>Totaal!D3</f>
        <v>Thomas</v>
      </c>
      <c r="B13" s="43" t="str">
        <f>'Week (1)'!$B$3</f>
        <v>Uren</v>
      </c>
      <c r="C13" s="44"/>
      <c r="D13" s="44"/>
      <c r="E13" s="44"/>
      <c r="F13" s="44"/>
      <c r="G13" s="44"/>
      <c r="H13" s="45"/>
    </row>
    <row r="14" spans="1:8" x14ac:dyDescent="0.2">
      <c r="A14" s="7" t="str">
        <f>'Week (1)'!$A$4</f>
        <v>Beschrijving activiteit/ user story</v>
      </c>
      <c r="B14" s="8" t="str">
        <f>'Week (1)'!B$4</f>
        <v>Ma</v>
      </c>
      <c r="C14" s="8" t="str">
        <f>'Week (1)'!C$4</f>
        <v>Di</v>
      </c>
      <c r="D14" s="8" t="str">
        <f>'Week (1)'!D$4</f>
        <v>Wo</v>
      </c>
      <c r="E14" s="8" t="str">
        <f>'Week (1)'!E$4</f>
        <v>Do</v>
      </c>
      <c r="F14" s="8" t="str">
        <f>'Week (1)'!F$4</f>
        <v>Vr</v>
      </c>
      <c r="G14" s="8" t="str">
        <f>'Week (1)'!G$4</f>
        <v>Za/Zo</v>
      </c>
      <c r="H14" s="8" t="str">
        <f>'Week (1)'!H$4</f>
        <v>Totaal</v>
      </c>
    </row>
    <row r="15" spans="1:8" x14ac:dyDescent="0.2">
      <c r="A15" s="9"/>
      <c r="B15" s="10"/>
      <c r="C15" s="10"/>
      <c r="D15" s="10"/>
      <c r="E15" s="10"/>
      <c r="F15" s="10"/>
      <c r="G15" s="10"/>
      <c r="H15" s="6">
        <f>SUM(B15:G15)</f>
        <v>0</v>
      </c>
    </row>
    <row r="16" spans="1:8" x14ac:dyDescent="0.2">
      <c r="A16" s="9"/>
      <c r="B16" s="10"/>
      <c r="C16" s="10"/>
      <c r="D16" s="10"/>
      <c r="E16" s="10"/>
      <c r="F16" s="10"/>
      <c r="G16" s="10"/>
      <c r="H16" s="6">
        <f t="shared" ref="H16:H19" si="2">SUM(B16:G16)</f>
        <v>0</v>
      </c>
    </row>
    <row r="17" spans="1:8" x14ac:dyDescent="0.2">
      <c r="A17" s="9"/>
      <c r="B17" s="10"/>
      <c r="C17" s="10"/>
      <c r="D17" s="10"/>
      <c r="E17" s="10"/>
      <c r="F17" s="10"/>
      <c r="G17" s="10"/>
      <c r="H17" s="6">
        <f t="shared" si="2"/>
        <v>0</v>
      </c>
    </row>
    <row r="18" spans="1:8" x14ac:dyDescent="0.2">
      <c r="A18" s="9"/>
      <c r="B18" s="10"/>
      <c r="C18" s="10"/>
      <c r="D18" s="10"/>
      <c r="E18" s="10"/>
      <c r="F18" s="10"/>
      <c r="G18" s="10"/>
      <c r="H18" s="6">
        <f t="shared" si="2"/>
        <v>0</v>
      </c>
    </row>
    <row r="19" spans="1:8" x14ac:dyDescent="0.2">
      <c r="A19" s="9"/>
      <c r="B19" s="10"/>
      <c r="C19" s="10"/>
      <c r="D19" s="10"/>
      <c r="E19" s="10"/>
      <c r="F19" s="10"/>
      <c r="G19" s="10"/>
      <c r="H19" s="6">
        <f t="shared" si="2"/>
        <v>0</v>
      </c>
    </row>
    <row r="20" spans="1:8" hidden="1" x14ac:dyDescent="0.2"/>
    <row r="21" spans="1:8" s="24" customFormat="1" ht="15" x14ac:dyDescent="0.25">
      <c r="A21" s="23" t="str">
        <f>'Week (1)'!$A$11</f>
        <v>Totaal</v>
      </c>
      <c r="B21" s="12">
        <f t="shared" ref="B21:G21" si="3">SUM(B15:B20)</f>
        <v>0</v>
      </c>
      <c r="C21" s="12">
        <f t="shared" si="3"/>
        <v>0</v>
      </c>
      <c r="D21" s="12">
        <f t="shared" si="3"/>
        <v>0</v>
      </c>
      <c r="E21" s="12">
        <f t="shared" si="3"/>
        <v>0</v>
      </c>
      <c r="F21" s="12">
        <f t="shared" si="3"/>
        <v>0</v>
      </c>
      <c r="G21" s="12">
        <f t="shared" si="3"/>
        <v>0</v>
      </c>
      <c r="H21" s="12">
        <f>SUM(B21:G21)</f>
        <v>0</v>
      </c>
    </row>
    <row r="23" spans="1:8" ht="22.5" customHeight="1" x14ac:dyDescent="0.2">
      <c r="A23" s="13" t="str">
        <f>Totaal!D4</f>
        <v>Daan</v>
      </c>
      <c r="B23" s="43" t="str">
        <f>$B$3</f>
        <v>Uren</v>
      </c>
      <c r="C23" s="44"/>
      <c r="D23" s="44"/>
      <c r="E23" s="44"/>
      <c r="F23" s="44"/>
      <c r="G23" s="44"/>
      <c r="H23" s="45"/>
    </row>
    <row r="24" spans="1:8" x14ac:dyDescent="0.2">
      <c r="A24" s="7" t="str">
        <f>'Week (1)'!$A$4</f>
        <v>Beschrijving activiteit/ user story</v>
      </c>
      <c r="B24" s="8" t="str">
        <f>'Week (1)'!B$4</f>
        <v>Ma</v>
      </c>
      <c r="C24" s="8" t="str">
        <f>'Week (1)'!C$4</f>
        <v>Di</v>
      </c>
      <c r="D24" s="8" t="str">
        <f>'Week (1)'!D$4</f>
        <v>Wo</v>
      </c>
      <c r="E24" s="8" t="str">
        <f>'Week (1)'!E$4</f>
        <v>Do</v>
      </c>
      <c r="F24" s="8" t="str">
        <f>'Week (1)'!F$4</f>
        <v>Vr</v>
      </c>
      <c r="G24" s="8" t="str">
        <f>'Week (1)'!G$4</f>
        <v>Za/Zo</v>
      </c>
      <c r="H24" s="8" t="str">
        <f>'Week (1)'!H$4</f>
        <v>Totaal</v>
      </c>
    </row>
    <row r="25" spans="1:8" x14ac:dyDescent="0.2">
      <c r="A25" s="9"/>
      <c r="B25" s="10"/>
      <c r="C25" s="10"/>
      <c r="D25" s="10"/>
      <c r="E25" s="10"/>
      <c r="F25" s="10"/>
      <c r="G25" s="10"/>
      <c r="H25" s="6">
        <f>SUM(B25:G25)</f>
        <v>0</v>
      </c>
    </row>
    <row r="26" spans="1:8" x14ac:dyDescent="0.2">
      <c r="A26" s="9"/>
      <c r="B26" s="10"/>
      <c r="C26" s="10"/>
      <c r="D26" s="10"/>
      <c r="E26" s="10"/>
      <c r="F26" s="10"/>
      <c r="G26" s="10"/>
      <c r="H26" s="6">
        <f t="shared" ref="H26:H29" si="4">SUM(B26:G26)</f>
        <v>0</v>
      </c>
    </row>
    <row r="27" spans="1:8" x14ac:dyDescent="0.2">
      <c r="A27" s="9"/>
      <c r="B27" s="10"/>
      <c r="C27" s="10"/>
      <c r="D27" s="10"/>
      <c r="E27" s="10"/>
      <c r="F27" s="10"/>
      <c r="G27" s="10"/>
      <c r="H27" s="6">
        <f t="shared" si="4"/>
        <v>0</v>
      </c>
    </row>
    <row r="28" spans="1:8" x14ac:dyDescent="0.2">
      <c r="A28" s="9"/>
      <c r="B28" s="10"/>
      <c r="C28" s="10"/>
      <c r="D28" s="10"/>
      <c r="E28" s="10"/>
      <c r="F28" s="10"/>
      <c r="G28" s="10"/>
      <c r="H28" s="6">
        <f t="shared" si="4"/>
        <v>0</v>
      </c>
    </row>
    <row r="29" spans="1:8" x14ac:dyDescent="0.2">
      <c r="A29" s="9"/>
      <c r="B29" s="10"/>
      <c r="C29" s="10"/>
      <c r="D29" s="10"/>
      <c r="E29" s="10"/>
      <c r="F29" s="10"/>
      <c r="G29" s="10"/>
      <c r="H29" s="6">
        <f t="shared" si="4"/>
        <v>0</v>
      </c>
    </row>
    <row r="30" spans="1:8" hidden="1" x14ac:dyDescent="0.2"/>
    <row r="31" spans="1:8" s="24" customFormat="1" ht="15" x14ac:dyDescent="0.25">
      <c r="A31" s="23" t="str">
        <f>'Week (1)'!$A$11</f>
        <v>Totaal</v>
      </c>
      <c r="B31" s="12">
        <f t="shared" ref="B31:G31" si="5">SUM(B25:B30)</f>
        <v>0</v>
      </c>
      <c r="C31" s="12">
        <f t="shared" si="5"/>
        <v>0</v>
      </c>
      <c r="D31" s="12">
        <f t="shared" si="5"/>
        <v>0</v>
      </c>
      <c r="E31" s="12">
        <f t="shared" si="5"/>
        <v>0</v>
      </c>
      <c r="F31" s="12">
        <f t="shared" si="5"/>
        <v>0</v>
      </c>
      <c r="G31" s="12">
        <f t="shared" si="5"/>
        <v>0</v>
      </c>
      <c r="H31" s="12">
        <f>SUM(B31:G31)</f>
        <v>0</v>
      </c>
    </row>
    <row r="33" spans="1:8" ht="22.5" customHeight="1" x14ac:dyDescent="0.2">
      <c r="A33" s="13" t="str">
        <f>Totaal!D5</f>
        <v>Jeroen</v>
      </c>
      <c r="B33" s="43" t="str">
        <f>$B$3</f>
        <v>Uren</v>
      </c>
      <c r="C33" s="44"/>
      <c r="D33" s="44"/>
      <c r="E33" s="44"/>
      <c r="F33" s="44"/>
      <c r="G33" s="44"/>
      <c r="H33" s="45"/>
    </row>
    <row r="34" spans="1:8" x14ac:dyDescent="0.2">
      <c r="A34" s="7" t="str">
        <f>'Week (1)'!$A$4</f>
        <v>Beschrijving activiteit/ user story</v>
      </c>
      <c r="B34" s="8" t="str">
        <f>'Week (1)'!B$4</f>
        <v>Ma</v>
      </c>
      <c r="C34" s="8" t="str">
        <f>'Week (1)'!C$4</f>
        <v>Di</v>
      </c>
      <c r="D34" s="8" t="str">
        <f>'Week (1)'!D$4</f>
        <v>Wo</v>
      </c>
      <c r="E34" s="8" t="str">
        <f>'Week (1)'!E$4</f>
        <v>Do</v>
      </c>
      <c r="F34" s="8" t="str">
        <f>'Week (1)'!F$4</f>
        <v>Vr</v>
      </c>
      <c r="G34" s="8" t="str">
        <f>'Week (1)'!G$4</f>
        <v>Za/Zo</v>
      </c>
      <c r="H34" s="8" t="str">
        <f>'Week (1)'!H$4</f>
        <v>Totaal</v>
      </c>
    </row>
    <row r="35" spans="1:8" x14ac:dyDescent="0.2">
      <c r="A35" s="9"/>
      <c r="B35" s="10"/>
      <c r="C35" s="10"/>
      <c r="D35" s="10"/>
      <c r="E35" s="10"/>
      <c r="F35" s="10"/>
      <c r="G35" s="10"/>
      <c r="H35" s="6">
        <f>SUM(B35:G35)</f>
        <v>0</v>
      </c>
    </row>
    <row r="36" spans="1:8" x14ac:dyDescent="0.2">
      <c r="A36" s="9"/>
      <c r="B36" s="10"/>
      <c r="C36" s="10"/>
      <c r="D36" s="10"/>
      <c r="E36" s="10"/>
      <c r="F36" s="10"/>
      <c r="G36" s="10"/>
      <c r="H36" s="6">
        <f t="shared" ref="H36:H39" si="6">SUM(B36:G36)</f>
        <v>0</v>
      </c>
    </row>
    <row r="37" spans="1:8" x14ac:dyDescent="0.2">
      <c r="A37" s="9"/>
      <c r="B37" s="10"/>
      <c r="C37" s="10"/>
      <c r="D37" s="10"/>
      <c r="E37" s="10"/>
      <c r="F37" s="10"/>
      <c r="G37" s="10"/>
      <c r="H37" s="6">
        <f t="shared" si="6"/>
        <v>0</v>
      </c>
    </row>
    <row r="38" spans="1:8" x14ac:dyDescent="0.2">
      <c r="A38" s="9"/>
      <c r="B38" s="10"/>
      <c r="C38" s="10"/>
      <c r="D38" s="10"/>
      <c r="E38" s="10"/>
      <c r="F38" s="10"/>
      <c r="G38" s="10"/>
      <c r="H38" s="6">
        <f t="shared" si="6"/>
        <v>0</v>
      </c>
    </row>
    <row r="39" spans="1:8" x14ac:dyDescent="0.2">
      <c r="A39" s="9"/>
      <c r="B39" s="10"/>
      <c r="C39" s="10"/>
      <c r="D39" s="10"/>
      <c r="E39" s="10"/>
      <c r="F39" s="10"/>
      <c r="G39" s="10"/>
      <c r="H39" s="6">
        <f t="shared" si="6"/>
        <v>0</v>
      </c>
    </row>
    <row r="40" spans="1:8" hidden="1" x14ac:dyDescent="0.2"/>
    <row r="41" spans="1:8" s="24" customFormat="1" ht="15" x14ac:dyDescent="0.25">
      <c r="A41" s="23" t="str">
        <f>'Week (1)'!$A$11</f>
        <v>Totaal</v>
      </c>
      <c r="B41" s="12">
        <f t="shared" ref="B41:G41" si="7">SUM(B35:B40)</f>
        <v>0</v>
      </c>
      <c r="C41" s="12">
        <f t="shared" si="7"/>
        <v>0</v>
      </c>
      <c r="D41" s="12">
        <f t="shared" si="7"/>
        <v>0</v>
      </c>
      <c r="E41" s="12">
        <f t="shared" si="7"/>
        <v>0</v>
      </c>
      <c r="F41" s="12">
        <f t="shared" si="7"/>
        <v>0</v>
      </c>
      <c r="G41" s="12">
        <f t="shared" si="7"/>
        <v>0</v>
      </c>
      <c r="H41" s="12">
        <f>SUM(B41:G41)</f>
        <v>0</v>
      </c>
    </row>
  </sheetData>
  <mergeCells count="5">
    <mergeCell ref="B1:H1"/>
    <mergeCell ref="B3:H3"/>
    <mergeCell ref="B13:H13"/>
    <mergeCell ref="B23:H23"/>
    <mergeCell ref="B33:H33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4EE9A-1C5D-4003-B9D2-5E40317F9E20}">
  <dimension ref="A1:H41"/>
  <sheetViews>
    <sheetView zoomScaleNormal="100" workbookViewId="0">
      <selection activeCell="A5" sqref="A5"/>
    </sheetView>
  </sheetViews>
  <sheetFormatPr defaultColWidth="8.85546875" defaultRowHeight="14.25" x14ac:dyDescent="0.2"/>
  <cols>
    <col min="1" max="1" width="71.42578125" style="5" customWidth="1"/>
    <col min="2" max="7" width="7.140625" style="5" customWidth="1"/>
    <col min="8" max="8" width="9.85546875" style="5" customWidth="1"/>
    <col min="9" max="239" width="8.85546875" style="5"/>
    <col min="240" max="240" width="43.85546875" style="5" customWidth="1"/>
    <col min="241" max="246" width="6.140625" style="5" customWidth="1"/>
    <col min="247" max="247" width="7.42578125" style="5" customWidth="1"/>
    <col min="248" max="495" width="8.85546875" style="5"/>
    <col min="496" max="496" width="43.85546875" style="5" customWidth="1"/>
    <col min="497" max="502" width="6.140625" style="5" customWidth="1"/>
    <col min="503" max="503" width="7.42578125" style="5" customWidth="1"/>
    <col min="504" max="751" width="8.85546875" style="5"/>
    <col min="752" max="752" width="43.85546875" style="5" customWidth="1"/>
    <col min="753" max="758" width="6.140625" style="5" customWidth="1"/>
    <col min="759" max="759" width="7.42578125" style="5" customWidth="1"/>
    <col min="760" max="1007" width="8.85546875" style="5"/>
    <col min="1008" max="1008" width="43.85546875" style="5" customWidth="1"/>
    <col min="1009" max="1014" width="6.140625" style="5" customWidth="1"/>
    <col min="1015" max="1015" width="7.42578125" style="5" customWidth="1"/>
    <col min="1016" max="1263" width="8.85546875" style="5"/>
    <col min="1264" max="1264" width="43.85546875" style="5" customWidth="1"/>
    <col min="1265" max="1270" width="6.140625" style="5" customWidth="1"/>
    <col min="1271" max="1271" width="7.42578125" style="5" customWidth="1"/>
    <col min="1272" max="1519" width="8.85546875" style="5"/>
    <col min="1520" max="1520" width="43.85546875" style="5" customWidth="1"/>
    <col min="1521" max="1526" width="6.140625" style="5" customWidth="1"/>
    <col min="1527" max="1527" width="7.42578125" style="5" customWidth="1"/>
    <col min="1528" max="1775" width="8.85546875" style="5"/>
    <col min="1776" max="1776" width="43.85546875" style="5" customWidth="1"/>
    <col min="1777" max="1782" width="6.140625" style="5" customWidth="1"/>
    <col min="1783" max="1783" width="7.42578125" style="5" customWidth="1"/>
    <col min="1784" max="2031" width="8.85546875" style="5"/>
    <col min="2032" max="2032" width="43.85546875" style="5" customWidth="1"/>
    <col min="2033" max="2038" width="6.140625" style="5" customWidth="1"/>
    <col min="2039" max="2039" width="7.42578125" style="5" customWidth="1"/>
    <col min="2040" max="2287" width="8.85546875" style="5"/>
    <col min="2288" max="2288" width="43.85546875" style="5" customWidth="1"/>
    <col min="2289" max="2294" width="6.140625" style="5" customWidth="1"/>
    <col min="2295" max="2295" width="7.42578125" style="5" customWidth="1"/>
    <col min="2296" max="2543" width="8.85546875" style="5"/>
    <col min="2544" max="2544" width="43.85546875" style="5" customWidth="1"/>
    <col min="2545" max="2550" width="6.140625" style="5" customWidth="1"/>
    <col min="2551" max="2551" width="7.42578125" style="5" customWidth="1"/>
    <col min="2552" max="2799" width="8.85546875" style="5"/>
    <col min="2800" max="2800" width="43.85546875" style="5" customWidth="1"/>
    <col min="2801" max="2806" width="6.140625" style="5" customWidth="1"/>
    <col min="2807" max="2807" width="7.42578125" style="5" customWidth="1"/>
    <col min="2808" max="3055" width="8.85546875" style="5"/>
    <col min="3056" max="3056" width="43.85546875" style="5" customWidth="1"/>
    <col min="3057" max="3062" width="6.140625" style="5" customWidth="1"/>
    <col min="3063" max="3063" width="7.42578125" style="5" customWidth="1"/>
    <col min="3064" max="3311" width="8.85546875" style="5"/>
    <col min="3312" max="3312" width="43.85546875" style="5" customWidth="1"/>
    <col min="3313" max="3318" width="6.140625" style="5" customWidth="1"/>
    <col min="3319" max="3319" width="7.42578125" style="5" customWidth="1"/>
    <col min="3320" max="3567" width="8.85546875" style="5"/>
    <col min="3568" max="3568" width="43.85546875" style="5" customWidth="1"/>
    <col min="3569" max="3574" width="6.140625" style="5" customWidth="1"/>
    <col min="3575" max="3575" width="7.42578125" style="5" customWidth="1"/>
    <col min="3576" max="3823" width="8.85546875" style="5"/>
    <col min="3824" max="3824" width="43.85546875" style="5" customWidth="1"/>
    <col min="3825" max="3830" width="6.140625" style="5" customWidth="1"/>
    <col min="3831" max="3831" width="7.42578125" style="5" customWidth="1"/>
    <col min="3832" max="4079" width="8.85546875" style="5"/>
    <col min="4080" max="4080" width="43.85546875" style="5" customWidth="1"/>
    <col min="4081" max="4086" width="6.140625" style="5" customWidth="1"/>
    <col min="4087" max="4087" width="7.42578125" style="5" customWidth="1"/>
    <col min="4088" max="4335" width="8.85546875" style="5"/>
    <col min="4336" max="4336" width="43.85546875" style="5" customWidth="1"/>
    <col min="4337" max="4342" width="6.140625" style="5" customWidth="1"/>
    <col min="4343" max="4343" width="7.42578125" style="5" customWidth="1"/>
    <col min="4344" max="4591" width="8.85546875" style="5"/>
    <col min="4592" max="4592" width="43.85546875" style="5" customWidth="1"/>
    <col min="4593" max="4598" width="6.140625" style="5" customWidth="1"/>
    <col min="4599" max="4599" width="7.42578125" style="5" customWidth="1"/>
    <col min="4600" max="4847" width="8.85546875" style="5"/>
    <col min="4848" max="4848" width="43.85546875" style="5" customWidth="1"/>
    <col min="4849" max="4854" width="6.140625" style="5" customWidth="1"/>
    <col min="4855" max="4855" width="7.42578125" style="5" customWidth="1"/>
    <col min="4856" max="5103" width="8.85546875" style="5"/>
    <col min="5104" max="5104" width="43.85546875" style="5" customWidth="1"/>
    <col min="5105" max="5110" width="6.140625" style="5" customWidth="1"/>
    <col min="5111" max="5111" width="7.42578125" style="5" customWidth="1"/>
    <col min="5112" max="5359" width="8.85546875" style="5"/>
    <col min="5360" max="5360" width="43.85546875" style="5" customWidth="1"/>
    <col min="5361" max="5366" width="6.140625" style="5" customWidth="1"/>
    <col min="5367" max="5367" width="7.42578125" style="5" customWidth="1"/>
    <col min="5368" max="5615" width="8.85546875" style="5"/>
    <col min="5616" max="5616" width="43.85546875" style="5" customWidth="1"/>
    <col min="5617" max="5622" width="6.140625" style="5" customWidth="1"/>
    <col min="5623" max="5623" width="7.42578125" style="5" customWidth="1"/>
    <col min="5624" max="5871" width="8.85546875" style="5"/>
    <col min="5872" max="5872" width="43.85546875" style="5" customWidth="1"/>
    <col min="5873" max="5878" width="6.140625" style="5" customWidth="1"/>
    <col min="5879" max="5879" width="7.42578125" style="5" customWidth="1"/>
    <col min="5880" max="6127" width="8.85546875" style="5"/>
    <col min="6128" max="6128" width="43.85546875" style="5" customWidth="1"/>
    <col min="6129" max="6134" width="6.140625" style="5" customWidth="1"/>
    <col min="6135" max="6135" width="7.42578125" style="5" customWidth="1"/>
    <col min="6136" max="6383" width="8.85546875" style="5"/>
    <col min="6384" max="6384" width="43.85546875" style="5" customWidth="1"/>
    <col min="6385" max="6390" width="6.140625" style="5" customWidth="1"/>
    <col min="6391" max="6391" width="7.42578125" style="5" customWidth="1"/>
    <col min="6392" max="6639" width="8.85546875" style="5"/>
    <col min="6640" max="6640" width="43.85546875" style="5" customWidth="1"/>
    <col min="6641" max="6646" width="6.140625" style="5" customWidth="1"/>
    <col min="6647" max="6647" width="7.42578125" style="5" customWidth="1"/>
    <col min="6648" max="6895" width="8.85546875" style="5"/>
    <col min="6896" max="6896" width="43.85546875" style="5" customWidth="1"/>
    <col min="6897" max="6902" width="6.140625" style="5" customWidth="1"/>
    <col min="6903" max="6903" width="7.42578125" style="5" customWidth="1"/>
    <col min="6904" max="7151" width="8.85546875" style="5"/>
    <col min="7152" max="7152" width="43.85546875" style="5" customWidth="1"/>
    <col min="7153" max="7158" width="6.140625" style="5" customWidth="1"/>
    <col min="7159" max="7159" width="7.42578125" style="5" customWidth="1"/>
    <col min="7160" max="7407" width="8.85546875" style="5"/>
    <col min="7408" max="7408" width="43.85546875" style="5" customWidth="1"/>
    <col min="7409" max="7414" width="6.140625" style="5" customWidth="1"/>
    <col min="7415" max="7415" width="7.42578125" style="5" customWidth="1"/>
    <col min="7416" max="7663" width="8.85546875" style="5"/>
    <col min="7664" max="7664" width="43.85546875" style="5" customWidth="1"/>
    <col min="7665" max="7670" width="6.140625" style="5" customWidth="1"/>
    <col min="7671" max="7671" width="7.42578125" style="5" customWidth="1"/>
    <col min="7672" max="7919" width="8.85546875" style="5"/>
    <col min="7920" max="7920" width="43.85546875" style="5" customWidth="1"/>
    <col min="7921" max="7926" width="6.140625" style="5" customWidth="1"/>
    <col min="7927" max="7927" width="7.42578125" style="5" customWidth="1"/>
    <col min="7928" max="8175" width="8.85546875" style="5"/>
    <col min="8176" max="8176" width="43.85546875" style="5" customWidth="1"/>
    <col min="8177" max="8182" width="6.140625" style="5" customWidth="1"/>
    <col min="8183" max="8183" width="7.42578125" style="5" customWidth="1"/>
    <col min="8184" max="8431" width="8.85546875" style="5"/>
    <col min="8432" max="8432" width="43.85546875" style="5" customWidth="1"/>
    <col min="8433" max="8438" width="6.140625" style="5" customWidth="1"/>
    <col min="8439" max="8439" width="7.42578125" style="5" customWidth="1"/>
    <col min="8440" max="8687" width="8.85546875" style="5"/>
    <col min="8688" max="8688" width="43.85546875" style="5" customWidth="1"/>
    <col min="8689" max="8694" width="6.140625" style="5" customWidth="1"/>
    <col min="8695" max="8695" width="7.42578125" style="5" customWidth="1"/>
    <col min="8696" max="8943" width="8.85546875" style="5"/>
    <col min="8944" max="8944" width="43.85546875" style="5" customWidth="1"/>
    <col min="8945" max="8950" width="6.140625" style="5" customWidth="1"/>
    <col min="8951" max="8951" width="7.42578125" style="5" customWidth="1"/>
    <col min="8952" max="9199" width="8.85546875" style="5"/>
    <col min="9200" max="9200" width="43.85546875" style="5" customWidth="1"/>
    <col min="9201" max="9206" width="6.140625" style="5" customWidth="1"/>
    <col min="9207" max="9207" width="7.42578125" style="5" customWidth="1"/>
    <col min="9208" max="9455" width="8.85546875" style="5"/>
    <col min="9456" max="9456" width="43.85546875" style="5" customWidth="1"/>
    <col min="9457" max="9462" width="6.140625" style="5" customWidth="1"/>
    <col min="9463" max="9463" width="7.42578125" style="5" customWidth="1"/>
    <col min="9464" max="9711" width="8.85546875" style="5"/>
    <col min="9712" max="9712" width="43.85546875" style="5" customWidth="1"/>
    <col min="9713" max="9718" width="6.140625" style="5" customWidth="1"/>
    <col min="9719" max="9719" width="7.42578125" style="5" customWidth="1"/>
    <col min="9720" max="9967" width="8.85546875" style="5"/>
    <col min="9968" max="9968" width="43.85546875" style="5" customWidth="1"/>
    <col min="9969" max="9974" width="6.140625" style="5" customWidth="1"/>
    <col min="9975" max="9975" width="7.42578125" style="5" customWidth="1"/>
    <col min="9976" max="10223" width="8.85546875" style="5"/>
    <col min="10224" max="10224" width="43.85546875" style="5" customWidth="1"/>
    <col min="10225" max="10230" width="6.140625" style="5" customWidth="1"/>
    <col min="10231" max="10231" width="7.42578125" style="5" customWidth="1"/>
    <col min="10232" max="10479" width="8.85546875" style="5"/>
    <col min="10480" max="10480" width="43.85546875" style="5" customWidth="1"/>
    <col min="10481" max="10486" width="6.140625" style="5" customWidth="1"/>
    <col min="10487" max="10487" width="7.42578125" style="5" customWidth="1"/>
    <col min="10488" max="10735" width="8.85546875" style="5"/>
    <col min="10736" max="10736" width="43.85546875" style="5" customWidth="1"/>
    <col min="10737" max="10742" width="6.140625" style="5" customWidth="1"/>
    <col min="10743" max="10743" width="7.42578125" style="5" customWidth="1"/>
    <col min="10744" max="10991" width="8.85546875" style="5"/>
    <col min="10992" max="10992" width="43.85546875" style="5" customWidth="1"/>
    <col min="10993" max="10998" width="6.140625" style="5" customWidth="1"/>
    <col min="10999" max="10999" width="7.42578125" style="5" customWidth="1"/>
    <col min="11000" max="11247" width="8.85546875" style="5"/>
    <col min="11248" max="11248" width="43.85546875" style="5" customWidth="1"/>
    <col min="11249" max="11254" width="6.140625" style="5" customWidth="1"/>
    <col min="11255" max="11255" width="7.42578125" style="5" customWidth="1"/>
    <col min="11256" max="11503" width="8.85546875" style="5"/>
    <col min="11504" max="11504" width="43.85546875" style="5" customWidth="1"/>
    <col min="11505" max="11510" width="6.140625" style="5" customWidth="1"/>
    <col min="11511" max="11511" width="7.42578125" style="5" customWidth="1"/>
    <col min="11512" max="11759" width="8.85546875" style="5"/>
    <col min="11760" max="11760" width="43.85546875" style="5" customWidth="1"/>
    <col min="11761" max="11766" width="6.140625" style="5" customWidth="1"/>
    <col min="11767" max="11767" width="7.42578125" style="5" customWidth="1"/>
    <col min="11768" max="12015" width="8.85546875" style="5"/>
    <col min="12016" max="12016" width="43.85546875" style="5" customWidth="1"/>
    <col min="12017" max="12022" width="6.140625" style="5" customWidth="1"/>
    <col min="12023" max="12023" width="7.42578125" style="5" customWidth="1"/>
    <col min="12024" max="12271" width="8.85546875" style="5"/>
    <col min="12272" max="12272" width="43.85546875" style="5" customWidth="1"/>
    <col min="12273" max="12278" width="6.140625" style="5" customWidth="1"/>
    <col min="12279" max="12279" width="7.42578125" style="5" customWidth="1"/>
    <col min="12280" max="12527" width="8.85546875" style="5"/>
    <col min="12528" max="12528" width="43.85546875" style="5" customWidth="1"/>
    <col min="12529" max="12534" width="6.140625" style="5" customWidth="1"/>
    <col min="12535" max="12535" width="7.42578125" style="5" customWidth="1"/>
    <col min="12536" max="12783" width="8.85546875" style="5"/>
    <col min="12784" max="12784" width="43.85546875" style="5" customWidth="1"/>
    <col min="12785" max="12790" width="6.140625" style="5" customWidth="1"/>
    <col min="12791" max="12791" width="7.42578125" style="5" customWidth="1"/>
    <col min="12792" max="13039" width="8.85546875" style="5"/>
    <col min="13040" max="13040" width="43.85546875" style="5" customWidth="1"/>
    <col min="13041" max="13046" width="6.140625" style="5" customWidth="1"/>
    <col min="13047" max="13047" width="7.42578125" style="5" customWidth="1"/>
    <col min="13048" max="13295" width="8.85546875" style="5"/>
    <col min="13296" max="13296" width="43.85546875" style="5" customWidth="1"/>
    <col min="13297" max="13302" width="6.140625" style="5" customWidth="1"/>
    <col min="13303" max="13303" width="7.42578125" style="5" customWidth="1"/>
    <col min="13304" max="13551" width="8.85546875" style="5"/>
    <col min="13552" max="13552" width="43.85546875" style="5" customWidth="1"/>
    <col min="13553" max="13558" width="6.140625" style="5" customWidth="1"/>
    <col min="13559" max="13559" width="7.42578125" style="5" customWidth="1"/>
    <col min="13560" max="13807" width="8.85546875" style="5"/>
    <col min="13808" max="13808" width="43.85546875" style="5" customWidth="1"/>
    <col min="13809" max="13814" width="6.140625" style="5" customWidth="1"/>
    <col min="13815" max="13815" width="7.42578125" style="5" customWidth="1"/>
    <col min="13816" max="14063" width="8.85546875" style="5"/>
    <col min="14064" max="14064" width="43.85546875" style="5" customWidth="1"/>
    <col min="14065" max="14070" width="6.140625" style="5" customWidth="1"/>
    <col min="14071" max="14071" width="7.42578125" style="5" customWidth="1"/>
    <col min="14072" max="14319" width="8.85546875" style="5"/>
    <col min="14320" max="14320" width="43.85546875" style="5" customWidth="1"/>
    <col min="14321" max="14326" width="6.140625" style="5" customWidth="1"/>
    <col min="14327" max="14327" width="7.42578125" style="5" customWidth="1"/>
    <col min="14328" max="14575" width="8.85546875" style="5"/>
    <col min="14576" max="14576" width="43.85546875" style="5" customWidth="1"/>
    <col min="14577" max="14582" width="6.140625" style="5" customWidth="1"/>
    <col min="14583" max="14583" width="7.42578125" style="5" customWidth="1"/>
    <col min="14584" max="14831" width="8.85546875" style="5"/>
    <col min="14832" max="14832" width="43.85546875" style="5" customWidth="1"/>
    <col min="14833" max="14838" width="6.140625" style="5" customWidth="1"/>
    <col min="14839" max="14839" width="7.42578125" style="5" customWidth="1"/>
    <col min="14840" max="15087" width="8.85546875" style="5"/>
    <col min="15088" max="15088" width="43.85546875" style="5" customWidth="1"/>
    <col min="15089" max="15094" width="6.140625" style="5" customWidth="1"/>
    <col min="15095" max="15095" width="7.42578125" style="5" customWidth="1"/>
    <col min="15096" max="15343" width="8.85546875" style="5"/>
    <col min="15344" max="15344" width="43.85546875" style="5" customWidth="1"/>
    <col min="15345" max="15350" width="6.140625" style="5" customWidth="1"/>
    <col min="15351" max="15351" width="7.42578125" style="5" customWidth="1"/>
    <col min="15352" max="15599" width="8.85546875" style="5"/>
    <col min="15600" max="15600" width="43.85546875" style="5" customWidth="1"/>
    <col min="15601" max="15606" width="6.140625" style="5" customWidth="1"/>
    <col min="15607" max="15607" width="7.42578125" style="5" customWidth="1"/>
    <col min="15608" max="15855" width="8.85546875" style="5"/>
    <col min="15856" max="15856" width="43.85546875" style="5" customWidth="1"/>
    <col min="15857" max="15862" width="6.140625" style="5" customWidth="1"/>
    <col min="15863" max="15863" width="7.42578125" style="5" customWidth="1"/>
    <col min="15864" max="16111" width="8.85546875" style="5"/>
    <col min="16112" max="16112" width="43.85546875" style="5" customWidth="1"/>
    <col min="16113" max="16118" width="6.140625" style="5" customWidth="1"/>
    <col min="16119" max="16119" width="7.42578125" style="5" customWidth="1"/>
    <col min="16120" max="16384" width="8.85546875" style="5"/>
  </cols>
  <sheetData>
    <row r="1" spans="1:8" ht="23.25" customHeight="1" x14ac:dyDescent="0.2">
      <c r="A1" s="25" t="str">
        <f>Totaal!$J$1</f>
        <v>Week 6</v>
      </c>
      <c r="B1" s="41" t="str">
        <f>'Week (1)'!$B$1</f>
        <v>Uren TOTAAL</v>
      </c>
      <c r="C1" s="41"/>
      <c r="D1" s="41"/>
      <c r="E1" s="41"/>
      <c r="F1" s="41"/>
      <c r="G1" s="41"/>
      <c r="H1" s="42"/>
    </row>
    <row r="3" spans="1:8" ht="22.5" customHeight="1" x14ac:dyDescent="0.2">
      <c r="A3" s="14" t="str">
        <f>Totaal!D2</f>
        <v>Casper</v>
      </c>
      <c r="B3" s="43" t="str">
        <f>'Week (1)'!$B$3</f>
        <v>Uren</v>
      </c>
      <c r="C3" s="44"/>
      <c r="D3" s="44"/>
      <c r="E3" s="44"/>
      <c r="F3" s="44"/>
      <c r="G3" s="44"/>
      <c r="H3" s="45"/>
    </row>
    <row r="4" spans="1:8" ht="17.25" customHeight="1" x14ac:dyDescent="0.2">
      <c r="A4" s="7" t="str">
        <f>'Week (1)'!$A$4</f>
        <v>Beschrijving activiteit/ user story</v>
      </c>
      <c r="B4" s="8" t="str">
        <f>'Week (1)'!B$4</f>
        <v>Ma</v>
      </c>
      <c r="C4" s="8" t="str">
        <f>'Week (1)'!C$4</f>
        <v>Di</v>
      </c>
      <c r="D4" s="8" t="str">
        <f>'Week (1)'!D$4</f>
        <v>Wo</v>
      </c>
      <c r="E4" s="8" t="str">
        <f>'Week (1)'!E$4</f>
        <v>Do</v>
      </c>
      <c r="F4" s="8" t="str">
        <f>'Week (1)'!F$4</f>
        <v>Vr</v>
      </c>
      <c r="G4" s="8" t="str">
        <f>'Week (1)'!G$4</f>
        <v>Za/Zo</v>
      </c>
      <c r="H4" s="8" t="str">
        <f>'Week (1)'!H$4</f>
        <v>Totaal</v>
      </c>
    </row>
    <row r="5" spans="1:8" x14ac:dyDescent="0.2">
      <c r="A5" s="9"/>
      <c r="B5" s="10"/>
      <c r="C5" s="10"/>
      <c r="D5" s="10"/>
      <c r="E5" s="10"/>
      <c r="F5" s="10"/>
      <c r="G5" s="10"/>
      <c r="H5" s="6">
        <f>SUM(B5:G5)</f>
        <v>0</v>
      </c>
    </row>
    <row r="6" spans="1:8" x14ac:dyDescent="0.2">
      <c r="A6" s="9"/>
      <c r="B6" s="10"/>
      <c r="C6" s="10"/>
      <c r="D6" s="10"/>
      <c r="E6" s="10"/>
      <c r="F6" s="10"/>
      <c r="G6" s="10"/>
      <c r="H6" s="6">
        <f t="shared" ref="H6:H9" si="0">SUM(B6:G6)</f>
        <v>0</v>
      </c>
    </row>
    <row r="7" spans="1:8" s="1" customFormat="1" ht="12.75" x14ac:dyDescent="0.2">
      <c r="A7" s="9"/>
      <c r="B7" s="10"/>
      <c r="C7" s="10"/>
      <c r="D7" s="10"/>
      <c r="E7" s="10"/>
      <c r="F7" s="10"/>
      <c r="G7" s="10"/>
      <c r="H7" s="6">
        <f t="shared" si="0"/>
        <v>0</v>
      </c>
    </row>
    <row r="8" spans="1:8" s="1" customFormat="1" ht="12.75" x14ac:dyDescent="0.2">
      <c r="A8" s="9"/>
      <c r="B8" s="10"/>
      <c r="C8" s="10"/>
      <c r="D8" s="10"/>
      <c r="E8" s="10"/>
      <c r="F8" s="10"/>
      <c r="G8" s="10"/>
      <c r="H8" s="6">
        <f t="shared" si="0"/>
        <v>0</v>
      </c>
    </row>
    <row r="9" spans="1:8" x14ac:dyDescent="0.2">
      <c r="A9" s="9"/>
      <c r="B9" s="10"/>
      <c r="C9" s="10"/>
      <c r="D9" s="10"/>
      <c r="E9" s="10"/>
      <c r="F9" s="10"/>
      <c r="G9" s="10"/>
      <c r="H9" s="6">
        <f t="shared" si="0"/>
        <v>0</v>
      </c>
    </row>
    <row r="10" spans="1:8" ht="16.5" hidden="1" customHeight="1" x14ac:dyDescent="0.2">
      <c r="A10" s="2"/>
      <c r="B10" s="2"/>
      <c r="C10" s="2"/>
      <c r="D10" s="2"/>
      <c r="E10" s="2"/>
      <c r="F10" s="2"/>
      <c r="G10" s="2"/>
      <c r="H10" s="2"/>
    </row>
    <row r="11" spans="1:8" s="24" customFormat="1" ht="15" x14ac:dyDescent="0.25">
      <c r="A11" s="23" t="str">
        <f>'Week (1)'!$A$11</f>
        <v>Totaal</v>
      </c>
      <c r="B11" s="12">
        <f t="shared" ref="B11:G11" si="1">SUM(B5:B10)</f>
        <v>0</v>
      </c>
      <c r="C11" s="12">
        <f t="shared" si="1"/>
        <v>0</v>
      </c>
      <c r="D11" s="12">
        <f t="shared" si="1"/>
        <v>0</v>
      </c>
      <c r="E11" s="12">
        <f t="shared" si="1"/>
        <v>0</v>
      </c>
      <c r="F11" s="12">
        <f t="shared" si="1"/>
        <v>0</v>
      </c>
      <c r="G11" s="12">
        <f t="shared" si="1"/>
        <v>0</v>
      </c>
      <c r="H11" s="12">
        <f>SUM(B11:G11)</f>
        <v>0</v>
      </c>
    </row>
    <row r="12" spans="1:8" ht="16.5" customHeight="1" x14ac:dyDescent="0.2">
      <c r="A12" s="2"/>
      <c r="B12" s="2"/>
      <c r="C12" s="2"/>
      <c r="D12" s="2"/>
      <c r="E12" s="2"/>
      <c r="F12" s="2"/>
      <c r="G12" s="2"/>
      <c r="H12" s="2"/>
    </row>
    <row r="13" spans="1:8" ht="22.5" customHeight="1" x14ac:dyDescent="0.2">
      <c r="A13" s="13" t="str">
        <f>Totaal!D3</f>
        <v>Thomas</v>
      </c>
      <c r="B13" s="43" t="str">
        <f>$B$3</f>
        <v>Uren</v>
      </c>
      <c r="C13" s="44"/>
      <c r="D13" s="44"/>
      <c r="E13" s="44"/>
      <c r="F13" s="44"/>
      <c r="G13" s="44"/>
      <c r="H13" s="45"/>
    </row>
    <row r="14" spans="1:8" x14ac:dyDescent="0.2">
      <c r="A14" s="7" t="str">
        <f>'Week (1)'!$A$4</f>
        <v>Beschrijving activiteit/ user story</v>
      </c>
      <c r="B14" s="8" t="str">
        <f>'Week (1)'!B$4</f>
        <v>Ma</v>
      </c>
      <c r="C14" s="8" t="str">
        <f>'Week (1)'!C$4</f>
        <v>Di</v>
      </c>
      <c r="D14" s="8" t="str">
        <f>'Week (1)'!D$4</f>
        <v>Wo</v>
      </c>
      <c r="E14" s="8" t="str">
        <f>'Week (1)'!E$4</f>
        <v>Do</v>
      </c>
      <c r="F14" s="8" t="str">
        <f>'Week (1)'!F$4</f>
        <v>Vr</v>
      </c>
      <c r="G14" s="8" t="str">
        <f>'Week (1)'!G$4</f>
        <v>Za/Zo</v>
      </c>
      <c r="H14" s="8" t="str">
        <f>'Week (1)'!H$4</f>
        <v>Totaal</v>
      </c>
    </row>
    <row r="15" spans="1:8" x14ac:dyDescent="0.2">
      <c r="A15" s="9"/>
      <c r="B15" s="10"/>
      <c r="C15" s="10"/>
      <c r="D15" s="10"/>
      <c r="E15" s="10"/>
      <c r="F15" s="10"/>
      <c r="G15" s="10"/>
      <c r="H15" s="6">
        <f>SUM(B15:G15)</f>
        <v>0</v>
      </c>
    </row>
    <row r="16" spans="1:8" x14ac:dyDescent="0.2">
      <c r="A16" s="9"/>
      <c r="B16" s="10"/>
      <c r="C16" s="10"/>
      <c r="D16" s="10"/>
      <c r="E16" s="10"/>
      <c r="F16" s="10"/>
      <c r="G16" s="10"/>
      <c r="H16" s="6">
        <f t="shared" ref="H16:H19" si="2">SUM(B16:G16)</f>
        <v>0</v>
      </c>
    </row>
    <row r="17" spans="1:8" x14ac:dyDescent="0.2">
      <c r="A17" s="9"/>
      <c r="B17" s="10"/>
      <c r="C17" s="10"/>
      <c r="D17" s="10"/>
      <c r="E17" s="10"/>
      <c r="F17" s="10"/>
      <c r="G17" s="10"/>
      <c r="H17" s="6">
        <f t="shared" si="2"/>
        <v>0</v>
      </c>
    </row>
    <row r="18" spans="1:8" x14ac:dyDescent="0.2">
      <c r="A18" s="9"/>
      <c r="B18" s="10"/>
      <c r="C18" s="10"/>
      <c r="D18" s="10"/>
      <c r="E18" s="10"/>
      <c r="F18" s="10"/>
      <c r="G18" s="10"/>
      <c r="H18" s="6">
        <f t="shared" si="2"/>
        <v>0</v>
      </c>
    </row>
    <row r="19" spans="1:8" x14ac:dyDescent="0.2">
      <c r="A19" s="9"/>
      <c r="B19" s="10"/>
      <c r="C19" s="10"/>
      <c r="D19" s="10"/>
      <c r="E19" s="10"/>
      <c r="F19" s="10"/>
      <c r="G19" s="10"/>
      <c r="H19" s="6">
        <f t="shared" si="2"/>
        <v>0</v>
      </c>
    </row>
    <row r="20" spans="1:8" hidden="1" x14ac:dyDescent="0.2"/>
    <row r="21" spans="1:8" s="24" customFormat="1" ht="15" x14ac:dyDescent="0.25">
      <c r="A21" s="23" t="str">
        <f>'Week (1)'!$A$11</f>
        <v>Totaal</v>
      </c>
      <c r="B21" s="12">
        <f t="shared" ref="B21:G21" si="3">SUM(B15:B20)</f>
        <v>0</v>
      </c>
      <c r="C21" s="12">
        <f t="shared" si="3"/>
        <v>0</v>
      </c>
      <c r="D21" s="12">
        <f t="shared" si="3"/>
        <v>0</v>
      </c>
      <c r="E21" s="12">
        <f t="shared" si="3"/>
        <v>0</v>
      </c>
      <c r="F21" s="12">
        <f t="shared" si="3"/>
        <v>0</v>
      </c>
      <c r="G21" s="12">
        <f t="shared" si="3"/>
        <v>0</v>
      </c>
      <c r="H21" s="12">
        <f>SUM(B21:G21)</f>
        <v>0</v>
      </c>
    </row>
    <row r="23" spans="1:8" ht="22.5" customHeight="1" x14ac:dyDescent="0.2">
      <c r="A23" s="13" t="str">
        <f>Totaal!D4</f>
        <v>Daan</v>
      </c>
      <c r="B23" s="43" t="str">
        <f>$B$3</f>
        <v>Uren</v>
      </c>
      <c r="C23" s="44"/>
      <c r="D23" s="44"/>
      <c r="E23" s="44"/>
      <c r="F23" s="44"/>
      <c r="G23" s="44"/>
      <c r="H23" s="45"/>
    </row>
    <row r="24" spans="1:8" x14ac:dyDescent="0.2">
      <c r="A24" s="7" t="str">
        <f>'Week (1)'!$A$4</f>
        <v>Beschrijving activiteit/ user story</v>
      </c>
      <c r="B24" s="8" t="str">
        <f>'Week (1)'!B$4</f>
        <v>Ma</v>
      </c>
      <c r="C24" s="8" t="str">
        <f>'Week (1)'!C$4</f>
        <v>Di</v>
      </c>
      <c r="D24" s="8" t="str">
        <f>'Week (1)'!D$4</f>
        <v>Wo</v>
      </c>
      <c r="E24" s="8" t="str">
        <f>'Week (1)'!E$4</f>
        <v>Do</v>
      </c>
      <c r="F24" s="8" t="str">
        <f>'Week (1)'!F$4</f>
        <v>Vr</v>
      </c>
      <c r="G24" s="8" t="str">
        <f>'Week (1)'!G$4</f>
        <v>Za/Zo</v>
      </c>
      <c r="H24" s="8" t="str">
        <f>'Week (1)'!H$4</f>
        <v>Totaal</v>
      </c>
    </row>
    <row r="25" spans="1:8" x14ac:dyDescent="0.2">
      <c r="A25" s="9"/>
      <c r="B25" s="10"/>
      <c r="C25" s="10"/>
      <c r="D25" s="10"/>
      <c r="E25" s="10"/>
      <c r="F25" s="10"/>
      <c r="G25" s="10"/>
      <c r="H25" s="6">
        <f>SUM(B25:G25)</f>
        <v>0</v>
      </c>
    </row>
    <row r="26" spans="1:8" x14ac:dyDescent="0.2">
      <c r="A26" s="9"/>
      <c r="B26" s="10"/>
      <c r="C26" s="10"/>
      <c r="D26" s="10"/>
      <c r="E26" s="10"/>
      <c r="F26" s="10"/>
      <c r="G26" s="10"/>
      <c r="H26" s="6">
        <f t="shared" ref="H26:H29" si="4">SUM(B26:G26)</f>
        <v>0</v>
      </c>
    </row>
    <row r="27" spans="1:8" x14ac:dyDescent="0.2">
      <c r="A27" s="9"/>
      <c r="B27" s="10"/>
      <c r="C27" s="10"/>
      <c r="D27" s="10"/>
      <c r="E27" s="10"/>
      <c r="F27" s="10"/>
      <c r="G27" s="10"/>
      <c r="H27" s="6">
        <f t="shared" si="4"/>
        <v>0</v>
      </c>
    </row>
    <row r="28" spans="1:8" x14ac:dyDescent="0.2">
      <c r="A28" s="9"/>
      <c r="B28" s="10"/>
      <c r="C28" s="10"/>
      <c r="D28" s="10"/>
      <c r="E28" s="10"/>
      <c r="F28" s="10"/>
      <c r="G28" s="10"/>
      <c r="H28" s="6">
        <f t="shared" si="4"/>
        <v>0</v>
      </c>
    </row>
    <row r="29" spans="1:8" x14ac:dyDescent="0.2">
      <c r="A29" s="9"/>
      <c r="B29" s="10"/>
      <c r="C29" s="10"/>
      <c r="D29" s="10"/>
      <c r="E29" s="10"/>
      <c r="F29" s="10"/>
      <c r="G29" s="10"/>
      <c r="H29" s="6">
        <f t="shared" si="4"/>
        <v>0</v>
      </c>
    </row>
    <row r="30" spans="1:8" hidden="1" x14ac:dyDescent="0.2"/>
    <row r="31" spans="1:8" s="24" customFormat="1" ht="15" x14ac:dyDescent="0.25">
      <c r="A31" s="23" t="str">
        <f>'Week (1)'!$A$11</f>
        <v>Totaal</v>
      </c>
      <c r="B31" s="12">
        <f t="shared" ref="B31:G31" si="5">SUM(B25:B30)</f>
        <v>0</v>
      </c>
      <c r="C31" s="12">
        <f t="shared" si="5"/>
        <v>0</v>
      </c>
      <c r="D31" s="12">
        <f t="shared" si="5"/>
        <v>0</v>
      </c>
      <c r="E31" s="12">
        <f t="shared" si="5"/>
        <v>0</v>
      </c>
      <c r="F31" s="12">
        <f t="shared" si="5"/>
        <v>0</v>
      </c>
      <c r="G31" s="12">
        <f t="shared" si="5"/>
        <v>0</v>
      </c>
      <c r="H31" s="12">
        <f>SUM(B31:G31)</f>
        <v>0</v>
      </c>
    </row>
    <row r="33" spans="1:8" ht="22.5" customHeight="1" x14ac:dyDescent="0.2">
      <c r="A33" s="13" t="str">
        <f>Totaal!D5</f>
        <v>Jeroen</v>
      </c>
      <c r="B33" s="43" t="str">
        <f>$B$3</f>
        <v>Uren</v>
      </c>
      <c r="C33" s="44"/>
      <c r="D33" s="44"/>
      <c r="E33" s="44"/>
      <c r="F33" s="44"/>
      <c r="G33" s="44"/>
      <c r="H33" s="45"/>
    </row>
    <row r="34" spans="1:8" x14ac:dyDescent="0.2">
      <c r="A34" s="7" t="str">
        <f>'Week (1)'!$A$4</f>
        <v>Beschrijving activiteit/ user story</v>
      </c>
      <c r="B34" s="8" t="str">
        <f>'Week (1)'!B$4</f>
        <v>Ma</v>
      </c>
      <c r="C34" s="8" t="str">
        <f>'Week (1)'!C$4</f>
        <v>Di</v>
      </c>
      <c r="D34" s="8" t="str">
        <f>'Week (1)'!D$4</f>
        <v>Wo</v>
      </c>
      <c r="E34" s="8" t="str">
        <f>'Week (1)'!E$4</f>
        <v>Do</v>
      </c>
      <c r="F34" s="8" t="str">
        <f>'Week (1)'!F$4</f>
        <v>Vr</v>
      </c>
      <c r="G34" s="8" t="str">
        <f>'Week (1)'!G$4</f>
        <v>Za/Zo</v>
      </c>
      <c r="H34" s="8" t="str">
        <f>'Week (1)'!H$4</f>
        <v>Totaal</v>
      </c>
    </row>
    <row r="35" spans="1:8" x14ac:dyDescent="0.2">
      <c r="A35" s="9"/>
      <c r="B35" s="10"/>
      <c r="C35" s="10"/>
      <c r="D35" s="10"/>
      <c r="E35" s="10"/>
      <c r="F35" s="10"/>
      <c r="G35" s="10"/>
      <c r="H35" s="6">
        <f>SUM(B35:G35)</f>
        <v>0</v>
      </c>
    </row>
    <row r="36" spans="1:8" x14ac:dyDescent="0.2">
      <c r="A36" s="9"/>
      <c r="B36" s="10"/>
      <c r="C36" s="10"/>
      <c r="D36" s="10"/>
      <c r="E36" s="10"/>
      <c r="F36" s="10"/>
      <c r="G36" s="10"/>
      <c r="H36" s="6">
        <f t="shared" ref="H36:H39" si="6">SUM(B36:G36)</f>
        <v>0</v>
      </c>
    </row>
    <row r="37" spans="1:8" x14ac:dyDescent="0.2">
      <c r="A37" s="9"/>
      <c r="B37" s="10"/>
      <c r="C37" s="10"/>
      <c r="D37" s="10"/>
      <c r="E37" s="10"/>
      <c r="F37" s="10"/>
      <c r="G37" s="10"/>
      <c r="H37" s="6">
        <f t="shared" si="6"/>
        <v>0</v>
      </c>
    </row>
    <row r="38" spans="1:8" x14ac:dyDescent="0.2">
      <c r="A38" s="9"/>
      <c r="B38" s="10"/>
      <c r="C38" s="10"/>
      <c r="D38" s="10"/>
      <c r="E38" s="10"/>
      <c r="F38" s="10"/>
      <c r="G38" s="10"/>
      <c r="H38" s="6">
        <f t="shared" si="6"/>
        <v>0</v>
      </c>
    </row>
    <row r="39" spans="1:8" x14ac:dyDescent="0.2">
      <c r="A39" s="9"/>
      <c r="B39" s="10"/>
      <c r="C39" s="10"/>
      <c r="D39" s="10"/>
      <c r="E39" s="10"/>
      <c r="F39" s="10"/>
      <c r="G39" s="10"/>
      <c r="H39" s="6">
        <f t="shared" si="6"/>
        <v>0</v>
      </c>
    </row>
    <row r="40" spans="1:8" hidden="1" x14ac:dyDescent="0.2"/>
    <row r="41" spans="1:8" s="24" customFormat="1" ht="15" x14ac:dyDescent="0.25">
      <c r="A41" s="23" t="str">
        <f>'Week (1)'!$A$11</f>
        <v>Totaal</v>
      </c>
      <c r="B41" s="12">
        <f t="shared" ref="B41:G41" si="7">SUM(B35:B40)</f>
        <v>0</v>
      </c>
      <c r="C41" s="12">
        <f t="shared" si="7"/>
        <v>0</v>
      </c>
      <c r="D41" s="12">
        <f t="shared" si="7"/>
        <v>0</v>
      </c>
      <c r="E41" s="12">
        <f t="shared" si="7"/>
        <v>0</v>
      </c>
      <c r="F41" s="12">
        <f t="shared" si="7"/>
        <v>0</v>
      </c>
      <c r="G41" s="12">
        <f t="shared" si="7"/>
        <v>0</v>
      </c>
      <c r="H41" s="12">
        <f>SUM(B41:G41)</f>
        <v>0</v>
      </c>
    </row>
  </sheetData>
  <mergeCells count="5">
    <mergeCell ref="B1:H1"/>
    <mergeCell ref="B3:H3"/>
    <mergeCell ref="B13:H13"/>
    <mergeCell ref="B23:H23"/>
    <mergeCell ref="B33:H33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BDF61-7E89-4C92-A82D-1FF14F8FEE71}">
  <dimension ref="A1:H41"/>
  <sheetViews>
    <sheetView zoomScaleNormal="100" workbookViewId="0">
      <selection activeCell="A5" sqref="A5"/>
    </sheetView>
  </sheetViews>
  <sheetFormatPr defaultColWidth="8.85546875" defaultRowHeight="14.25" x14ac:dyDescent="0.2"/>
  <cols>
    <col min="1" max="1" width="71.42578125" style="5" customWidth="1"/>
    <col min="2" max="7" width="7.140625" style="5" customWidth="1"/>
    <col min="8" max="8" width="9.85546875" style="5" customWidth="1"/>
    <col min="9" max="239" width="8.85546875" style="5"/>
    <col min="240" max="240" width="43.85546875" style="5" customWidth="1"/>
    <col min="241" max="246" width="6.140625" style="5" customWidth="1"/>
    <col min="247" max="247" width="7.42578125" style="5" customWidth="1"/>
    <col min="248" max="495" width="8.85546875" style="5"/>
    <col min="496" max="496" width="43.85546875" style="5" customWidth="1"/>
    <col min="497" max="502" width="6.140625" style="5" customWidth="1"/>
    <col min="503" max="503" width="7.42578125" style="5" customWidth="1"/>
    <col min="504" max="751" width="8.85546875" style="5"/>
    <col min="752" max="752" width="43.85546875" style="5" customWidth="1"/>
    <col min="753" max="758" width="6.140625" style="5" customWidth="1"/>
    <col min="759" max="759" width="7.42578125" style="5" customWidth="1"/>
    <col min="760" max="1007" width="8.85546875" style="5"/>
    <col min="1008" max="1008" width="43.85546875" style="5" customWidth="1"/>
    <col min="1009" max="1014" width="6.140625" style="5" customWidth="1"/>
    <col min="1015" max="1015" width="7.42578125" style="5" customWidth="1"/>
    <col min="1016" max="1263" width="8.85546875" style="5"/>
    <col min="1264" max="1264" width="43.85546875" style="5" customWidth="1"/>
    <col min="1265" max="1270" width="6.140625" style="5" customWidth="1"/>
    <col min="1271" max="1271" width="7.42578125" style="5" customWidth="1"/>
    <col min="1272" max="1519" width="8.85546875" style="5"/>
    <col min="1520" max="1520" width="43.85546875" style="5" customWidth="1"/>
    <col min="1521" max="1526" width="6.140625" style="5" customWidth="1"/>
    <col min="1527" max="1527" width="7.42578125" style="5" customWidth="1"/>
    <col min="1528" max="1775" width="8.85546875" style="5"/>
    <col min="1776" max="1776" width="43.85546875" style="5" customWidth="1"/>
    <col min="1777" max="1782" width="6.140625" style="5" customWidth="1"/>
    <col min="1783" max="1783" width="7.42578125" style="5" customWidth="1"/>
    <col min="1784" max="2031" width="8.85546875" style="5"/>
    <col min="2032" max="2032" width="43.85546875" style="5" customWidth="1"/>
    <col min="2033" max="2038" width="6.140625" style="5" customWidth="1"/>
    <col min="2039" max="2039" width="7.42578125" style="5" customWidth="1"/>
    <col min="2040" max="2287" width="8.85546875" style="5"/>
    <col min="2288" max="2288" width="43.85546875" style="5" customWidth="1"/>
    <col min="2289" max="2294" width="6.140625" style="5" customWidth="1"/>
    <col min="2295" max="2295" width="7.42578125" style="5" customWidth="1"/>
    <col min="2296" max="2543" width="8.85546875" style="5"/>
    <col min="2544" max="2544" width="43.85546875" style="5" customWidth="1"/>
    <col min="2545" max="2550" width="6.140625" style="5" customWidth="1"/>
    <col min="2551" max="2551" width="7.42578125" style="5" customWidth="1"/>
    <col min="2552" max="2799" width="8.85546875" style="5"/>
    <col min="2800" max="2800" width="43.85546875" style="5" customWidth="1"/>
    <col min="2801" max="2806" width="6.140625" style="5" customWidth="1"/>
    <col min="2807" max="2807" width="7.42578125" style="5" customWidth="1"/>
    <col min="2808" max="3055" width="8.85546875" style="5"/>
    <col min="3056" max="3056" width="43.85546875" style="5" customWidth="1"/>
    <col min="3057" max="3062" width="6.140625" style="5" customWidth="1"/>
    <col min="3063" max="3063" width="7.42578125" style="5" customWidth="1"/>
    <col min="3064" max="3311" width="8.85546875" style="5"/>
    <col min="3312" max="3312" width="43.85546875" style="5" customWidth="1"/>
    <col min="3313" max="3318" width="6.140625" style="5" customWidth="1"/>
    <col min="3319" max="3319" width="7.42578125" style="5" customWidth="1"/>
    <col min="3320" max="3567" width="8.85546875" style="5"/>
    <col min="3568" max="3568" width="43.85546875" style="5" customWidth="1"/>
    <col min="3569" max="3574" width="6.140625" style="5" customWidth="1"/>
    <col min="3575" max="3575" width="7.42578125" style="5" customWidth="1"/>
    <col min="3576" max="3823" width="8.85546875" style="5"/>
    <col min="3824" max="3824" width="43.85546875" style="5" customWidth="1"/>
    <col min="3825" max="3830" width="6.140625" style="5" customWidth="1"/>
    <col min="3831" max="3831" width="7.42578125" style="5" customWidth="1"/>
    <col min="3832" max="4079" width="8.85546875" style="5"/>
    <col min="4080" max="4080" width="43.85546875" style="5" customWidth="1"/>
    <col min="4081" max="4086" width="6.140625" style="5" customWidth="1"/>
    <col min="4087" max="4087" width="7.42578125" style="5" customWidth="1"/>
    <col min="4088" max="4335" width="8.85546875" style="5"/>
    <col min="4336" max="4336" width="43.85546875" style="5" customWidth="1"/>
    <col min="4337" max="4342" width="6.140625" style="5" customWidth="1"/>
    <col min="4343" max="4343" width="7.42578125" style="5" customWidth="1"/>
    <col min="4344" max="4591" width="8.85546875" style="5"/>
    <col min="4592" max="4592" width="43.85546875" style="5" customWidth="1"/>
    <col min="4593" max="4598" width="6.140625" style="5" customWidth="1"/>
    <col min="4599" max="4599" width="7.42578125" style="5" customWidth="1"/>
    <col min="4600" max="4847" width="8.85546875" style="5"/>
    <col min="4848" max="4848" width="43.85546875" style="5" customWidth="1"/>
    <col min="4849" max="4854" width="6.140625" style="5" customWidth="1"/>
    <col min="4855" max="4855" width="7.42578125" style="5" customWidth="1"/>
    <col min="4856" max="5103" width="8.85546875" style="5"/>
    <col min="5104" max="5104" width="43.85546875" style="5" customWidth="1"/>
    <col min="5105" max="5110" width="6.140625" style="5" customWidth="1"/>
    <col min="5111" max="5111" width="7.42578125" style="5" customWidth="1"/>
    <col min="5112" max="5359" width="8.85546875" style="5"/>
    <col min="5360" max="5360" width="43.85546875" style="5" customWidth="1"/>
    <col min="5361" max="5366" width="6.140625" style="5" customWidth="1"/>
    <col min="5367" max="5367" width="7.42578125" style="5" customWidth="1"/>
    <col min="5368" max="5615" width="8.85546875" style="5"/>
    <col min="5616" max="5616" width="43.85546875" style="5" customWidth="1"/>
    <col min="5617" max="5622" width="6.140625" style="5" customWidth="1"/>
    <col min="5623" max="5623" width="7.42578125" style="5" customWidth="1"/>
    <col min="5624" max="5871" width="8.85546875" style="5"/>
    <col min="5872" max="5872" width="43.85546875" style="5" customWidth="1"/>
    <col min="5873" max="5878" width="6.140625" style="5" customWidth="1"/>
    <col min="5879" max="5879" width="7.42578125" style="5" customWidth="1"/>
    <col min="5880" max="6127" width="8.85546875" style="5"/>
    <col min="6128" max="6128" width="43.85546875" style="5" customWidth="1"/>
    <col min="6129" max="6134" width="6.140625" style="5" customWidth="1"/>
    <col min="6135" max="6135" width="7.42578125" style="5" customWidth="1"/>
    <col min="6136" max="6383" width="8.85546875" style="5"/>
    <col min="6384" max="6384" width="43.85546875" style="5" customWidth="1"/>
    <col min="6385" max="6390" width="6.140625" style="5" customWidth="1"/>
    <col min="6391" max="6391" width="7.42578125" style="5" customWidth="1"/>
    <col min="6392" max="6639" width="8.85546875" style="5"/>
    <col min="6640" max="6640" width="43.85546875" style="5" customWidth="1"/>
    <col min="6641" max="6646" width="6.140625" style="5" customWidth="1"/>
    <col min="6647" max="6647" width="7.42578125" style="5" customWidth="1"/>
    <col min="6648" max="6895" width="8.85546875" style="5"/>
    <col min="6896" max="6896" width="43.85546875" style="5" customWidth="1"/>
    <col min="6897" max="6902" width="6.140625" style="5" customWidth="1"/>
    <col min="6903" max="6903" width="7.42578125" style="5" customWidth="1"/>
    <col min="6904" max="7151" width="8.85546875" style="5"/>
    <col min="7152" max="7152" width="43.85546875" style="5" customWidth="1"/>
    <col min="7153" max="7158" width="6.140625" style="5" customWidth="1"/>
    <col min="7159" max="7159" width="7.42578125" style="5" customWidth="1"/>
    <col min="7160" max="7407" width="8.85546875" style="5"/>
    <col min="7408" max="7408" width="43.85546875" style="5" customWidth="1"/>
    <col min="7409" max="7414" width="6.140625" style="5" customWidth="1"/>
    <col min="7415" max="7415" width="7.42578125" style="5" customWidth="1"/>
    <col min="7416" max="7663" width="8.85546875" style="5"/>
    <col min="7664" max="7664" width="43.85546875" style="5" customWidth="1"/>
    <col min="7665" max="7670" width="6.140625" style="5" customWidth="1"/>
    <col min="7671" max="7671" width="7.42578125" style="5" customWidth="1"/>
    <col min="7672" max="7919" width="8.85546875" style="5"/>
    <col min="7920" max="7920" width="43.85546875" style="5" customWidth="1"/>
    <col min="7921" max="7926" width="6.140625" style="5" customWidth="1"/>
    <col min="7927" max="7927" width="7.42578125" style="5" customWidth="1"/>
    <col min="7928" max="8175" width="8.85546875" style="5"/>
    <col min="8176" max="8176" width="43.85546875" style="5" customWidth="1"/>
    <col min="8177" max="8182" width="6.140625" style="5" customWidth="1"/>
    <col min="8183" max="8183" width="7.42578125" style="5" customWidth="1"/>
    <col min="8184" max="8431" width="8.85546875" style="5"/>
    <col min="8432" max="8432" width="43.85546875" style="5" customWidth="1"/>
    <col min="8433" max="8438" width="6.140625" style="5" customWidth="1"/>
    <col min="8439" max="8439" width="7.42578125" style="5" customWidth="1"/>
    <col min="8440" max="8687" width="8.85546875" style="5"/>
    <col min="8688" max="8688" width="43.85546875" style="5" customWidth="1"/>
    <col min="8689" max="8694" width="6.140625" style="5" customWidth="1"/>
    <col min="8695" max="8695" width="7.42578125" style="5" customWidth="1"/>
    <col min="8696" max="8943" width="8.85546875" style="5"/>
    <col min="8944" max="8944" width="43.85546875" style="5" customWidth="1"/>
    <col min="8945" max="8950" width="6.140625" style="5" customWidth="1"/>
    <col min="8951" max="8951" width="7.42578125" style="5" customWidth="1"/>
    <col min="8952" max="9199" width="8.85546875" style="5"/>
    <col min="9200" max="9200" width="43.85546875" style="5" customWidth="1"/>
    <col min="9201" max="9206" width="6.140625" style="5" customWidth="1"/>
    <col min="9207" max="9207" width="7.42578125" style="5" customWidth="1"/>
    <col min="9208" max="9455" width="8.85546875" style="5"/>
    <col min="9456" max="9456" width="43.85546875" style="5" customWidth="1"/>
    <col min="9457" max="9462" width="6.140625" style="5" customWidth="1"/>
    <col min="9463" max="9463" width="7.42578125" style="5" customWidth="1"/>
    <col min="9464" max="9711" width="8.85546875" style="5"/>
    <col min="9712" max="9712" width="43.85546875" style="5" customWidth="1"/>
    <col min="9713" max="9718" width="6.140625" style="5" customWidth="1"/>
    <col min="9719" max="9719" width="7.42578125" style="5" customWidth="1"/>
    <col min="9720" max="9967" width="8.85546875" style="5"/>
    <col min="9968" max="9968" width="43.85546875" style="5" customWidth="1"/>
    <col min="9969" max="9974" width="6.140625" style="5" customWidth="1"/>
    <col min="9975" max="9975" width="7.42578125" style="5" customWidth="1"/>
    <col min="9976" max="10223" width="8.85546875" style="5"/>
    <col min="10224" max="10224" width="43.85546875" style="5" customWidth="1"/>
    <col min="10225" max="10230" width="6.140625" style="5" customWidth="1"/>
    <col min="10231" max="10231" width="7.42578125" style="5" customWidth="1"/>
    <col min="10232" max="10479" width="8.85546875" style="5"/>
    <col min="10480" max="10480" width="43.85546875" style="5" customWidth="1"/>
    <col min="10481" max="10486" width="6.140625" style="5" customWidth="1"/>
    <col min="10487" max="10487" width="7.42578125" style="5" customWidth="1"/>
    <col min="10488" max="10735" width="8.85546875" style="5"/>
    <col min="10736" max="10736" width="43.85546875" style="5" customWidth="1"/>
    <col min="10737" max="10742" width="6.140625" style="5" customWidth="1"/>
    <col min="10743" max="10743" width="7.42578125" style="5" customWidth="1"/>
    <col min="10744" max="10991" width="8.85546875" style="5"/>
    <col min="10992" max="10992" width="43.85546875" style="5" customWidth="1"/>
    <col min="10993" max="10998" width="6.140625" style="5" customWidth="1"/>
    <col min="10999" max="10999" width="7.42578125" style="5" customWidth="1"/>
    <col min="11000" max="11247" width="8.85546875" style="5"/>
    <col min="11248" max="11248" width="43.85546875" style="5" customWidth="1"/>
    <col min="11249" max="11254" width="6.140625" style="5" customWidth="1"/>
    <col min="11255" max="11255" width="7.42578125" style="5" customWidth="1"/>
    <col min="11256" max="11503" width="8.85546875" style="5"/>
    <col min="11504" max="11504" width="43.85546875" style="5" customWidth="1"/>
    <col min="11505" max="11510" width="6.140625" style="5" customWidth="1"/>
    <col min="11511" max="11511" width="7.42578125" style="5" customWidth="1"/>
    <col min="11512" max="11759" width="8.85546875" style="5"/>
    <col min="11760" max="11760" width="43.85546875" style="5" customWidth="1"/>
    <col min="11761" max="11766" width="6.140625" style="5" customWidth="1"/>
    <col min="11767" max="11767" width="7.42578125" style="5" customWidth="1"/>
    <col min="11768" max="12015" width="8.85546875" style="5"/>
    <col min="12016" max="12016" width="43.85546875" style="5" customWidth="1"/>
    <col min="12017" max="12022" width="6.140625" style="5" customWidth="1"/>
    <col min="12023" max="12023" width="7.42578125" style="5" customWidth="1"/>
    <col min="12024" max="12271" width="8.85546875" style="5"/>
    <col min="12272" max="12272" width="43.85546875" style="5" customWidth="1"/>
    <col min="12273" max="12278" width="6.140625" style="5" customWidth="1"/>
    <col min="12279" max="12279" width="7.42578125" style="5" customWidth="1"/>
    <col min="12280" max="12527" width="8.85546875" style="5"/>
    <col min="12528" max="12528" width="43.85546875" style="5" customWidth="1"/>
    <col min="12529" max="12534" width="6.140625" style="5" customWidth="1"/>
    <col min="12535" max="12535" width="7.42578125" style="5" customWidth="1"/>
    <col min="12536" max="12783" width="8.85546875" style="5"/>
    <col min="12784" max="12784" width="43.85546875" style="5" customWidth="1"/>
    <col min="12785" max="12790" width="6.140625" style="5" customWidth="1"/>
    <col min="12791" max="12791" width="7.42578125" style="5" customWidth="1"/>
    <col min="12792" max="13039" width="8.85546875" style="5"/>
    <col min="13040" max="13040" width="43.85546875" style="5" customWidth="1"/>
    <col min="13041" max="13046" width="6.140625" style="5" customWidth="1"/>
    <col min="13047" max="13047" width="7.42578125" style="5" customWidth="1"/>
    <col min="13048" max="13295" width="8.85546875" style="5"/>
    <col min="13296" max="13296" width="43.85546875" style="5" customWidth="1"/>
    <col min="13297" max="13302" width="6.140625" style="5" customWidth="1"/>
    <col min="13303" max="13303" width="7.42578125" style="5" customWidth="1"/>
    <col min="13304" max="13551" width="8.85546875" style="5"/>
    <col min="13552" max="13552" width="43.85546875" style="5" customWidth="1"/>
    <col min="13553" max="13558" width="6.140625" style="5" customWidth="1"/>
    <col min="13559" max="13559" width="7.42578125" style="5" customWidth="1"/>
    <col min="13560" max="13807" width="8.85546875" style="5"/>
    <col min="13808" max="13808" width="43.85546875" style="5" customWidth="1"/>
    <col min="13809" max="13814" width="6.140625" style="5" customWidth="1"/>
    <col min="13815" max="13815" width="7.42578125" style="5" customWidth="1"/>
    <col min="13816" max="14063" width="8.85546875" style="5"/>
    <col min="14064" max="14064" width="43.85546875" style="5" customWidth="1"/>
    <col min="14065" max="14070" width="6.140625" style="5" customWidth="1"/>
    <col min="14071" max="14071" width="7.42578125" style="5" customWidth="1"/>
    <col min="14072" max="14319" width="8.85546875" style="5"/>
    <col min="14320" max="14320" width="43.85546875" style="5" customWidth="1"/>
    <col min="14321" max="14326" width="6.140625" style="5" customWidth="1"/>
    <col min="14327" max="14327" width="7.42578125" style="5" customWidth="1"/>
    <col min="14328" max="14575" width="8.85546875" style="5"/>
    <col min="14576" max="14576" width="43.85546875" style="5" customWidth="1"/>
    <col min="14577" max="14582" width="6.140625" style="5" customWidth="1"/>
    <col min="14583" max="14583" width="7.42578125" style="5" customWidth="1"/>
    <col min="14584" max="14831" width="8.85546875" style="5"/>
    <col min="14832" max="14832" width="43.85546875" style="5" customWidth="1"/>
    <col min="14833" max="14838" width="6.140625" style="5" customWidth="1"/>
    <col min="14839" max="14839" width="7.42578125" style="5" customWidth="1"/>
    <col min="14840" max="15087" width="8.85546875" style="5"/>
    <col min="15088" max="15088" width="43.85546875" style="5" customWidth="1"/>
    <col min="15089" max="15094" width="6.140625" style="5" customWidth="1"/>
    <col min="15095" max="15095" width="7.42578125" style="5" customWidth="1"/>
    <col min="15096" max="15343" width="8.85546875" style="5"/>
    <col min="15344" max="15344" width="43.85546875" style="5" customWidth="1"/>
    <col min="15345" max="15350" width="6.140625" style="5" customWidth="1"/>
    <col min="15351" max="15351" width="7.42578125" style="5" customWidth="1"/>
    <col min="15352" max="15599" width="8.85546875" style="5"/>
    <col min="15600" max="15600" width="43.85546875" style="5" customWidth="1"/>
    <col min="15601" max="15606" width="6.140625" style="5" customWidth="1"/>
    <col min="15607" max="15607" width="7.42578125" style="5" customWidth="1"/>
    <col min="15608" max="15855" width="8.85546875" style="5"/>
    <col min="15856" max="15856" width="43.85546875" style="5" customWidth="1"/>
    <col min="15857" max="15862" width="6.140625" style="5" customWidth="1"/>
    <col min="15863" max="15863" width="7.42578125" style="5" customWidth="1"/>
    <col min="15864" max="16111" width="8.85546875" style="5"/>
    <col min="16112" max="16112" width="43.85546875" style="5" customWidth="1"/>
    <col min="16113" max="16118" width="6.140625" style="5" customWidth="1"/>
    <col min="16119" max="16119" width="7.42578125" style="5" customWidth="1"/>
    <col min="16120" max="16384" width="8.85546875" style="5"/>
  </cols>
  <sheetData>
    <row r="1" spans="1:8" ht="23.25" customHeight="1" x14ac:dyDescent="0.2">
      <c r="A1" s="25" t="str">
        <f>Totaal!$K$1</f>
        <v>Week 7</v>
      </c>
      <c r="B1" s="41" t="str">
        <f>'Week (1)'!$B$1</f>
        <v>Uren TOTAAL</v>
      </c>
      <c r="C1" s="41"/>
      <c r="D1" s="41"/>
      <c r="E1" s="41"/>
      <c r="F1" s="41"/>
      <c r="G1" s="41"/>
      <c r="H1" s="42"/>
    </row>
    <row r="3" spans="1:8" ht="22.5" customHeight="1" x14ac:dyDescent="0.2">
      <c r="A3" s="14" t="str">
        <f>Totaal!D2</f>
        <v>Casper</v>
      </c>
      <c r="B3" s="43" t="str">
        <f>'Week (1)'!$B$3</f>
        <v>Uren</v>
      </c>
      <c r="C3" s="44"/>
      <c r="D3" s="44"/>
      <c r="E3" s="44"/>
      <c r="F3" s="44"/>
      <c r="G3" s="44"/>
      <c r="H3" s="45"/>
    </row>
    <row r="4" spans="1:8" ht="17.25" customHeight="1" x14ac:dyDescent="0.2">
      <c r="A4" s="7" t="str">
        <f>'Week (1)'!$A$4</f>
        <v>Beschrijving activiteit/ user story</v>
      </c>
      <c r="B4" s="8" t="str">
        <f>'Week (1)'!B$4</f>
        <v>Ma</v>
      </c>
      <c r="C4" s="8" t="str">
        <f>'Week (1)'!C$4</f>
        <v>Di</v>
      </c>
      <c r="D4" s="8" t="str">
        <f>'Week (1)'!D$4</f>
        <v>Wo</v>
      </c>
      <c r="E4" s="8" t="str">
        <f>'Week (1)'!E$4</f>
        <v>Do</v>
      </c>
      <c r="F4" s="8" t="str">
        <f>'Week (1)'!F$4</f>
        <v>Vr</v>
      </c>
      <c r="G4" s="8" t="str">
        <f>'Week (1)'!G$4</f>
        <v>Za/Zo</v>
      </c>
      <c r="H4" s="8" t="str">
        <f>'Week (1)'!H$4</f>
        <v>Totaal</v>
      </c>
    </row>
    <row r="5" spans="1:8" x14ac:dyDescent="0.2">
      <c r="A5" s="9"/>
      <c r="B5" s="10"/>
      <c r="C5" s="10"/>
      <c r="D5" s="10"/>
      <c r="E5" s="10"/>
      <c r="F5" s="10"/>
      <c r="G5" s="10"/>
      <c r="H5" s="6">
        <f>SUM(B5:G5)</f>
        <v>0</v>
      </c>
    </row>
    <row r="6" spans="1:8" x14ac:dyDescent="0.2">
      <c r="A6" s="9"/>
      <c r="B6" s="10"/>
      <c r="C6" s="10"/>
      <c r="D6" s="10"/>
      <c r="E6" s="10"/>
      <c r="F6" s="10"/>
      <c r="G6" s="10"/>
      <c r="H6" s="6">
        <f t="shared" ref="H6:H9" si="0">SUM(B6:G6)</f>
        <v>0</v>
      </c>
    </row>
    <row r="7" spans="1:8" s="1" customFormat="1" ht="12.75" x14ac:dyDescent="0.2">
      <c r="A7" s="9"/>
      <c r="B7" s="10"/>
      <c r="C7" s="10"/>
      <c r="D7" s="10"/>
      <c r="E7" s="10"/>
      <c r="F7" s="10"/>
      <c r="G7" s="10"/>
      <c r="H7" s="6">
        <f t="shared" si="0"/>
        <v>0</v>
      </c>
    </row>
    <row r="8" spans="1:8" s="1" customFormat="1" ht="12.75" x14ac:dyDescent="0.2">
      <c r="A8" s="9"/>
      <c r="B8" s="10"/>
      <c r="C8" s="10"/>
      <c r="D8" s="10"/>
      <c r="E8" s="10"/>
      <c r="F8" s="10"/>
      <c r="G8" s="10"/>
      <c r="H8" s="6">
        <f t="shared" si="0"/>
        <v>0</v>
      </c>
    </row>
    <row r="9" spans="1:8" x14ac:dyDescent="0.2">
      <c r="A9" s="9"/>
      <c r="B9" s="10"/>
      <c r="C9" s="10"/>
      <c r="D9" s="10"/>
      <c r="E9" s="10"/>
      <c r="F9" s="10"/>
      <c r="G9" s="10"/>
      <c r="H9" s="6">
        <f t="shared" si="0"/>
        <v>0</v>
      </c>
    </row>
    <row r="10" spans="1:8" ht="16.5" hidden="1" customHeight="1" x14ac:dyDescent="0.2">
      <c r="A10" s="2"/>
      <c r="B10" s="2"/>
      <c r="C10" s="2"/>
      <c r="D10" s="2"/>
      <c r="E10" s="2"/>
      <c r="F10" s="2"/>
      <c r="G10" s="2"/>
      <c r="H10" s="2"/>
    </row>
    <row r="11" spans="1:8" s="24" customFormat="1" ht="15" x14ac:dyDescent="0.25">
      <c r="A11" s="23" t="str">
        <f>'Week (1)'!$A$11</f>
        <v>Totaal</v>
      </c>
      <c r="B11" s="12">
        <f t="shared" ref="B11:G11" si="1">SUM(B5:B10)</f>
        <v>0</v>
      </c>
      <c r="C11" s="12">
        <f t="shared" si="1"/>
        <v>0</v>
      </c>
      <c r="D11" s="12">
        <f t="shared" si="1"/>
        <v>0</v>
      </c>
      <c r="E11" s="12">
        <f t="shared" si="1"/>
        <v>0</v>
      </c>
      <c r="F11" s="12">
        <f t="shared" si="1"/>
        <v>0</v>
      </c>
      <c r="G11" s="12">
        <f t="shared" si="1"/>
        <v>0</v>
      </c>
      <c r="H11" s="12">
        <f>SUM(B11:G11)</f>
        <v>0</v>
      </c>
    </row>
    <row r="12" spans="1:8" ht="16.5" customHeight="1" x14ac:dyDescent="0.2">
      <c r="A12" s="2"/>
      <c r="B12" s="2"/>
      <c r="C12" s="2"/>
      <c r="D12" s="2"/>
      <c r="E12" s="2"/>
      <c r="F12" s="2"/>
      <c r="G12" s="2"/>
      <c r="H12" s="2"/>
    </row>
    <row r="13" spans="1:8" ht="22.5" customHeight="1" x14ac:dyDescent="0.2">
      <c r="A13" s="13" t="str">
        <f>Totaal!D3</f>
        <v>Thomas</v>
      </c>
      <c r="B13" s="43" t="str">
        <f>$B$3</f>
        <v>Uren</v>
      </c>
      <c r="C13" s="44"/>
      <c r="D13" s="44"/>
      <c r="E13" s="44"/>
      <c r="F13" s="44"/>
      <c r="G13" s="44"/>
      <c r="H13" s="45"/>
    </row>
    <row r="14" spans="1:8" x14ac:dyDescent="0.2">
      <c r="A14" s="7" t="str">
        <f>'Week (1)'!$A$4</f>
        <v>Beschrijving activiteit/ user story</v>
      </c>
      <c r="B14" s="8" t="str">
        <f>'Week (1)'!B$4</f>
        <v>Ma</v>
      </c>
      <c r="C14" s="8" t="str">
        <f>'Week (1)'!C$4</f>
        <v>Di</v>
      </c>
      <c r="D14" s="8" t="str">
        <f>'Week (1)'!D$4</f>
        <v>Wo</v>
      </c>
      <c r="E14" s="8" t="str">
        <f>'Week (1)'!E$4</f>
        <v>Do</v>
      </c>
      <c r="F14" s="8" t="str">
        <f>'Week (1)'!F$4</f>
        <v>Vr</v>
      </c>
      <c r="G14" s="8" t="str">
        <f>'Week (1)'!G$4</f>
        <v>Za/Zo</v>
      </c>
      <c r="H14" s="8" t="str">
        <f>'Week (1)'!H$4</f>
        <v>Totaal</v>
      </c>
    </row>
    <row r="15" spans="1:8" x14ac:dyDescent="0.2">
      <c r="A15" s="9"/>
      <c r="B15" s="10"/>
      <c r="C15" s="10"/>
      <c r="D15" s="10"/>
      <c r="E15" s="10"/>
      <c r="F15" s="10"/>
      <c r="G15" s="10"/>
      <c r="H15" s="6">
        <f>SUM(B15:G15)</f>
        <v>0</v>
      </c>
    </row>
    <row r="16" spans="1:8" x14ac:dyDescent="0.2">
      <c r="A16" s="9"/>
      <c r="B16" s="10"/>
      <c r="C16" s="10"/>
      <c r="D16" s="10"/>
      <c r="E16" s="10"/>
      <c r="F16" s="10"/>
      <c r="G16" s="10"/>
      <c r="H16" s="6">
        <f t="shared" ref="H16:H19" si="2">SUM(B16:G16)</f>
        <v>0</v>
      </c>
    </row>
    <row r="17" spans="1:8" x14ac:dyDescent="0.2">
      <c r="A17" s="9"/>
      <c r="B17" s="10"/>
      <c r="C17" s="10"/>
      <c r="D17" s="10"/>
      <c r="E17" s="10"/>
      <c r="F17" s="10"/>
      <c r="G17" s="10"/>
      <c r="H17" s="6">
        <f t="shared" si="2"/>
        <v>0</v>
      </c>
    </row>
    <row r="18" spans="1:8" x14ac:dyDescent="0.2">
      <c r="A18" s="9"/>
      <c r="B18" s="10"/>
      <c r="C18" s="10"/>
      <c r="D18" s="10"/>
      <c r="E18" s="10"/>
      <c r="F18" s="10"/>
      <c r="G18" s="10"/>
      <c r="H18" s="6">
        <f t="shared" si="2"/>
        <v>0</v>
      </c>
    </row>
    <row r="19" spans="1:8" x14ac:dyDescent="0.2">
      <c r="A19" s="9"/>
      <c r="B19" s="10"/>
      <c r="C19" s="10"/>
      <c r="D19" s="10"/>
      <c r="E19" s="10"/>
      <c r="F19" s="10"/>
      <c r="G19" s="10"/>
      <c r="H19" s="6">
        <f t="shared" si="2"/>
        <v>0</v>
      </c>
    </row>
    <row r="20" spans="1:8" hidden="1" x14ac:dyDescent="0.2"/>
    <row r="21" spans="1:8" s="24" customFormat="1" ht="15" x14ac:dyDescent="0.25">
      <c r="A21" s="23" t="str">
        <f>'Week (1)'!$A$11</f>
        <v>Totaal</v>
      </c>
      <c r="B21" s="12">
        <f t="shared" ref="B21:G21" si="3">SUM(B15:B20)</f>
        <v>0</v>
      </c>
      <c r="C21" s="12">
        <f t="shared" si="3"/>
        <v>0</v>
      </c>
      <c r="D21" s="12">
        <f t="shared" si="3"/>
        <v>0</v>
      </c>
      <c r="E21" s="12">
        <f t="shared" si="3"/>
        <v>0</v>
      </c>
      <c r="F21" s="12">
        <f t="shared" si="3"/>
        <v>0</v>
      </c>
      <c r="G21" s="12">
        <f t="shared" si="3"/>
        <v>0</v>
      </c>
      <c r="H21" s="12">
        <f>SUM(B21:G21)</f>
        <v>0</v>
      </c>
    </row>
    <row r="23" spans="1:8" ht="22.5" customHeight="1" x14ac:dyDescent="0.2">
      <c r="A23" s="13" t="str">
        <f>Totaal!D4</f>
        <v>Daan</v>
      </c>
      <c r="B23" s="43" t="str">
        <f>$B$3</f>
        <v>Uren</v>
      </c>
      <c r="C23" s="44"/>
      <c r="D23" s="44"/>
      <c r="E23" s="44"/>
      <c r="F23" s="44"/>
      <c r="G23" s="44"/>
      <c r="H23" s="45"/>
    </row>
    <row r="24" spans="1:8" x14ac:dyDescent="0.2">
      <c r="A24" s="7" t="str">
        <f>'Week (1)'!$A$4</f>
        <v>Beschrijving activiteit/ user story</v>
      </c>
      <c r="B24" s="8" t="str">
        <f>'Week (1)'!B$4</f>
        <v>Ma</v>
      </c>
      <c r="C24" s="8" t="str">
        <f>'Week (1)'!C$4</f>
        <v>Di</v>
      </c>
      <c r="D24" s="8" t="str">
        <f>'Week (1)'!D$4</f>
        <v>Wo</v>
      </c>
      <c r="E24" s="8" t="str">
        <f>'Week (1)'!E$4</f>
        <v>Do</v>
      </c>
      <c r="F24" s="8" t="str">
        <f>'Week (1)'!F$4</f>
        <v>Vr</v>
      </c>
      <c r="G24" s="8" t="str">
        <f>'Week (1)'!G$4</f>
        <v>Za/Zo</v>
      </c>
      <c r="H24" s="8" t="str">
        <f>'Week (1)'!H$4</f>
        <v>Totaal</v>
      </c>
    </row>
    <row r="25" spans="1:8" x14ac:dyDescent="0.2">
      <c r="A25" s="9"/>
      <c r="B25" s="10"/>
      <c r="C25" s="10"/>
      <c r="D25" s="10"/>
      <c r="E25" s="10"/>
      <c r="F25" s="10"/>
      <c r="G25" s="10"/>
      <c r="H25" s="6">
        <f>SUM(B25:G25)</f>
        <v>0</v>
      </c>
    </row>
    <row r="26" spans="1:8" x14ac:dyDescent="0.2">
      <c r="A26" s="9"/>
      <c r="B26" s="10"/>
      <c r="C26" s="10"/>
      <c r="D26" s="10"/>
      <c r="E26" s="10"/>
      <c r="F26" s="10"/>
      <c r="G26" s="10"/>
      <c r="H26" s="6">
        <f t="shared" ref="H26:H29" si="4">SUM(B26:G26)</f>
        <v>0</v>
      </c>
    </row>
    <row r="27" spans="1:8" x14ac:dyDescent="0.2">
      <c r="A27" s="9"/>
      <c r="B27" s="10"/>
      <c r="C27" s="10"/>
      <c r="D27" s="10"/>
      <c r="E27" s="10"/>
      <c r="F27" s="10"/>
      <c r="G27" s="10"/>
      <c r="H27" s="6">
        <f t="shared" si="4"/>
        <v>0</v>
      </c>
    </row>
    <row r="28" spans="1:8" x14ac:dyDescent="0.2">
      <c r="A28" s="9"/>
      <c r="B28" s="10"/>
      <c r="C28" s="10"/>
      <c r="D28" s="10"/>
      <c r="E28" s="10"/>
      <c r="F28" s="10"/>
      <c r="G28" s="10"/>
      <c r="H28" s="6">
        <f t="shared" si="4"/>
        <v>0</v>
      </c>
    </row>
    <row r="29" spans="1:8" x14ac:dyDescent="0.2">
      <c r="A29" s="9"/>
      <c r="B29" s="10"/>
      <c r="C29" s="10"/>
      <c r="D29" s="10"/>
      <c r="E29" s="10"/>
      <c r="F29" s="10"/>
      <c r="G29" s="10"/>
      <c r="H29" s="6">
        <f t="shared" si="4"/>
        <v>0</v>
      </c>
    </row>
    <row r="30" spans="1:8" hidden="1" x14ac:dyDescent="0.2"/>
    <row r="31" spans="1:8" s="24" customFormat="1" ht="15" x14ac:dyDescent="0.25">
      <c r="A31" s="23" t="str">
        <f>'Week (1)'!$A$11</f>
        <v>Totaal</v>
      </c>
      <c r="B31" s="12">
        <f t="shared" ref="B31:G31" si="5">SUM(B25:B30)</f>
        <v>0</v>
      </c>
      <c r="C31" s="12">
        <f t="shared" si="5"/>
        <v>0</v>
      </c>
      <c r="D31" s="12">
        <f t="shared" si="5"/>
        <v>0</v>
      </c>
      <c r="E31" s="12">
        <f t="shared" si="5"/>
        <v>0</v>
      </c>
      <c r="F31" s="12">
        <f t="shared" si="5"/>
        <v>0</v>
      </c>
      <c r="G31" s="12">
        <f t="shared" si="5"/>
        <v>0</v>
      </c>
      <c r="H31" s="12">
        <f>SUM(B31:G31)</f>
        <v>0</v>
      </c>
    </row>
    <row r="33" spans="1:8" ht="22.5" customHeight="1" x14ac:dyDescent="0.2">
      <c r="A33" s="13" t="str">
        <f>Totaal!D5</f>
        <v>Jeroen</v>
      </c>
      <c r="B33" s="43" t="str">
        <f>$B$3</f>
        <v>Uren</v>
      </c>
      <c r="C33" s="44"/>
      <c r="D33" s="44"/>
      <c r="E33" s="44"/>
      <c r="F33" s="44"/>
      <c r="G33" s="44"/>
      <c r="H33" s="45"/>
    </row>
    <row r="34" spans="1:8" x14ac:dyDescent="0.2">
      <c r="A34" s="7" t="str">
        <f>'Week (1)'!$A$4</f>
        <v>Beschrijving activiteit/ user story</v>
      </c>
      <c r="B34" s="8" t="str">
        <f>'Week (1)'!B$4</f>
        <v>Ma</v>
      </c>
      <c r="C34" s="8" t="str">
        <f>'Week (1)'!C$4</f>
        <v>Di</v>
      </c>
      <c r="D34" s="8" t="str">
        <f>'Week (1)'!D$4</f>
        <v>Wo</v>
      </c>
      <c r="E34" s="8" t="str">
        <f>'Week (1)'!E$4</f>
        <v>Do</v>
      </c>
      <c r="F34" s="8" t="str">
        <f>'Week (1)'!F$4</f>
        <v>Vr</v>
      </c>
      <c r="G34" s="8" t="str">
        <f>'Week (1)'!G$4</f>
        <v>Za/Zo</v>
      </c>
      <c r="H34" s="8" t="str">
        <f>'Week (1)'!H$4</f>
        <v>Totaal</v>
      </c>
    </row>
    <row r="35" spans="1:8" x14ac:dyDescent="0.2">
      <c r="A35" s="9"/>
      <c r="B35" s="10"/>
      <c r="C35" s="10"/>
      <c r="D35" s="10"/>
      <c r="E35" s="10"/>
      <c r="F35" s="10"/>
      <c r="G35" s="10"/>
      <c r="H35" s="6">
        <f>SUM(B35:G35)</f>
        <v>0</v>
      </c>
    </row>
    <row r="36" spans="1:8" x14ac:dyDescent="0.2">
      <c r="A36" s="9"/>
      <c r="B36" s="10"/>
      <c r="C36" s="10"/>
      <c r="D36" s="10"/>
      <c r="E36" s="10"/>
      <c r="F36" s="10"/>
      <c r="G36" s="10"/>
      <c r="H36" s="6">
        <f t="shared" ref="H36:H39" si="6">SUM(B36:G36)</f>
        <v>0</v>
      </c>
    </row>
    <row r="37" spans="1:8" x14ac:dyDescent="0.2">
      <c r="A37" s="9"/>
      <c r="B37" s="10"/>
      <c r="C37" s="10"/>
      <c r="D37" s="10"/>
      <c r="E37" s="10"/>
      <c r="F37" s="10"/>
      <c r="G37" s="10"/>
      <c r="H37" s="6">
        <f t="shared" si="6"/>
        <v>0</v>
      </c>
    </row>
    <row r="38" spans="1:8" x14ac:dyDescent="0.2">
      <c r="A38" s="9"/>
      <c r="B38" s="10"/>
      <c r="C38" s="10"/>
      <c r="D38" s="10"/>
      <c r="E38" s="10"/>
      <c r="F38" s="10"/>
      <c r="G38" s="10"/>
      <c r="H38" s="6">
        <f t="shared" si="6"/>
        <v>0</v>
      </c>
    </row>
    <row r="39" spans="1:8" x14ac:dyDescent="0.2">
      <c r="A39" s="9"/>
      <c r="B39" s="10"/>
      <c r="C39" s="10"/>
      <c r="D39" s="10"/>
      <c r="E39" s="10"/>
      <c r="F39" s="10"/>
      <c r="G39" s="10"/>
      <c r="H39" s="6">
        <f t="shared" si="6"/>
        <v>0</v>
      </c>
    </row>
    <row r="40" spans="1:8" hidden="1" x14ac:dyDescent="0.2"/>
    <row r="41" spans="1:8" s="24" customFormat="1" ht="15" x14ac:dyDescent="0.25">
      <c r="A41" s="23" t="str">
        <f>'Week (1)'!$A$11</f>
        <v>Totaal</v>
      </c>
      <c r="B41" s="12">
        <f t="shared" ref="B41:G41" si="7">SUM(B35:B40)</f>
        <v>0</v>
      </c>
      <c r="C41" s="12">
        <f t="shared" si="7"/>
        <v>0</v>
      </c>
      <c r="D41" s="12">
        <f t="shared" si="7"/>
        <v>0</v>
      </c>
      <c r="E41" s="12">
        <f t="shared" si="7"/>
        <v>0</v>
      </c>
      <c r="F41" s="12">
        <f t="shared" si="7"/>
        <v>0</v>
      </c>
      <c r="G41" s="12">
        <f t="shared" si="7"/>
        <v>0</v>
      </c>
      <c r="H41" s="12">
        <f>SUM(B41:G41)</f>
        <v>0</v>
      </c>
    </row>
  </sheetData>
  <mergeCells count="5">
    <mergeCell ref="B1:H1"/>
    <mergeCell ref="B3:H3"/>
    <mergeCell ref="B13:H13"/>
    <mergeCell ref="B23:H23"/>
    <mergeCell ref="B33:H33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4690D6A57C3C4B8650464765815F1C" ma:contentTypeVersion="15" ma:contentTypeDescription="Een nieuw document maken." ma:contentTypeScope="" ma:versionID="bf1d2ff51e740e451b46e7c13bf9e6da">
  <xsd:schema xmlns:xsd="http://www.w3.org/2001/XMLSchema" xmlns:xs="http://www.w3.org/2001/XMLSchema" xmlns:p="http://schemas.microsoft.com/office/2006/metadata/properties" xmlns:ns2="45f6ce90-ba85-4ef2-b43f-c64448cd95eb" xmlns:ns3="c7549584-aa9c-449c-abfe-2ca02f3a7188" xmlns:ns4="6c73e52c-07d4-4617-ab67-464747257e8d" xmlns:ns5="ab37b2fe-4f81-426e-b942-40459dbac68c" targetNamespace="http://schemas.microsoft.com/office/2006/metadata/properties" ma:root="true" ma:fieldsID="8575fd65d7959dd12bd4dc11d36e634e" ns2:_="" ns3:_="" ns4:_="" ns5:_="">
    <xsd:import namespace="45f6ce90-ba85-4ef2-b43f-c64448cd95eb"/>
    <xsd:import namespace="c7549584-aa9c-449c-abfe-2ca02f3a7188"/>
    <xsd:import namespace="6c73e52c-07d4-4617-ab67-464747257e8d"/>
    <xsd:import namespace="ab37b2fe-4f81-426e-b942-40459dbac68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4:c6664f9864b54a78bdf9e6230de1c78b" minOccurs="0"/>
                <xsd:element ref="ns5:MediaServiceMetadata" minOccurs="0"/>
                <xsd:element ref="ns5:MediaServiceFastMetadata" minOccurs="0"/>
                <xsd:element ref="ns5:MediaServiceDateTaken" minOccurs="0"/>
                <xsd:element ref="ns5:MediaServiceAutoTags" minOccurs="0"/>
                <xsd:element ref="ns5:MediaServiceGenerationTime" minOccurs="0"/>
                <xsd:element ref="ns5:MediaServiceEventHashCode" minOccurs="0"/>
                <xsd:element ref="ns5:MediaServiceOCR" minOccurs="0"/>
                <xsd:element ref="ns3:SharedWithDetails" minOccurs="0"/>
                <xsd:element ref="ns5:MediaServiceAutoKeyPoints" minOccurs="0"/>
                <xsd:element ref="ns5:MediaServiceKeyPoints" minOccurs="0"/>
                <xsd:element ref="ns5:MediaServiceLocation" minOccurs="0"/>
                <xsd:element ref="ns5:Versiebehee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f6ce90-ba85-4ef2-b43f-c64448cd95eb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Gedeeld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7549584-aa9c-449c-abfe-2ca02f3a7188" elementFormDefault="qualified">
    <xsd:import namespace="http://schemas.microsoft.com/office/2006/documentManagement/types"/>
    <xsd:import namespace="http://schemas.microsoft.com/office/infopath/2007/PartnerControls"/>
    <xsd:element name="SharedWithDetails" ma:index="18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73e52c-07d4-4617-ab67-464747257e8d" elementFormDefault="qualified">
    <xsd:import namespace="http://schemas.microsoft.com/office/2006/documentManagement/types"/>
    <xsd:import namespace="http://schemas.microsoft.com/office/infopath/2007/PartnerControls"/>
    <xsd:element name="c6664f9864b54a78bdf9e6230de1c78b" ma:index="10" nillable="true" ma:taxonomy="true" ma:internalName="c6664f9864b54a78bdf9e6230de1c78b" ma:taxonomyFieldName="Saxion_Organisatie" ma:displayName="Organisatie" ma:fieldId="{c6664f98-64b5-4a78-bdf9-e6230de1c78b}" ma:sspId="ea23b583-fc58-4aef-a739-6987dbfb3358" ma:termSetId="f5ce510c-de11-4010-8708-f2f2dfd0e37c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b37b2fe-4f81-426e-b942-40459dbac68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Versiebeheer" ma:index="22" nillable="true" ma:displayName="Versiebeheer" ma:description="Versiebeheer" ma:internalName="Versiebeheer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6664f9864b54a78bdf9e6230de1c78b xmlns="6c73e52c-07d4-4617-ab67-464747257e8d">
      <Terms xmlns="http://schemas.microsoft.com/office/infopath/2007/PartnerControls"/>
    </c6664f9864b54a78bdf9e6230de1c78b>
    <Versiebeheer xmlns="ab37b2fe-4f81-426e-b942-40459dbac68c" xsi:nil="true"/>
  </documentManagement>
</p:properties>
</file>

<file path=customXml/itemProps1.xml><?xml version="1.0" encoding="utf-8"?>
<ds:datastoreItem xmlns:ds="http://schemas.openxmlformats.org/officeDocument/2006/customXml" ds:itemID="{844B94A5-2CB8-4D3A-A97F-85854BBCA25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24CCB8E-5E6A-4B8C-A558-5D9223ADF39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5f6ce90-ba85-4ef2-b43f-c64448cd95eb"/>
    <ds:schemaRef ds:uri="c7549584-aa9c-449c-abfe-2ca02f3a7188"/>
    <ds:schemaRef ds:uri="6c73e52c-07d4-4617-ab67-464747257e8d"/>
    <ds:schemaRef ds:uri="ab37b2fe-4f81-426e-b942-40459dbac68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77D1558-F7E0-401F-8472-E1151A96BE17}">
  <ds:schemaRefs>
    <ds:schemaRef ds:uri="http://schemas.microsoft.com/office/2006/metadata/properties"/>
    <ds:schemaRef ds:uri="http://schemas.microsoft.com/office/infopath/2007/PartnerControls"/>
    <ds:schemaRef ds:uri="6c73e52c-07d4-4617-ab67-464747257e8d"/>
    <ds:schemaRef ds:uri="ab37b2fe-4f81-426e-b942-40459dbac68c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10</vt:i4>
      </vt:variant>
    </vt:vector>
  </HeadingPairs>
  <TitlesOfParts>
    <vt:vector size="10" baseType="lpstr">
      <vt:lpstr>Instructie</vt:lpstr>
      <vt:lpstr>Totaal</vt:lpstr>
      <vt:lpstr>Week (1)</vt:lpstr>
      <vt:lpstr>Week (2)</vt:lpstr>
      <vt:lpstr>Week (3)</vt:lpstr>
      <vt:lpstr>Week (4)</vt:lpstr>
      <vt:lpstr>Week (5)</vt:lpstr>
      <vt:lpstr>Week (6)</vt:lpstr>
      <vt:lpstr>Week (7)</vt:lpstr>
      <vt:lpstr>Week (8)</vt:lpstr>
    </vt:vector>
  </TitlesOfParts>
  <Manager/>
  <Company>Microsoft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Christiaan Mast</dc:creator>
  <cp:keywords/>
  <dc:description/>
  <cp:lastModifiedBy>Jeroen S.</cp:lastModifiedBy>
  <cp:revision/>
  <dcterms:created xsi:type="dcterms:W3CDTF">2013-05-15T07:02:38Z</dcterms:created>
  <dcterms:modified xsi:type="dcterms:W3CDTF">2021-09-07T14:30:56Z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0x010100294690D6A57C3C4B8650464765815F1C</vt:lpwstr>
  </property>
  <property fmtid="{D5CDD505-2E9C-101B-9397-08002B2CF9AE}" pid="3" name="Saxion_Organisatie">
    <vt:lpwstr/>
  </property>
</Properties>
</file>