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avtincdeu-my.sharepoint.com/personal/maximilian_lehmer_avnet_com/Documents/Desktop/"/>
    </mc:Choice>
  </mc:AlternateContent>
  <xr:revisionPtr revIDLastSave="0" documentId="8_{307E5718-2FFE-4215-B6F8-5D3DAF3B906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oDo_Priorisiert" sheetId="1" r:id="rId1"/>
    <sheet name="Contacted" sheetId="2" r:id="rId2"/>
    <sheet name="NXP TechMondays" sheetId="3" r:id="rId3"/>
    <sheet name="Sheet1" sheetId="4" r:id="rId4"/>
    <sheet name="TechTrends" sheetId="5" r:id="rId5"/>
    <sheet name="Sheet2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7" i="1" l="1"/>
  <c r="K181" i="1"/>
  <c r="K184" i="1"/>
  <c r="K17" i="1"/>
  <c r="K20" i="1"/>
  <c r="K22" i="1"/>
</calcChain>
</file>

<file path=xl/sharedStrings.xml><?xml version="1.0" encoding="utf-8"?>
<sst xmlns="http://schemas.openxmlformats.org/spreadsheetml/2006/main" count="951" uniqueCount="541">
  <si>
    <t>Erstellt</t>
  </si>
  <si>
    <t>Kunde oder
Hersteller</t>
  </si>
  <si>
    <t>Aufgabe</t>
  </si>
  <si>
    <t>Beschreibung</t>
  </si>
  <si>
    <t>Zeitabschätzung</t>
  </si>
  <si>
    <t>Deadline</t>
  </si>
  <si>
    <t>Dringlichkeit</t>
  </si>
  <si>
    <t>Wichtigkeit</t>
  </si>
  <si>
    <t>Priorität</t>
  </si>
  <si>
    <t>Status</t>
  </si>
  <si>
    <t>Abgeschlossen</t>
  </si>
  <si>
    <t>NXP</t>
  </si>
  <si>
    <t>Antwortmail</t>
  </si>
  <si>
    <t>Für Doku zwecks Toleranzen K&amp;P bedanken</t>
  </si>
  <si>
    <t>TCS</t>
  </si>
  <si>
    <t>Recherche</t>
  </si>
  <si>
    <t>MCU siehe OneNote</t>
  </si>
  <si>
    <t>Lunos</t>
  </si>
  <si>
    <t>Nachbereitung</t>
  </si>
  <si>
    <t>Mail an Lunos wenn Rückmeldung Lukas L1</t>
  </si>
  <si>
    <t>PLC initial Call mit Frerichs</t>
  </si>
  <si>
    <t>Perinet</t>
  </si>
  <si>
    <t>Call-Slots von Krzysz bei STM angefragt (ST60)</t>
  </si>
  <si>
    <t>Sabik Offshore</t>
  </si>
  <si>
    <t>SAP Projekt mit Diana besprechen</t>
  </si>
  <si>
    <t>EBV</t>
  </si>
  <si>
    <t>Hotel buchen</t>
  </si>
  <si>
    <t>Apps-Meeting Hannover</t>
  </si>
  <si>
    <t>Grünkohl-Tour</t>
  </si>
  <si>
    <t>Hotel mit Micha klären</t>
  </si>
  <si>
    <t>SAP</t>
  </si>
  <si>
    <t>Projekt checken ob aktuell wie in Mail</t>
  </si>
  <si>
    <t>STM</t>
  </si>
  <si>
    <t>Vorbereitung</t>
  </si>
  <si>
    <t>Call zwecks ST @Joyson vorbereiten</t>
  </si>
  <si>
    <t>BMS</t>
  </si>
  <si>
    <t>Im TSC eingetragen, dann DR hinzufügen</t>
  </si>
  <si>
    <t>Bearbeitung</t>
  </si>
  <si>
    <t>DRs</t>
  </si>
  <si>
    <t>Michaela / Lukas Antwort erwarten</t>
  </si>
  <si>
    <t>Brose Systeme</t>
  </si>
  <si>
    <t>Keilriemen-Solution an Brose senden, Bensch danken</t>
  </si>
  <si>
    <t>GE Vernova</t>
  </si>
  <si>
    <t>Vay</t>
  </si>
  <si>
    <t>Crossreference</t>
  </si>
  <si>
    <t>Auf Antwort von TSC warten</t>
  </si>
  <si>
    <t>Pausiert</t>
  </si>
  <si>
    <t>Joyson</t>
  </si>
  <si>
    <t>Problem APM21</t>
  </si>
  <si>
    <t>IMC</t>
  </si>
  <si>
    <t>HTW</t>
  </si>
  <si>
    <t>Terminanfrage</t>
  </si>
  <si>
    <t>Gremzow erneut angeschrieben</t>
  </si>
  <si>
    <t>Check Bonus</t>
  </si>
  <si>
    <t>Wann? Januar</t>
  </si>
  <si>
    <t>Call</t>
  </si>
  <si>
    <t>Fenster-KW</t>
  </si>
  <si>
    <t>Embedded</t>
  </si>
  <si>
    <t>Standdienst / Hotel klären, Shirts bestellen</t>
  </si>
  <si>
    <t>Marantec</t>
  </si>
  <si>
    <t>Otis</t>
  </si>
  <si>
    <t>BSB</t>
  </si>
  <si>
    <t>Batterie</t>
  </si>
  <si>
    <t>Abacus Kontakt herstellen</t>
  </si>
  <si>
    <t>Infineon</t>
  </si>
  <si>
    <t>Certification</t>
  </si>
  <si>
    <t>EMEA Distribution Certification Programs: Weiter machen</t>
  </si>
  <si>
    <t>Vorbereitung onsemi QBR</t>
  </si>
  <si>
    <t>siehe Mail von Micha</t>
  </si>
  <si>
    <t>Copilot</t>
  </si>
  <si>
    <t>UseCases erstellen</t>
  </si>
  <si>
    <t>NPI</t>
  </si>
  <si>
    <t>Zusammenfassung erstellen</t>
  </si>
  <si>
    <t>Seminar</t>
  </si>
  <si>
    <t>Micha nach Freigabe 18./19.02. fragen (NXP Sem &lt;&gt; Ren QBR)</t>
  </si>
  <si>
    <t>Navtec</t>
  </si>
  <si>
    <t>SAP History</t>
  </si>
  <si>
    <t>Call mit Diana</t>
  </si>
  <si>
    <t>Foolography</t>
  </si>
  <si>
    <t>AVM</t>
  </si>
  <si>
    <t>Smart Home LDO</t>
  </si>
  <si>
    <t>Access</t>
  </si>
  <si>
    <t>ThoughtSpot und PowerBI siehe ServiceNow</t>
  </si>
  <si>
    <t>New Potential</t>
  </si>
  <si>
    <t>Teams &gt; Kunden &gt; Berlin &gt; New Potential</t>
  </si>
  <si>
    <t>SAP Send Alternativen</t>
  </si>
  <si>
    <t>Diana fragen: STM/Renesas/SGMicro/IFX/NXP/Xilinx</t>
  </si>
  <si>
    <t>Xing Update</t>
  </si>
  <si>
    <t>Update und Kontakte einpflegen</t>
  </si>
  <si>
    <t>Renesas</t>
  </si>
  <si>
    <t>Einrichtung</t>
  </si>
  <si>
    <t>Links von Tim in Seismic einpflegen</t>
  </si>
  <si>
    <t>Termin mit Arnd</t>
  </si>
  <si>
    <t>myDA</t>
  </si>
  <si>
    <t xml:space="preserve">NXP RAM an uC siehe Mail </t>
  </si>
  <si>
    <t xml:space="preserve">Kilometertage </t>
  </si>
  <si>
    <t>gegenchecken ob alles richtig berechnet wurde</t>
  </si>
  <si>
    <t>Zugtix</t>
  </si>
  <si>
    <t>Bestellen</t>
  </si>
  <si>
    <t>Spesen</t>
  </si>
  <si>
    <t>Einreichen</t>
  </si>
  <si>
    <t>Sample bestellen, Mail is raus</t>
  </si>
  <si>
    <t>Verteilerliste News</t>
  </si>
  <si>
    <t>SuperBros eintragen</t>
  </si>
  <si>
    <t>Kundenbesuche</t>
  </si>
  <si>
    <t>Alre-IT</t>
  </si>
  <si>
    <t>Mail vom 28.01.</t>
  </si>
  <si>
    <t>xref raus und mail vom 28.01. zwecks nxp beantwortet?</t>
  </si>
  <si>
    <t>Siehe Notiz Anforderungen, obsolete</t>
  </si>
  <si>
    <t>Kontakt herstellen</t>
  </si>
  <si>
    <t>Merantix https://www.merantix-aicampus.com/</t>
  </si>
  <si>
    <t>TechTrends</t>
  </si>
  <si>
    <t>Micha nach Eventlocation fragen</t>
  </si>
  <si>
    <t>STM32WL3</t>
  </si>
  <si>
    <t>ZeroCross Detection</t>
  </si>
  <si>
    <t>230VAC 50Hz Last zuschalten</t>
  </si>
  <si>
    <t>PLC</t>
  </si>
  <si>
    <t>Dawid wartet auf BU, Jens Nachfrage Messungen</t>
  </si>
  <si>
    <t>CurrentSense</t>
  </si>
  <si>
    <t>Orel sent interesting alternative option</t>
  </si>
  <si>
    <t>BRCM Termin</t>
  </si>
  <si>
    <t>Lukic Anrufen</t>
  </si>
  <si>
    <t>siehe Mail Krzysz</t>
  </si>
  <si>
    <t>ST Termine: Continuum Innovations +++?</t>
  </si>
  <si>
    <t>Alternativen checken</t>
  </si>
  <si>
    <t>Lintech</t>
  </si>
  <si>
    <t>siehe Mail Micha</t>
  </si>
  <si>
    <t>Kajetans assigns checken, Xilinx Frage wegen IMC Reg siehe Mail</t>
  </si>
  <si>
    <t>Donis USB PD schicken</t>
  </si>
  <si>
    <t>Laird</t>
  </si>
  <si>
    <t>BSB und OneNote, Mail ist raus</t>
  </si>
  <si>
    <t>Urlaub</t>
  </si>
  <si>
    <t>mit Arnd absprechen</t>
  </si>
  <si>
    <t>Serienproduktion / Testing, Mail an Oli is raus</t>
  </si>
  <si>
    <t>Donis antworten</t>
  </si>
  <si>
    <t>auf Mail</t>
  </si>
  <si>
    <t>CAN SIC</t>
  </si>
  <si>
    <t>zum BSB hinzufügen, ebenso Projektnummern</t>
  </si>
  <si>
    <t>BSB angefangen, Termin mit Sergio, jetzt finale Version erstellen</t>
  </si>
  <si>
    <t>Nexperia</t>
  </si>
  <si>
    <t>Go through Slides</t>
  </si>
  <si>
    <t>Microchip</t>
  </si>
  <si>
    <t>JSS Approval</t>
  </si>
  <si>
    <t>Olaf fragen wegen Approval</t>
  </si>
  <si>
    <t>Microchip QBR</t>
  </si>
  <si>
    <t>Micha fragen ob ich aussetzen darf?</t>
  </si>
  <si>
    <t>Onsemi</t>
  </si>
  <si>
    <t>Dawid anrufen</t>
  </si>
  <si>
    <t>JSS siehe Mail</t>
  </si>
  <si>
    <t>miControl</t>
  </si>
  <si>
    <t>XREF</t>
  </si>
  <si>
    <t>siehe OneNote</t>
  </si>
  <si>
    <t>STM Termin</t>
  </si>
  <si>
    <t>eFuse</t>
  </si>
  <si>
    <t>Harald übernimmt technische Parts, auf 2h verlängern</t>
  </si>
  <si>
    <t>Alternative</t>
  </si>
  <si>
    <t>für STM M41T60Q6F</t>
  </si>
  <si>
    <t>Frerichs anrufen</t>
  </si>
  <si>
    <t>K&amp;P</t>
  </si>
  <si>
    <t>ISSI Speicher</t>
  </si>
  <si>
    <t>für RTC siehe Mail von Beate</t>
  </si>
  <si>
    <t>siehe Mail Arnd, SAP checken &gt; Kikis Aufgabe</t>
  </si>
  <si>
    <t>Dioden</t>
  </si>
  <si>
    <t>Continuum Inn</t>
  </si>
  <si>
    <t>CubeIDE</t>
  </si>
  <si>
    <t>Initialisierung, Peter angefragt</t>
  </si>
  <si>
    <t>Propose IC</t>
  </si>
  <si>
    <t>Alternative checken</t>
  </si>
  <si>
    <t>NDA</t>
  </si>
  <si>
    <t>Zuschicken, siehe Mail von Michaela</t>
  </si>
  <si>
    <t>Fasching</t>
  </si>
  <si>
    <t>Kostüm bestellen</t>
  </si>
  <si>
    <t>Mail</t>
  </si>
  <si>
    <t>Ergebnisse von Dawid vorstellen, nach Messung aller 3 VGS fragen</t>
  </si>
  <si>
    <t>Von Dawid checken</t>
  </si>
  <si>
    <t>Biotronik</t>
  </si>
  <si>
    <t>Alex anschreiben</t>
  </si>
  <si>
    <t>Fragen, was so geht</t>
  </si>
  <si>
    <t>Tigris</t>
  </si>
  <si>
    <t>Marc fragen</t>
  </si>
  <si>
    <t>Biotronik, Olympus, Chefchef Maximilian von Schwerin?</t>
  </si>
  <si>
    <t>Termin fixxen</t>
  </si>
  <si>
    <t>Idencom</t>
  </si>
  <si>
    <t>Mail beantworten</t>
  </si>
  <si>
    <t>Anruf</t>
  </si>
  <si>
    <t>Warten auf Antwort</t>
  </si>
  <si>
    <t>Micha</t>
  </si>
  <si>
    <t>muss Folie ändern und timetable falsch rum? Einladung copilot zugeschnitten</t>
  </si>
  <si>
    <t>ACHS73</t>
  </si>
  <si>
    <t>OBSOLET: Sobald Antwort Funky Mail an 2</t>
  </si>
  <si>
    <t>siehe Outlook, hat Funky gemacht</t>
  </si>
  <si>
    <t>David Hitachi fragen &gt; bereits genug Termine</t>
  </si>
  <si>
    <t>Welche Produkte könnten passen, SG Micro Amp? Siehe NPI by myself</t>
  </si>
  <si>
    <t xml:space="preserve">Termin </t>
  </si>
  <si>
    <t>Zwecks Layerscape Roadmap, i.MX93, ähnliche Derivate</t>
  </si>
  <si>
    <t>Mit Harald Reichert planen, IMC Terminbestätigung abwarten</t>
  </si>
  <si>
    <t>BLDC Driver</t>
  </si>
  <si>
    <t>siehe Mail</t>
  </si>
  <si>
    <t>SVNF1048F an Hildebrandt schicken &gt;&gt; too much</t>
  </si>
  <si>
    <t>Kiki</t>
  </si>
  <si>
    <t>Liste mit Kundenapplikationen beenden</t>
  </si>
  <si>
    <t>Vorschlagen, Infos von Arnd einholen, automotive &gt; zu wenig Amps</t>
  </si>
  <si>
    <t>Siehe Funky Mail 18.02.2025 12:06 Uhr &gt; Geht es wirklich um Joyson?</t>
  </si>
  <si>
    <t>STM32U3</t>
  </si>
  <si>
    <t>melden und ON DR</t>
  </si>
  <si>
    <t>Samples bestellen</t>
  </si>
  <si>
    <t xml:space="preserve">für SGM41562, kein WLCSP oder BGA Package </t>
  </si>
  <si>
    <t>Projektmeldung</t>
  </si>
  <si>
    <t>siehe Mail Wang, sind die 3 ST Bausteine bereits gemeldet?</t>
  </si>
  <si>
    <t>LDOs siehe Mail</t>
  </si>
  <si>
    <t>Broadcom</t>
  </si>
  <si>
    <t>DataCenters</t>
  </si>
  <si>
    <t>Optos pushen</t>
  </si>
  <si>
    <t>Mit Präsi von Harald &gt; ggf. Kundenliste ausm SAP ziehen</t>
  </si>
  <si>
    <t xml:space="preserve">für GD25WB256EYIG WSON8 (p2p, 1.6-1.8), S25FL256S gibt es nicht, hat Krzysz </t>
  </si>
  <si>
    <t>Fensterkraftwerk</t>
  </si>
  <si>
    <t>In OneNote durchgehen und Status checken / generell melden siehe unten</t>
  </si>
  <si>
    <t>USB PD 3.0 / 3.1</t>
  </si>
  <si>
    <t>Weitergeleitet an Harald</t>
  </si>
  <si>
    <t>Mail an Jens</t>
  </si>
  <si>
    <t>mit Infos von Dawid</t>
  </si>
  <si>
    <t>Power IC</t>
  </si>
  <si>
    <t>Micron melden</t>
  </si>
  <si>
    <t>WICHTIG</t>
  </si>
  <si>
    <t>Liste mit Kontakten füllen</t>
  </si>
  <si>
    <t>siehe Mail von Kiki (Berlin Office Folder Outlook)</t>
  </si>
  <si>
    <t>Projektmeldungen</t>
  </si>
  <si>
    <t>PI</t>
  </si>
  <si>
    <t>Champ</t>
  </si>
  <si>
    <t>Aufgaben / Biz Plan absprechen</t>
  </si>
  <si>
    <t xml:space="preserve">Meetingübersicht </t>
  </si>
  <si>
    <t>von Arnd checken (A-Team)</t>
  </si>
  <si>
    <t>Swissbit</t>
  </si>
  <si>
    <t>Aufbereitung</t>
  </si>
  <si>
    <t>und Projekt melden siehe Mail Krzysz</t>
  </si>
  <si>
    <t>Machen</t>
  </si>
  <si>
    <t>Autotage, Abrechnung, Infineon Certif</t>
  </si>
  <si>
    <t>Cost Abrechnung</t>
  </si>
  <si>
    <t>Welche Ausgaben gehen an welche Kostenstelle?</t>
  </si>
  <si>
    <t>GE Energy Con</t>
  </si>
  <si>
    <t>Bauteile melden</t>
  </si>
  <si>
    <t>siehe Mail Micha 14:45 Uhr 17.03.2025</t>
  </si>
  <si>
    <t>Siehe Mail Baris &gt; Outlook &gt; Berlin Office &gt; neuer Task für GE Energy Conversion</t>
  </si>
  <si>
    <t>Eonas</t>
  </si>
  <si>
    <t>uC raussuchen</t>
  </si>
  <si>
    <t>siehe Mail, vorher anrufen</t>
  </si>
  <si>
    <t>Reflex Aerospace</t>
  </si>
  <si>
    <t>Q2 FAE Conference</t>
  </si>
  <si>
    <t>Anmelden ab Deadline</t>
  </si>
  <si>
    <t>Sentech</t>
  </si>
  <si>
    <t>Präsi schicken</t>
  </si>
  <si>
    <t>Melden</t>
  </si>
  <si>
    <t>je 2-3 Bausteine und Dawid nach EOL fragen</t>
  </si>
  <si>
    <t>Liste ausfüllen</t>
  </si>
  <si>
    <t>Melag</t>
  </si>
  <si>
    <t>und zum Infineon Power Lunch einladen</t>
  </si>
  <si>
    <t xml:space="preserve">Regs checken </t>
  </si>
  <si>
    <t>mit Kajetan, siehe Mail Micha 21.03.2025 13:59 Uhr</t>
  </si>
  <si>
    <t>Solarc</t>
  </si>
  <si>
    <t>Regs approved?</t>
  </si>
  <si>
    <t>Check NPIs</t>
  </si>
  <si>
    <t>From Per (NPI KW11-20) and Fabio (JSS)</t>
  </si>
  <si>
    <t>Erste Mail raus, Warte auf Info zu Slit Evaluation Kit vpn Khezrau</t>
  </si>
  <si>
    <t>Missing Opportunities melden (erst liken dann melden!!!)</t>
  </si>
  <si>
    <t>Francotyp</t>
  </si>
  <si>
    <t>Scheibe möglich</t>
  </si>
  <si>
    <t>und nisshinbo opto sensoren</t>
  </si>
  <si>
    <t>neu gucken wegen Package (kein HW Reset verfügbar mit den specs)</t>
  </si>
  <si>
    <t>Mail ist raus über Webseiten-Formular</t>
  </si>
  <si>
    <t>NPIs beenden</t>
  </si>
  <si>
    <t>Kiki und Krzysz</t>
  </si>
  <si>
    <t>siehe Mails von SGMicro (package not suiting)</t>
  </si>
  <si>
    <t>TSC hat nix, Bensch auch nicht, Infineon pushen wenn Eval</t>
  </si>
  <si>
    <t>Merantix AI Campus</t>
  </si>
  <si>
    <t>Website</t>
  </si>
  <si>
    <t>Wann</t>
  </si>
  <si>
    <t>Wen</t>
  </si>
  <si>
    <t>Wie</t>
  </si>
  <si>
    <t>Warum?</t>
  </si>
  <si>
    <t>Link</t>
  </si>
  <si>
    <t>Rückmeldung?</t>
  </si>
  <si>
    <t>Nein</t>
  </si>
  <si>
    <t>Holoplot</t>
  </si>
  <si>
    <t>Lead ansehen</t>
  </si>
  <si>
    <t>siehe Mails</t>
  </si>
  <si>
    <t>Einladen</t>
  </si>
  <si>
    <t>Zum PSOC Knowledge Lab</t>
  </si>
  <si>
    <t>Peitel</t>
  </si>
  <si>
    <t>siehe Mail Arnd</t>
  </si>
  <si>
    <t>Melly Check</t>
  </si>
  <si>
    <t>Autotage Verrechnung und Kirchensteuer</t>
  </si>
  <si>
    <t>Micron</t>
  </si>
  <si>
    <t>Kunden checken, sollten demnächst nachbestellen sonst engpass</t>
  </si>
  <si>
    <t>DDR4 / LPDDR4</t>
  </si>
  <si>
    <t>Watergenics</t>
  </si>
  <si>
    <t>Avnet</t>
  </si>
  <si>
    <t>Avail &amp; Circuit Design</t>
  </si>
  <si>
    <t>16 - 16.30</t>
  </si>
  <si>
    <t>Attended</t>
  </si>
  <si>
    <t>Meant to attend</t>
  </si>
  <si>
    <t>16 - 17</t>
  </si>
  <si>
    <t>Date</t>
  </si>
  <si>
    <t>Infos von Dawid</t>
  </si>
  <si>
    <t xml:space="preserve">NXP Regs </t>
  </si>
  <si>
    <t>Stollfuß Lines checken</t>
  </si>
  <si>
    <t>Optokoppler neu raussuchen da nicht regfähig</t>
  </si>
  <si>
    <t>DCP10001Y pushen</t>
  </si>
  <si>
    <t>zusammen mit Layout Review Response und Präsi von Harald</t>
  </si>
  <si>
    <t>EvoLogics</t>
  </si>
  <si>
    <t>Arnd Meetings</t>
  </si>
  <si>
    <t>Übersicht checken und ggf Arnd Bescheid geben</t>
  </si>
  <si>
    <t>Ersatz suchen</t>
  </si>
  <si>
    <t>siehe Mail Beate</t>
  </si>
  <si>
    <t>Absprache mit Krzysz</t>
  </si>
  <si>
    <t>ANC / Beamforming / AudioCodecs</t>
  </si>
  <si>
    <t>REN</t>
  </si>
  <si>
    <t>Kundenbesuche planen</t>
  </si>
  <si>
    <t>Nidec</t>
  </si>
  <si>
    <t>siehe Outlook</t>
  </si>
  <si>
    <t>KK Abrechnung</t>
  </si>
  <si>
    <t>Baumer Germany</t>
  </si>
  <si>
    <t>AEMtec</t>
  </si>
  <si>
    <t>Andres Industries</t>
  </si>
  <si>
    <t>Bandelin</t>
  </si>
  <si>
    <t>BrandbrandNew</t>
  </si>
  <si>
    <t>Bruker Nano</t>
  </si>
  <si>
    <t>Continuum Innovation</t>
  </si>
  <si>
    <t>Crocus Labs</t>
  </si>
  <si>
    <t>CryLas</t>
  </si>
  <si>
    <t>Digalog</t>
  </si>
  <si>
    <t>Dryad Networks</t>
  </si>
  <si>
    <t>e.con powersolutions</t>
  </si>
  <si>
    <t>Eldat EaS</t>
  </si>
  <si>
    <t>ETB Electronic</t>
  </si>
  <si>
    <t>Freyer &amp; Siegel</t>
  </si>
  <si>
    <t>Go-e Labs</t>
  </si>
  <si>
    <t>GWA Hygiene</t>
  </si>
  <si>
    <t>Hach Lange</t>
  </si>
  <si>
    <t>Insenso</t>
  </si>
  <si>
    <t>Kt-Elektronik</t>
  </si>
  <si>
    <t>LTB Lasertechnik</t>
  </si>
  <si>
    <t>Motor Ai</t>
  </si>
  <si>
    <t>MSA</t>
  </si>
  <si>
    <t>Nitrokey</t>
  </si>
  <si>
    <t>Pei Tel</t>
  </si>
  <si>
    <t>Pepperl &amp; Fuchs</t>
  </si>
  <si>
    <t>Prignitz Mikrosystemtechnik</t>
  </si>
  <si>
    <t>Spree-Hybrid</t>
  </si>
  <si>
    <t>TDK Sensors</t>
  </si>
  <si>
    <t>Televic Rail</t>
  </si>
  <si>
    <t>Telco Village</t>
  </si>
  <si>
    <t>Tritec</t>
  </si>
  <si>
    <t>Vaionic</t>
  </si>
  <si>
    <t>WH Münzprüfer</t>
  </si>
  <si>
    <t>Witt Sensoric</t>
  </si>
  <si>
    <t>Teufel</t>
  </si>
  <si>
    <t>Siehe Mail Krzysz / Steffi</t>
  </si>
  <si>
    <t>PLC nachhaken</t>
  </si>
  <si>
    <t>Wenn Antwort von Lukic (zwecks Electronica Lead, NFC Motorsteuerung Tür), keine Rückmeldung &gt; egal</t>
  </si>
  <si>
    <t>siehe mails beate</t>
  </si>
  <si>
    <t>and check for potential customers, then next meeting /w Jonathan (out)</t>
  </si>
  <si>
    <t>Einkauf anfragen (macht keinen Sinn)</t>
  </si>
  <si>
    <t>LIN SBC TJA1128 an Scott (Arnd Mail)</t>
  </si>
  <si>
    <t>Training</t>
  </si>
  <si>
    <t>Wenn Adresse verifiziert / Onsemi liefert, ISL kostet &gt; richter geschrieben 0904</t>
  </si>
  <si>
    <t>TJA1042 / XXX</t>
  </si>
  <si>
    <t>Griessbach &amp; Brose Systeme, Per Anruf vorstellen (siehe Kiki Liste)</t>
  </si>
  <si>
    <t>FSG</t>
  </si>
  <si>
    <t>Vorstellen</t>
  </si>
  <si>
    <t>NPIs</t>
  </si>
  <si>
    <t>Struktur</t>
  </si>
  <si>
    <t>Excel / abhaken / Datum / weiterführen / in OneNote possible?</t>
  </si>
  <si>
    <t>Modas</t>
  </si>
  <si>
    <t>Speicher</t>
  </si>
  <si>
    <t>Rüttelplatte</t>
  </si>
  <si>
    <t>nachhaken</t>
  </si>
  <si>
    <t>ISSI</t>
  </si>
  <si>
    <t>Bizplan</t>
  </si>
  <si>
    <t>anschauen, ggf NPIs, an Mika übergeben</t>
  </si>
  <si>
    <t>NXP CAN Transceiver, Renesas GreenPAK HART-Protocol  (Kundentermin)</t>
  </si>
  <si>
    <t>SAP Liste auf Desktop aufbereiten &gt; obsolet weil U3 und U5 docjh schon älter</t>
  </si>
  <si>
    <t>Frankotyp</t>
  </si>
  <si>
    <t>Sentech?</t>
  </si>
  <si>
    <t>AFBR-S20M2VN melden</t>
  </si>
  <si>
    <t>Spesenabrechnung machen</t>
  </si>
  <si>
    <t>Anrufen</t>
  </si>
  <si>
    <t>Ralf antriggern (hatte ich schon vor dem Urlaub gemacht)</t>
  </si>
  <si>
    <t>PAR Med</t>
  </si>
  <si>
    <t>Reg vorhanden?</t>
  </si>
  <si>
    <t>Dryad</t>
  </si>
  <si>
    <t>ISL9120IRTNZ-T</t>
  </si>
  <si>
    <t>BRCM</t>
  </si>
  <si>
    <t>NIC-Karten</t>
  </si>
  <si>
    <t>an Ralf Sander zwecks DREG</t>
  </si>
  <si>
    <t>Rühland anrufen</t>
  </si>
  <si>
    <t>Vorsichtig anfragen, braucht er was, wunschprodukt, supprt?  ende Mai</t>
  </si>
  <si>
    <t>e.con</t>
  </si>
  <si>
    <t>Power over Fibre Teaser</t>
  </si>
  <si>
    <t>an Krzysz (BRCM Präsi)</t>
  </si>
  <si>
    <t>Bayer anrufen</t>
  </si>
  <si>
    <t>Austausch mit Funky</t>
  </si>
  <si>
    <t xml:space="preserve">Platin und CO </t>
  </si>
  <si>
    <t>Liste checken</t>
  </si>
  <si>
    <t xml:space="preserve">EBV </t>
  </si>
  <si>
    <t>Success Stories notieren</t>
  </si>
  <si>
    <t>Stagetec</t>
  </si>
  <si>
    <t>Sylwester</t>
  </si>
  <si>
    <t>MT41K64 siehe Kiki Liste, Updates?, ISSI speicher getestet? Werner anrufen, kein Bedarf</t>
  </si>
  <si>
    <t>Stagetec (auf Syl warten) und Optris für Kiki</t>
  </si>
  <si>
    <t>Optris</t>
  </si>
  <si>
    <t>Mehlitz schreiben</t>
  </si>
  <si>
    <t>Terminvorschläge</t>
  </si>
  <si>
    <t>OSM-Module noch interessant? Ja, meldet sich</t>
  </si>
  <si>
    <t>Hat sich Beyer gemeldet?</t>
  </si>
  <si>
    <t>Krzysz</t>
  </si>
  <si>
    <t>dem Ehrler antwortetn</t>
  </si>
  <si>
    <t>IAV</t>
  </si>
  <si>
    <t>Auto</t>
  </si>
  <si>
    <t>Reifen wechseln lassen</t>
  </si>
  <si>
    <t>audiocodec</t>
  </si>
  <si>
    <t>Vorbereiten</t>
  </si>
  <si>
    <t>MCC 8bitter, OPVs, LDOs?, something else?, ethernet?</t>
  </si>
  <si>
    <t>Zwecks OSM, auch mal nach Display und SSD fragen, IVU Ticket.box</t>
  </si>
  <si>
    <t>NPIs refine</t>
  </si>
  <si>
    <t>peitel</t>
  </si>
  <si>
    <t>anrufen nachhaken</t>
  </si>
  <si>
    <t>audio codec</t>
  </si>
  <si>
    <t>wie läufts? Nachgehakt bei Frerichs, jetzt anrufen 06.05.2025</t>
  </si>
  <si>
    <t>AT tiny Update (5V Core)</t>
  </si>
  <si>
    <t>Diana zeigt mir</t>
  </si>
  <si>
    <t>BI automization, salesforce tricks</t>
  </si>
  <si>
    <t>STM32N6</t>
  </si>
  <si>
    <t>Teaser erstellen</t>
  </si>
  <si>
    <t>Termin mit Kasper und ISSI</t>
  </si>
  <si>
    <t>nachhaken, doubled</t>
  </si>
  <si>
    <t>aktualisieren, nicht gemacht</t>
  </si>
  <si>
    <t>crossen, jetzt melden, TSC vorschläge checken</t>
  </si>
  <si>
    <t>Hat Marcin gemacht</t>
  </si>
  <si>
    <t>SuperBooth</t>
  </si>
  <si>
    <t>Lead nachgehen</t>
  </si>
  <si>
    <t>LED</t>
  </si>
  <si>
    <t>Erst angerufen, dann Mail geschrieben</t>
  </si>
  <si>
    <t>melden, hat funky am 17.04.2025 gemacht</t>
  </si>
  <si>
    <t>In 1432872/2/1 rein gemeldet</t>
  </si>
  <si>
    <t>Und Applikation besprechen siehe Mail, telefonisch keine Antwort, daher Mail</t>
  </si>
  <si>
    <t>VNF1048F</t>
  </si>
  <si>
    <t>IRIS</t>
  </si>
  <si>
    <t>wenn Approved</t>
  </si>
  <si>
    <t>vorgestellt, Feedback?</t>
  </si>
  <si>
    <t>Fey Elektronik</t>
  </si>
  <si>
    <t>Xref</t>
  </si>
  <si>
    <t>ML&amp;S</t>
  </si>
  <si>
    <t>Wilke</t>
  </si>
  <si>
    <t>dann stückzahl runter drehen / qty per assembly erhöhen, denied, other distri</t>
  </si>
  <si>
    <t>NPI schicken</t>
  </si>
  <si>
    <t>Mail ist raus</t>
  </si>
  <si>
    <t>Angeschrieben, zudem Broadcom, warte auf Feedback, erneut angerufen 160525</t>
  </si>
  <si>
    <t>Siehe OneNote</t>
  </si>
  <si>
    <t>Call mit Heiko</t>
  </si>
  <si>
    <t>im mail austausch, warte auf nexperia datenblatt</t>
  </si>
  <si>
    <t>Mager checkt ob vor Ort möglich, immer noch</t>
  </si>
  <si>
    <t>Nochmal zwecks stagetec nachgehakt &gt; Kumpels von Hal? 16.05.</t>
  </si>
  <si>
    <t>AST</t>
  </si>
  <si>
    <t>Prozessor checken</t>
  </si>
  <si>
    <t>20.05.205</t>
  </si>
  <si>
    <t>bescheid sagen / melden / termin ausmachen</t>
  </si>
  <si>
    <t>STM DCP10001Y / VFN1048F</t>
  </si>
  <si>
    <t>melden TLE5570/72 (Current Sense), TLE9180D-31QK (Gate Driver)</t>
  </si>
  <si>
    <t>SBC</t>
  </si>
  <si>
    <t>raussuchen</t>
  </si>
  <si>
    <t>Soracom</t>
  </si>
  <si>
    <t>Farnell Listing</t>
  </si>
  <si>
    <t>Urlaubstage / Abwesenheiten</t>
  </si>
  <si>
    <t>workday</t>
  </si>
  <si>
    <t>Jens angeschrieben, LTB geklärt</t>
  </si>
  <si>
    <t>Inf Bauteile nachtragen &amp; melden</t>
  </si>
  <si>
    <t>an Hildebrandt, nachhaken eFuse</t>
  </si>
  <si>
    <t>Abrechnung</t>
  </si>
  <si>
    <t>Warum werden alte nicht mehr angezeigt? Concur</t>
  </si>
  <si>
    <t>JSS</t>
  </si>
  <si>
    <t>checken</t>
  </si>
  <si>
    <t>1829178/001/004 already approved for same root</t>
  </si>
  <si>
    <t>(siehe OneNote) und Mail Murat</t>
  </si>
  <si>
    <t>MCS Data Labs</t>
  </si>
  <si>
    <t>Gas Sensoren</t>
  </si>
  <si>
    <t>raussuchen und schicken</t>
  </si>
  <si>
    <t>Markus Piehl</t>
  </si>
  <si>
    <t>Vitali Schauermann</t>
  </si>
  <si>
    <t>Oliver Thiede</t>
  </si>
  <si>
    <t>Sebastian Binder</t>
  </si>
  <si>
    <t>Paul Mamatis</t>
  </si>
  <si>
    <t>Marc Bielen</t>
  </si>
  <si>
    <t>Sylwester Sosnowski</t>
  </si>
  <si>
    <t>Irene Sanchez</t>
  </si>
  <si>
    <t>x</t>
  </si>
  <si>
    <t>David</t>
  </si>
  <si>
    <t>Enrico</t>
  </si>
  <si>
    <t>Matthias Piepke</t>
  </si>
  <si>
    <t xml:space="preserve">Yakoub / Murr </t>
  </si>
  <si>
    <t>GE Power</t>
  </si>
  <si>
    <t>anrufen</t>
  </si>
  <si>
    <t>TechTrends &amp; Gerard</t>
  </si>
  <si>
    <t>Infos einholen</t>
  </si>
  <si>
    <t>Marc, Paul, Basti</t>
  </si>
  <si>
    <t>-</t>
  </si>
  <si>
    <t>Chat / Mail</t>
  </si>
  <si>
    <t>Reg?</t>
  </si>
  <si>
    <t>Cybertron</t>
  </si>
  <si>
    <t>(nicht an Renesas oder BRCM kommunizieren zunächst)</t>
  </si>
  <si>
    <t>letzte parts raussuchen</t>
  </si>
  <si>
    <t>SURF</t>
  </si>
  <si>
    <t>präsi vice schreiben</t>
  </si>
  <si>
    <t>INF Sensor Training</t>
  </si>
  <si>
    <t>aufbereiten</t>
  </si>
  <si>
    <t>Feedback Gespräch</t>
  </si>
  <si>
    <t>vorbereiten und mit Funky</t>
  </si>
  <si>
    <t>Fragen klären</t>
  </si>
  <si>
    <t>Siehe OneNote und Mails</t>
  </si>
  <si>
    <t>Mager anrufen</t>
  </si>
  <si>
    <t xml:space="preserve">Baustein checken </t>
  </si>
  <si>
    <t>mails raus</t>
  </si>
  <si>
    <t>angerufen, mehr Termine: krzysz und kiki gucken</t>
  </si>
  <si>
    <t>Senghaas</t>
  </si>
  <si>
    <t>greateyes</t>
  </si>
  <si>
    <t>greenpak</t>
  </si>
  <si>
    <t>marc anrufen</t>
  </si>
  <si>
    <t>Arnd Mail</t>
  </si>
  <si>
    <t>Mit Preisen an Perinet + mind 5%</t>
  </si>
  <si>
    <t>Mehlitz, entsprechend ggf. enclustra / arducam nachmelden</t>
  </si>
  <si>
    <t>BOM</t>
  </si>
  <si>
    <t>Optos</t>
  </si>
  <si>
    <t>Microchip NPI</t>
  </si>
  <si>
    <t>Teaser vorbereiten</t>
  </si>
  <si>
    <t>zimut Space GmbH, greateyes GmbH, Plasmetrex GmbH, VECTRONIC Aerospace GmbH</t>
  </si>
  <si>
    <t>antworten</t>
  </si>
  <si>
    <t>OTIS</t>
  </si>
  <si>
    <t>XREF TSC</t>
  </si>
  <si>
    <t>immer mal checken wann fertig</t>
  </si>
  <si>
    <t>Sub-GHz interessant? Selim &gt; Melden, funky wen stm?</t>
  </si>
  <si>
    <t>Selim</t>
  </si>
  <si>
    <t xml:space="preserve">wie kann iiich eine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</si>
</sst>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m/d/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6B6B6B"/>
      <name val="Aptos"/>
      <family val="2"/>
    </font>
    <font>
      <sz val="12"/>
      <color rgb="FF000000"/>
      <name val="Aptos"/>
      <family val="2"/>
    </font>
    <font>
      <sz val="12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top"/>
    </xf>
    <xf numFmtId="0" fontId="0" fillId="0" borderId="0" xfId="0" quotePrefix="1" applyAlignment="1">
      <alignment horizontal="left" vertical="top"/>
    </xf>
    <xf numFmtId="6" fontId="0" fillId="0" borderId="0" xfId="0" applyNumberFormat="1" applyAlignment="1">
      <alignment horizontal="left" vertical="top"/>
    </xf>
    <xf numFmtId="0" fontId="2" fillId="0" borderId="0" xfId="1" applyAlignment="1">
      <alignment wrapText="1"/>
    </xf>
    <xf numFmtId="0" fontId="2" fillId="0" borderId="0" xfId="1" applyAlignment="1">
      <alignment horizontal="left" vertical="top"/>
    </xf>
    <xf numFmtId="0" fontId="0" fillId="0" borderId="0" xfId="0" quotePrefix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6" fontId="0" fillId="0" borderId="0" xfId="0" applyNumberFormat="1" applyAlignment="1">
      <alignment horizontal="center" vertical="top"/>
    </xf>
    <xf numFmtId="0" fontId="2" fillId="0" borderId="0" xfId="1" applyAlignment="1">
      <alignment horizontal="center" wrapText="1"/>
    </xf>
    <xf numFmtId="0" fontId="2" fillId="0" borderId="0" xfId="1" applyAlignment="1">
      <alignment horizontal="center" vertical="top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14" fontId="8" fillId="2" borderId="0" xfId="0" applyNumberFormat="1" applyFont="1" applyFill="1" applyAlignment="1">
      <alignment horizontal="center" vertical="top"/>
    </xf>
    <xf numFmtId="14" fontId="8" fillId="5" borderId="0" xfId="0" applyNumberFormat="1" applyFont="1" applyFill="1" applyAlignment="1">
      <alignment horizontal="center"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quotePrefix="1" applyFont="1" applyAlignment="1">
      <alignment horizontal="center" vertical="top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4" fontId="8" fillId="0" borderId="0" xfId="0" quotePrefix="1" applyNumberFormat="1" applyFont="1" applyAlignment="1">
      <alignment horizontal="center" vertical="top"/>
    </xf>
    <xf numFmtId="14" fontId="8" fillId="3" borderId="0" xfId="0" applyNumberFormat="1" applyFont="1" applyFill="1" applyAlignment="1">
      <alignment horizontal="center" vertical="top"/>
    </xf>
    <xf numFmtId="14" fontId="8" fillId="4" borderId="0" xfId="0" applyNumberFormat="1" applyFont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9" formatCode="dd/mm/yyyy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64" formatCode="m/d/yyyy"/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9" formatCode="dd/mm/yyyy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9" formatCode="dd/mm/yyyy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13</xdr:col>
      <xdr:colOff>0</xdr:colOff>
      <xdr:row>1</xdr:row>
      <xdr:rowOff>0</xdr:rowOff>
    </xdr:to>
    <xdr:sp macro="[0]!Aktualisieren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887325" y="0"/>
          <a:ext cx="990600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Aktualisieren</a:t>
          </a:r>
        </a:p>
      </xdr:txBody>
    </xdr:sp>
    <xdr:clientData/>
  </xdr:twoCellAnchor>
  <xdr:twoCellAnchor>
    <xdr:from>
      <xdr:col>11</xdr:col>
      <xdr:colOff>1</xdr:colOff>
      <xdr:row>0</xdr:row>
      <xdr:rowOff>0</xdr:rowOff>
    </xdr:from>
    <xdr:to>
      <xdr:col>12</xdr:col>
      <xdr:colOff>0</xdr:colOff>
      <xdr:row>1</xdr:row>
      <xdr:rowOff>0</xdr:rowOff>
    </xdr:to>
    <xdr:sp macro="[0]!NeuerEintrag" textlink="">
      <xdr:nvSpPr>
        <xdr:cNvPr id="3" name="Rechteck 1">
          <a:extLst>
            <a:ext uri="{FF2B5EF4-FFF2-40B4-BE49-F238E27FC236}">
              <a16:creationId xmlns:a16="http://schemas.microsoft.com/office/drawing/2014/main" id="{CAEA3020-3DF4-4AA4-B595-3DF1B0FA75D5}"/>
            </a:ext>
          </a:extLst>
        </xdr:cNvPr>
        <xdr:cNvSpPr/>
      </xdr:nvSpPr>
      <xdr:spPr>
        <a:xfrm>
          <a:off x="11896726" y="0"/>
          <a:ext cx="761999" cy="1905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Neuer</a:t>
          </a:r>
          <a:r>
            <a:rPr lang="de-DE" sz="1100" b="1" baseline="0"/>
            <a:t> Eintrag</a:t>
          </a:r>
          <a:endParaRPr lang="de-DE" sz="11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oDoListe" displayName="ToDoListe" ref="A1:K227" totalsRowShown="0" headerRowDxfId="11">
  <autoFilter ref="A1:K227" xr:uid="{00000000-0009-0000-0100-000001000000}">
    <filterColumn colId="6">
      <filters blank="1">
        <filter val="Bearbeitung"/>
        <filter val="Pausiert"/>
      </filters>
    </filterColumn>
    <filterColumn colId="9">
      <filters blank="1">
        <filter val="Bearbeitung"/>
        <filter val="Pausiert"/>
      </filters>
    </filterColumn>
  </autoFilter>
  <sortState xmlns:xlrd2="http://schemas.microsoft.com/office/spreadsheetml/2017/richdata2" ref="A227:K227">
    <sortCondition ref="J1:J227"/>
  </sortState>
  <tableColumns count="11">
    <tableColumn id="5" xr3:uid="{00000000-0010-0000-0000-000005000000}" name="Erstellt" dataDxfId="10"/>
    <tableColumn id="8" xr3:uid="{1B0E8F8B-1F8E-4FB6-801C-F0B13FDB549E}" name="Kunde oder_x000a_Hersteller" dataDxfId="9"/>
    <tableColumn id="1" xr3:uid="{00000000-0010-0000-0000-000001000000}" name="Aufgabe" dataDxfId="8"/>
    <tableColumn id="2" xr3:uid="{00000000-0010-0000-0000-000002000000}" name="Beschreibung" dataDxfId="7"/>
    <tableColumn id="13" xr3:uid="{26CAB4F1-A39C-4696-BD97-FEAEAAB30487}" name="Zeitabschätzung" dataDxfId="6"/>
    <tableColumn id="12" xr3:uid="{FD5490D1-482E-4AD5-9D65-0D555A473820}" name="Deadline" dataDxfId="5"/>
    <tableColumn id="11" xr3:uid="{C046EC00-64BE-4D4A-8837-4ABA8949AD7E}" name="Dringlichkeit" dataDxfId="4"/>
    <tableColumn id="4" xr3:uid="{00000000-0010-0000-0000-000004000000}" name="Wichtigkeit" dataDxfId="3"/>
    <tableColumn id="3" xr3:uid="{00000000-0010-0000-0000-000003000000}" name="Priorität" dataDxfId="2"/>
    <tableColumn id="6" xr3:uid="{00000000-0010-0000-0000-000006000000}" name="Status" dataDxfId="1"/>
    <tableColumn id="7" xr3:uid="{FB266F40-6A87-4150-9A74-50DC4741FF10}" name="Abgeschlossen" dataDxfId="0">
      <calculatedColumnFormula>IF(J2="Abgeschlossen",TODAY(),"")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M294"/>
  <sheetViews>
    <sheetView tabSelected="1" topLeftCell="C1" zoomScale="85" zoomScaleNormal="85" workbookViewId="0">
      <pane ySplit="1" topLeftCell="A174" activePane="bottomLeft" state="frozen"/>
      <selection pane="bottomLeft" activeCell="D230" sqref="D230"/>
    </sheetView>
  </sheetViews>
  <sheetFormatPr defaultColWidth="11.453125" defaultRowHeight="14.5" x14ac:dyDescent="0.35"/>
  <cols>
    <col min="1" max="1" width="13.1796875" style="18" bestFit="1" customWidth="1"/>
    <col min="2" max="2" width="19.08984375" style="18" customWidth="1"/>
    <col min="3" max="3" width="28.54296875" style="13" customWidth="1"/>
    <col min="4" max="4" width="87.26953125" style="13" customWidth="1"/>
    <col min="5" max="5" width="17.1796875" hidden="1" customWidth="1"/>
    <col min="6" max="6" width="14.54296875" style="13" customWidth="1"/>
    <col min="7" max="8" width="20.81640625" hidden="1" customWidth="1"/>
    <col min="9" max="9" width="14.1796875" style="3" customWidth="1"/>
    <col min="10" max="10" width="19.453125" style="3" customWidth="1"/>
    <col min="11" max="11" width="18.81640625" style="13" customWidth="1"/>
    <col min="12" max="13" width="14.81640625" style="13" customWidth="1"/>
  </cols>
  <sheetData>
    <row r="1" spans="1:11" ht="34" x14ac:dyDescent="0.35">
      <c r="A1" s="27" t="s">
        <v>0</v>
      </c>
      <c r="B1" s="28" t="s">
        <v>1</v>
      </c>
      <c r="C1" s="29" t="s">
        <v>2</v>
      </c>
      <c r="D1" s="29" t="s">
        <v>3</v>
      </c>
      <c r="E1" s="1" t="s">
        <v>4</v>
      </c>
      <c r="F1" s="29" t="s">
        <v>5</v>
      </c>
      <c r="G1" s="1" t="s">
        <v>6</v>
      </c>
      <c r="H1" s="1" t="s">
        <v>7</v>
      </c>
      <c r="I1" s="29" t="s">
        <v>8</v>
      </c>
      <c r="J1" s="29" t="s">
        <v>9</v>
      </c>
      <c r="K1" s="29" t="s">
        <v>10</v>
      </c>
    </row>
    <row r="2" spans="1:11" ht="17" hidden="1" x14ac:dyDescent="0.35">
      <c r="A2" s="30">
        <v>45819.82167824074</v>
      </c>
      <c r="B2" s="30" t="s">
        <v>446</v>
      </c>
      <c r="C2" s="31" t="s">
        <v>519</v>
      </c>
      <c r="D2" s="31" t="s">
        <v>197</v>
      </c>
      <c r="E2" s="2"/>
      <c r="F2" s="31"/>
      <c r="G2" s="2"/>
      <c r="H2" s="20"/>
      <c r="I2" s="31">
        <v>1</v>
      </c>
      <c r="J2" s="31" t="s">
        <v>10</v>
      </c>
      <c r="K2" s="30">
        <v>45824</v>
      </c>
    </row>
    <row r="3" spans="1:11" ht="17" hidden="1" x14ac:dyDescent="0.35">
      <c r="A3" s="30">
        <v>45819.524212962962</v>
      </c>
      <c r="B3" s="30" t="s">
        <v>479</v>
      </c>
      <c r="C3" s="31" t="s">
        <v>516</v>
      </c>
      <c r="D3" s="31" t="s">
        <v>517</v>
      </c>
      <c r="E3" s="2"/>
      <c r="F3" s="31"/>
      <c r="G3" s="2"/>
      <c r="H3" s="20"/>
      <c r="I3" s="31">
        <v>1</v>
      </c>
      <c r="J3" s="31" t="s">
        <v>10</v>
      </c>
      <c r="K3" s="30">
        <v>45824</v>
      </c>
    </row>
    <row r="4" spans="1:11" ht="17" hidden="1" x14ac:dyDescent="0.35">
      <c r="A4" s="30">
        <v>45814.596805555557</v>
      </c>
      <c r="B4" s="30" t="s">
        <v>510</v>
      </c>
      <c r="C4" s="31" t="s">
        <v>511</v>
      </c>
      <c r="D4" s="31"/>
      <c r="E4" s="2"/>
      <c r="F4" s="31"/>
      <c r="G4" s="2"/>
      <c r="H4" s="20"/>
      <c r="I4" s="31">
        <v>1</v>
      </c>
      <c r="J4" s="31" t="s">
        <v>10</v>
      </c>
      <c r="K4" s="30">
        <v>45824</v>
      </c>
    </row>
    <row r="5" spans="1:11" ht="17" hidden="1" x14ac:dyDescent="0.35">
      <c r="A5" s="30">
        <v>45810</v>
      </c>
      <c r="B5" s="30" t="s">
        <v>483</v>
      </c>
      <c r="C5" s="31" t="s">
        <v>484</v>
      </c>
      <c r="D5" s="31" t="s">
        <v>485</v>
      </c>
      <c r="E5" s="2"/>
      <c r="F5" s="30">
        <v>45812</v>
      </c>
      <c r="G5" s="2"/>
      <c r="H5" s="20"/>
      <c r="I5" s="31">
        <v>1</v>
      </c>
      <c r="J5" s="31" t="s">
        <v>10</v>
      </c>
      <c r="K5" s="30">
        <v>45813</v>
      </c>
    </row>
    <row r="6" spans="1:11" ht="17" hidden="1" x14ac:dyDescent="0.35">
      <c r="A6" s="30">
        <v>45804.617407407408</v>
      </c>
      <c r="B6" s="30" t="s">
        <v>47</v>
      </c>
      <c r="C6" s="31" t="s">
        <v>172</v>
      </c>
      <c r="D6" s="31" t="s">
        <v>476</v>
      </c>
      <c r="E6" s="2"/>
      <c r="F6" s="32">
        <v>45800</v>
      </c>
      <c r="G6" s="2"/>
      <c r="H6" s="20"/>
      <c r="I6" s="31">
        <v>1</v>
      </c>
      <c r="J6" s="31" t="s">
        <v>10</v>
      </c>
      <c r="K6" s="30">
        <v>45824</v>
      </c>
    </row>
    <row r="7" spans="1:11" ht="17" hidden="1" x14ac:dyDescent="0.35">
      <c r="A7" s="30">
        <v>45804.617222222223</v>
      </c>
      <c r="B7" s="30" t="s">
        <v>47</v>
      </c>
      <c r="C7" s="31" t="s">
        <v>61</v>
      </c>
      <c r="D7" s="31" t="s">
        <v>475</v>
      </c>
      <c r="E7" s="2"/>
      <c r="F7" s="32">
        <v>45800</v>
      </c>
      <c r="G7" s="2"/>
      <c r="H7" s="20"/>
      <c r="I7" s="31">
        <v>1</v>
      </c>
      <c r="J7" s="31" t="s">
        <v>10</v>
      </c>
      <c r="K7" s="30">
        <v>45806</v>
      </c>
    </row>
    <row r="8" spans="1:11" ht="17" hidden="1" x14ac:dyDescent="0.35">
      <c r="A8" s="30">
        <v>45799.758414351854</v>
      </c>
      <c r="B8" s="30" t="s">
        <v>25</v>
      </c>
      <c r="C8" s="31" t="s">
        <v>472</v>
      </c>
      <c r="D8" s="31" t="s">
        <v>473</v>
      </c>
      <c r="E8" s="2"/>
      <c r="F8" s="32">
        <v>45800</v>
      </c>
      <c r="G8" s="2"/>
      <c r="H8" s="20"/>
      <c r="I8" s="31">
        <v>1</v>
      </c>
      <c r="J8" s="31" t="s">
        <v>10</v>
      </c>
      <c r="K8" s="30">
        <v>45800</v>
      </c>
    </row>
    <row r="9" spans="1:11" ht="17" hidden="1" x14ac:dyDescent="0.35">
      <c r="A9" s="30">
        <v>45798.678749999999</v>
      </c>
      <c r="B9" s="30" t="s">
        <v>60</v>
      </c>
      <c r="C9" s="31" t="s">
        <v>468</v>
      </c>
      <c r="D9" s="31" t="s">
        <v>469</v>
      </c>
      <c r="E9" s="2"/>
      <c r="F9" s="32">
        <v>45800</v>
      </c>
      <c r="G9" s="2"/>
      <c r="H9" s="20"/>
      <c r="I9" s="31">
        <v>1</v>
      </c>
      <c r="J9" s="31" t="s">
        <v>10</v>
      </c>
      <c r="K9" s="30">
        <v>45810</v>
      </c>
    </row>
    <row r="10" spans="1:11" ht="17" hidden="1" x14ac:dyDescent="0.35">
      <c r="A10" s="30">
        <v>45796.796516203707</v>
      </c>
      <c r="B10" s="30" t="s">
        <v>79</v>
      </c>
      <c r="C10" s="31" t="s">
        <v>457</v>
      </c>
      <c r="D10" s="31" t="s">
        <v>458</v>
      </c>
      <c r="E10" s="2"/>
      <c r="F10" s="31"/>
      <c r="G10" s="2"/>
      <c r="H10" s="20"/>
      <c r="I10" s="31">
        <v>1</v>
      </c>
      <c r="J10" s="31" t="s">
        <v>10</v>
      </c>
      <c r="K10" s="30">
        <v>45797</v>
      </c>
    </row>
    <row r="11" spans="1:11" ht="17" hidden="1" x14ac:dyDescent="0.35">
      <c r="A11" s="30">
        <v>45792.78565972222</v>
      </c>
      <c r="B11" s="30" t="s">
        <v>308</v>
      </c>
      <c r="C11" s="31" t="s">
        <v>32</v>
      </c>
      <c r="D11" s="31" t="s">
        <v>454</v>
      </c>
      <c r="E11" s="2"/>
      <c r="F11" s="31"/>
      <c r="G11" s="2"/>
      <c r="H11" s="20"/>
      <c r="I11" s="31">
        <v>1</v>
      </c>
      <c r="J11" s="31" t="s">
        <v>10</v>
      </c>
      <c r="K11" s="30">
        <v>45793</v>
      </c>
    </row>
    <row r="12" spans="1:11" ht="17" hidden="1" x14ac:dyDescent="0.35">
      <c r="A12" s="30">
        <v>45792.752013888887</v>
      </c>
      <c r="B12" s="30" t="s">
        <v>451</v>
      </c>
      <c r="C12" s="31" t="s">
        <v>452</v>
      </c>
      <c r="D12" s="31" t="s">
        <v>459</v>
      </c>
      <c r="E12" s="2"/>
      <c r="F12" s="31"/>
      <c r="G12" s="2"/>
      <c r="H12" s="20"/>
      <c r="I12" s="31">
        <v>1</v>
      </c>
      <c r="J12" s="31" t="s">
        <v>10</v>
      </c>
      <c r="K12" s="30">
        <v>45800</v>
      </c>
    </row>
    <row r="13" spans="1:11" ht="17" hidden="1" x14ac:dyDescent="0.35">
      <c r="A13" s="30">
        <v>45791.733819444446</v>
      </c>
      <c r="B13" s="30" t="s">
        <v>449</v>
      </c>
      <c r="C13" s="31" t="s">
        <v>450</v>
      </c>
      <c r="D13" s="31" t="s">
        <v>455</v>
      </c>
      <c r="E13" s="2"/>
      <c r="F13" s="31"/>
      <c r="G13" s="2"/>
      <c r="H13" s="20"/>
      <c r="I13" s="31">
        <v>1</v>
      </c>
      <c r="J13" s="31" t="s">
        <v>10</v>
      </c>
      <c r="K13" s="30">
        <v>45793</v>
      </c>
    </row>
    <row r="14" spans="1:11" ht="17" hidden="1" x14ac:dyDescent="0.35">
      <c r="A14" s="30">
        <v>45790.666087962964</v>
      </c>
      <c r="B14" s="30" t="s">
        <v>182</v>
      </c>
      <c r="C14" s="31" t="s">
        <v>15</v>
      </c>
      <c r="D14" s="31" t="s">
        <v>482</v>
      </c>
      <c r="E14" s="2"/>
      <c r="F14" s="32">
        <v>45800</v>
      </c>
      <c r="G14" s="2"/>
      <c r="H14" s="20"/>
      <c r="I14" s="31">
        <v>1</v>
      </c>
      <c r="J14" s="31" t="s">
        <v>10</v>
      </c>
      <c r="K14" s="30">
        <v>45810</v>
      </c>
    </row>
    <row r="15" spans="1:11" ht="17" hidden="1" x14ac:dyDescent="0.35">
      <c r="A15" s="30">
        <v>45790.664803240739</v>
      </c>
      <c r="B15" s="30" t="s">
        <v>446</v>
      </c>
      <c r="C15" s="31" t="s">
        <v>447</v>
      </c>
      <c r="D15" s="31" t="s">
        <v>453</v>
      </c>
      <c r="E15" s="2"/>
      <c r="F15" s="31"/>
      <c r="G15" s="2"/>
      <c r="H15" s="20"/>
      <c r="I15" s="31">
        <v>1</v>
      </c>
      <c r="J15" s="31" t="s">
        <v>10</v>
      </c>
      <c r="K15" s="30">
        <v>45792</v>
      </c>
    </row>
    <row r="16" spans="1:11" ht="17" hidden="1" x14ac:dyDescent="0.35">
      <c r="A16" s="30">
        <v>45789.707708333335</v>
      </c>
      <c r="B16" s="30" t="s">
        <v>254</v>
      </c>
      <c r="C16" s="31" t="s">
        <v>440</v>
      </c>
      <c r="D16" s="31" t="s">
        <v>456</v>
      </c>
      <c r="E16" s="2"/>
      <c r="F16" s="32">
        <v>45792</v>
      </c>
      <c r="G16" s="2"/>
      <c r="H16" s="20"/>
      <c r="I16" s="31">
        <v>1</v>
      </c>
      <c r="J16" s="31" t="s">
        <v>10</v>
      </c>
      <c r="K16" s="30" t="s">
        <v>464</v>
      </c>
    </row>
    <row r="17" spans="1:11" ht="17" hidden="1" x14ac:dyDescent="0.35">
      <c r="A17" s="30">
        <v>45789.548611111109</v>
      </c>
      <c r="B17" s="30" t="s">
        <v>254</v>
      </c>
      <c r="C17" s="31" t="s">
        <v>439</v>
      </c>
      <c r="D17" s="31" t="s">
        <v>441</v>
      </c>
      <c r="E17" s="2"/>
      <c r="F17" s="32">
        <v>45789</v>
      </c>
      <c r="G17" s="2"/>
      <c r="H17" s="20"/>
      <c r="I17" s="31">
        <v>1</v>
      </c>
      <c r="J17" s="31" t="s">
        <v>10</v>
      </c>
      <c r="K17" s="30">
        <f ca="1">IF(J17="Abgeschlossen",TODAY(),"")</f>
        <v>45840</v>
      </c>
    </row>
    <row r="18" spans="1:11" ht="17" hidden="1" x14ac:dyDescent="0.35">
      <c r="A18" s="30">
        <v>45784.753125000003</v>
      </c>
      <c r="B18" s="30" t="s">
        <v>49</v>
      </c>
      <c r="C18" s="31" t="s">
        <v>433</v>
      </c>
      <c r="D18" s="31" t="s">
        <v>460</v>
      </c>
      <c r="E18" s="2"/>
      <c r="F18" s="31"/>
      <c r="G18" s="2"/>
      <c r="H18" s="20"/>
      <c r="I18" s="31">
        <v>1</v>
      </c>
      <c r="J18" s="31" t="s">
        <v>10</v>
      </c>
      <c r="K18" s="30">
        <v>45824</v>
      </c>
    </row>
    <row r="19" spans="1:11" ht="17" hidden="1" x14ac:dyDescent="0.35">
      <c r="A19" s="30">
        <v>45784.735972222225</v>
      </c>
      <c r="B19" s="30" t="s">
        <v>25</v>
      </c>
      <c r="C19" s="31" t="s">
        <v>431</v>
      </c>
      <c r="D19" s="31" t="s">
        <v>432</v>
      </c>
      <c r="E19" s="2"/>
      <c r="F19" s="30">
        <v>45786</v>
      </c>
      <c r="G19" s="2"/>
      <c r="H19" s="20"/>
      <c r="I19" s="31">
        <v>1</v>
      </c>
      <c r="J19" s="31" t="s">
        <v>10</v>
      </c>
      <c r="K19" s="30">
        <v>45789</v>
      </c>
    </row>
    <row r="20" spans="1:11" ht="17" hidden="1" x14ac:dyDescent="0.35">
      <c r="A20" s="30">
        <v>45783.610763888886</v>
      </c>
      <c r="B20" s="30" t="s">
        <v>367</v>
      </c>
      <c r="C20" s="31" t="s">
        <v>420</v>
      </c>
      <c r="D20" s="31" t="s">
        <v>421</v>
      </c>
      <c r="E20" s="2"/>
      <c r="F20" s="31"/>
      <c r="G20" s="2"/>
      <c r="H20" s="20"/>
      <c r="I20" s="31">
        <v>1</v>
      </c>
      <c r="J20" s="31" t="s">
        <v>10</v>
      </c>
      <c r="K20" s="30">
        <f ca="1">IF(J20="Abgeschlossen",TODAY(),"")</f>
        <v>45840</v>
      </c>
    </row>
    <row r="21" spans="1:11" ht="17" hidden="1" x14ac:dyDescent="0.35">
      <c r="A21" s="30">
        <v>45783.479988425926</v>
      </c>
      <c r="B21" s="30" t="s">
        <v>287</v>
      </c>
      <c r="C21" s="31" t="s">
        <v>419</v>
      </c>
      <c r="D21" s="31" t="s">
        <v>434</v>
      </c>
      <c r="E21" s="2"/>
      <c r="F21" s="31"/>
      <c r="G21" s="2"/>
      <c r="H21" s="20"/>
      <c r="I21" s="31">
        <v>1</v>
      </c>
      <c r="J21" s="31" t="s">
        <v>10</v>
      </c>
      <c r="K21" s="30">
        <v>45784</v>
      </c>
    </row>
    <row r="22" spans="1:11" ht="17" hidden="1" x14ac:dyDescent="0.35">
      <c r="A22" s="30">
        <v>45783.429236111115</v>
      </c>
      <c r="B22" s="30" t="s">
        <v>417</v>
      </c>
      <c r="C22" s="31" t="s">
        <v>418</v>
      </c>
      <c r="D22" s="31"/>
      <c r="E22" s="2"/>
      <c r="F22" s="31"/>
      <c r="G22" s="2"/>
      <c r="H22" s="20"/>
      <c r="I22" s="31">
        <v>1</v>
      </c>
      <c r="J22" s="31" t="s">
        <v>10</v>
      </c>
      <c r="K22" s="30">
        <f ca="1">IF(J22="Abgeschlossen",TODAY(),"")</f>
        <v>45840</v>
      </c>
    </row>
    <row r="23" spans="1:11" ht="17" hidden="1" x14ac:dyDescent="0.35">
      <c r="A23" s="30">
        <v>45782.790983796294</v>
      </c>
      <c r="B23" s="30" t="s">
        <v>416</v>
      </c>
      <c r="C23" s="31" t="s">
        <v>365</v>
      </c>
      <c r="D23" s="31" t="s">
        <v>442</v>
      </c>
      <c r="E23" s="2"/>
      <c r="F23" s="32">
        <v>45789</v>
      </c>
      <c r="G23" s="2"/>
      <c r="H23" s="20"/>
      <c r="I23" s="31">
        <v>1</v>
      </c>
      <c r="J23" s="31" t="s">
        <v>10</v>
      </c>
      <c r="K23" s="30">
        <v>45789</v>
      </c>
    </row>
    <row r="24" spans="1:11" ht="17" hidden="1" x14ac:dyDescent="0.35">
      <c r="A24" s="30">
        <v>45782.777511574073</v>
      </c>
      <c r="B24" s="30" t="s">
        <v>414</v>
      </c>
      <c r="C24" s="31" t="s">
        <v>415</v>
      </c>
      <c r="D24" s="31"/>
      <c r="E24" s="2"/>
      <c r="F24" s="31"/>
      <c r="G24" s="2"/>
      <c r="H24" s="20"/>
      <c r="I24" s="31">
        <v>1</v>
      </c>
      <c r="J24" s="31" t="s">
        <v>10</v>
      </c>
      <c r="K24" s="30">
        <v>45784</v>
      </c>
    </row>
    <row r="25" spans="1:11" ht="17" hidden="1" x14ac:dyDescent="0.35">
      <c r="A25" s="30">
        <v>45782.626018518517</v>
      </c>
      <c r="B25" s="30" t="s">
        <v>409</v>
      </c>
      <c r="C25" s="31" t="s">
        <v>410</v>
      </c>
      <c r="D25" s="31" t="s">
        <v>411</v>
      </c>
      <c r="E25" s="2"/>
      <c r="F25" s="32">
        <v>45782</v>
      </c>
      <c r="G25" s="2"/>
      <c r="H25" s="20"/>
      <c r="I25" s="31">
        <v>1</v>
      </c>
      <c r="J25" s="31" t="s">
        <v>10</v>
      </c>
      <c r="K25" s="30">
        <v>45783</v>
      </c>
    </row>
    <row r="26" spans="1:11" ht="17" hidden="1" x14ac:dyDescent="0.35">
      <c r="A26" s="30">
        <v>45776.713576388887</v>
      </c>
      <c r="B26" s="30" t="s">
        <v>405</v>
      </c>
      <c r="C26" s="31" t="s">
        <v>406</v>
      </c>
      <c r="D26" s="31" t="s">
        <v>461</v>
      </c>
      <c r="E26" s="2"/>
      <c r="F26" s="30"/>
      <c r="G26" s="2"/>
      <c r="H26" s="20"/>
      <c r="I26" s="31">
        <v>1</v>
      </c>
      <c r="J26" s="31" t="s">
        <v>10</v>
      </c>
      <c r="K26" s="30">
        <v>45824</v>
      </c>
    </row>
    <row r="27" spans="1:11" ht="17" hidden="1" x14ac:dyDescent="0.35">
      <c r="A27" s="30">
        <v>45776.642800925925</v>
      </c>
      <c r="B27" s="30" t="s">
        <v>336</v>
      </c>
      <c r="C27" s="31" t="s">
        <v>400</v>
      </c>
      <c r="D27" s="31" t="s">
        <v>423</v>
      </c>
      <c r="E27" s="2"/>
      <c r="F27" s="31"/>
      <c r="G27" s="2"/>
      <c r="H27" s="20"/>
      <c r="I27" s="31">
        <v>1</v>
      </c>
      <c r="J27" s="31" t="s">
        <v>10</v>
      </c>
      <c r="K27" s="30">
        <v>45783</v>
      </c>
    </row>
    <row r="28" spans="1:11" ht="17" hidden="1" x14ac:dyDescent="0.4">
      <c r="A28" s="30">
        <v>45776.642164351855</v>
      </c>
      <c r="B28" s="36" t="s">
        <v>334</v>
      </c>
      <c r="C28" s="31" t="s">
        <v>399</v>
      </c>
      <c r="D28" s="31" t="s">
        <v>412</v>
      </c>
      <c r="E28" s="2"/>
      <c r="F28" s="31"/>
      <c r="G28" s="2"/>
      <c r="H28" s="20"/>
      <c r="I28" s="31">
        <v>1</v>
      </c>
      <c r="J28" s="31" t="s">
        <v>10</v>
      </c>
      <c r="K28" s="30">
        <v>45782</v>
      </c>
    </row>
    <row r="29" spans="1:11" ht="17" hidden="1" x14ac:dyDescent="0.35">
      <c r="A29" s="30">
        <v>45776.641759259262</v>
      </c>
      <c r="B29" s="30" t="s">
        <v>396</v>
      </c>
      <c r="C29" s="31" t="s">
        <v>397</v>
      </c>
      <c r="D29" s="31" t="s">
        <v>398</v>
      </c>
      <c r="E29" s="2"/>
      <c r="F29" s="31"/>
      <c r="G29" s="2"/>
      <c r="H29" s="20"/>
      <c r="I29" s="31">
        <v>1</v>
      </c>
      <c r="J29" s="31" t="s">
        <v>10</v>
      </c>
      <c r="K29" s="30">
        <v>45782</v>
      </c>
    </row>
    <row r="30" spans="1:11" ht="17" hidden="1" x14ac:dyDescent="0.35">
      <c r="A30" s="30">
        <v>45776.616585648146</v>
      </c>
      <c r="B30" s="30" t="s">
        <v>232</v>
      </c>
      <c r="C30" s="31" t="s">
        <v>394</v>
      </c>
      <c r="D30" s="31" t="s">
        <v>395</v>
      </c>
      <c r="E30" s="2"/>
      <c r="F30" s="31"/>
      <c r="G30" s="2"/>
      <c r="H30" s="20"/>
      <c r="I30" s="31">
        <v>1</v>
      </c>
      <c r="J30" s="31" t="s">
        <v>10</v>
      </c>
      <c r="K30" s="30">
        <v>45824</v>
      </c>
    </row>
    <row r="31" spans="1:11" ht="17" hidden="1" x14ac:dyDescent="0.35">
      <c r="A31" s="30">
        <v>45776.607615740744</v>
      </c>
      <c r="B31" s="30" t="s">
        <v>391</v>
      </c>
      <c r="C31" s="31" t="s">
        <v>392</v>
      </c>
      <c r="D31" s="31" t="s">
        <v>393</v>
      </c>
      <c r="E31" s="2"/>
      <c r="F31" s="32">
        <v>45776</v>
      </c>
      <c r="G31" s="2"/>
      <c r="H31" s="20"/>
      <c r="I31" s="31">
        <v>1</v>
      </c>
      <c r="J31" s="31" t="s">
        <v>10</v>
      </c>
      <c r="K31" s="30">
        <v>45782</v>
      </c>
    </row>
    <row r="32" spans="1:11" ht="17" hidden="1" x14ac:dyDescent="0.35">
      <c r="A32" s="30">
        <v>45776.584062499998</v>
      </c>
      <c r="B32" s="30" t="s">
        <v>389</v>
      </c>
      <c r="C32" s="37" t="s">
        <v>390</v>
      </c>
      <c r="D32" s="31" t="s">
        <v>436</v>
      </c>
      <c r="E32" s="2"/>
      <c r="F32" s="32">
        <v>45789</v>
      </c>
      <c r="G32" s="2"/>
      <c r="H32" s="20"/>
      <c r="I32" s="31">
        <v>1</v>
      </c>
      <c r="J32" s="31" t="s">
        <v>10</v>
      </c>
      <c r="K32" s="30">
        <v>45789</v>
      </c>
    </row>
    <row r="33" spans="1:11" ht="17" hidden="1" x14ac:dyDescent="0.35">
      <c r="A33" s="30">
        <v>45775.718553240738</v>
      </c>
      <c r="B33" s="30" t="s">
        <v>387</v>
      </c>
      <c r="C33" s="31" t="s">
        <v>388</v>
      </c>
      <c r="D33" s="31" t="s">
        <v>443</v>
      </c>
      <c r="E33" s="2"/>
      <c r="F33" s="32">
        <v>45789</v>
      </c>
      <c r="G33" s="2"/>
      <c r="H33" s="20"/>
      <c r="I33" s="31">
        <v>1</v>
      </c>
      <c r="J33" s="31" t="s">
        <v>10</v>
      </c>
      <c r="K33" s="30">
        <v>45789</v>
      </c>
    </row>
    <row r="34" spans="1:11" ht="17" hidden="1" x14ac:dyDescent="0.35">
      <c r="A34" s="30">
        <v>45775.701793981483</v>
      </c>
      <c r="B34" s="30" t="s">
        <v>182</v>
      </c>
      <c r="C34" s="31" t="s">
        <v>385</v>
      </c>
      <c r="D34" s="31" t="s">
        <v>444</v>
      </c>
      <c r="E34" s="2"/>
      <c r="F34" s="32">
        <v>45791</v>
      </c>
      <c r="G34" s="2"/>
      <c r="H34" s="20"/>
      <c r="I34" s="31">
        <v>1</v>
      </c>
      <c r="J34" s="31" t="s">
        <v>10</v>
      </c>
      <c r="K34" s="30">
        <v>45790</v>
      </c>
    </row>
    <row r="35" spans="1:11" ht="17" hidden="1" x14ac:dyDescent="0.35">
      <c r="A35" s="30">
        <v>45775.701388888891</v>
      </c>
      <c r="B35" s="30" t="s">
        <v>25</v>
      </c>
      <c r="C35" s="31" t="s">
        <v>384</v>
      </c>
      <c r="D35" s="31" t="s">
        <v>386</v>
      </c>
      <c r="E35" s="2"/>
      <c r="F35" s="31"/>
      <c r="G35" s="2"/>
      <c r="H35" s="20"/>
      <c r="I35" s="31">
        <v>1</v>
      </c>
      <c r="J35" s="31" t="s">
        <v>10</v>
      </c>
      <c r="K35" s="30">
        <v>45775</v>
      </c>
    </row>
    <row r="36" spans="1:11" ht="17" hidden="1" x14ac:dyDescent="0.35">
      <c r="A36" s="30">
        <v>45775.684282407405</v>
      </c>
      <c r="B36" s="30" t="s">
        <v>79</v>
      </c>
      <c r="C36" s="31" t="s">
        <v>256</v>
      </c>
      <c r="D36" s="31" t="s">
        <v>126</v>
      </c>
      <c r="E36" s="2"/>
      <c r="F36" s="31"/>
      <c r="G36" s="2"/>
      <c r="H36" s="20"/>
      <c r="I36" s="31">
        <v>1</v>
      </c>
      <c r="J36" s="31" t="s">
        <v>10</v>
      </c>
      <c r="K36" s="30">
        <v>45782</v>
      </c>
    </row>
    <row r="37" spans="1:11" ht="17" hidden="1" x14ac:dyDescent="0.35">
      <c r="A37" s="30">
        <v>45758.439652777779</v>
      </c>
      <c r="B37" s="30" t="s">
        <v>249</v>
      </c>
      <c r="C37" s="31" t="s">
        <v>383</v>
      </c>
      <c r="D37" s="31">
        <v>1881110</v>
      </c>
      <c r="E37" s="2"/>
      <c r="F37" s="31"/>
      <c r="G37" s="2"/>
      <c r="H37" s="20"/>
      <c r="I37" s="31">
        <v>1</v>
      </c>
      <c r="J37" s="31" t="s">
        <v>10</v>
      </c>
      <c r="K37" s="30">
        <v>45758</v>
      </c>
    </row>
    <row r="38" spans="1:11" ht="17" hidden="1" x14ac:dyDescent="0.35">
      <c r="A38" s="30">
        <v>45757.660694444443</v>
      </c>
      <c r="B38" s="30" t="s">
        <v>376</v>
      </c>
      <c r="C38" s="31" t="s">
        <v>377</v>
      </c>
      <c r="D38" s="31" t="s">
        <v>435</v>
      </c>
      <c r="E38" s="2"/>
      <c r="F38" s="30">
        <v>45776</v>
      </c>
      <c r="G38" s="2"/>
      <c r="H38" s="20"/>
      <c r="I38" s="31">
        <v>1</v>
      </c>
      <c r="J38" s="31" t="s">
        <v>10</v>
      </c>
      <c r="K38" s="30">
        <v>45784</v>
      </c>
    </row>
    <row r="39" spans="1:11" ht="17" hidden="1" x14ac:dyDescent="0.35">
      <c r="A39" s="30">
        <v>45757.626805555556</v>
      </c>
      <c r="B39" s="30" t="s">
        <v>372</v>
      </c>
      <c r="C39" s="31" t="s">
        <v>373</v>
      </c>
      <c r="D39" s="31" t="s">
        <v>407</v>
      </c>
      <c r="E39" s="2"/>
      <c r="F39" s="31"/>
      <c r="G39" s="2"/>
      <c r="H39" s="20"/>
      <c r="I39" s="31">
        <v>1</v>
      </c>
      <c r="J39" s="31" t="s">
        <v>10</v>
      </c>
      <c r="K39" s="30">
        <v>45782</v>
      </c>
    </row>
    <row r="40" spans="1:11" ht="17" hidden="1" x14ac:dyDescent="0.35">
      <c r="A40" s="30">
        <v>45757.609942129631</v>
      </c>
      <c r="B40" s="30" t="s">
        <v>49</v>
      </c>
      <c r="C40" s="31" t="s">
        <v>18</v>
      </c>
      <c r="D40" s="31" t="s">
        <v>437</v>
      </c>
      <c r="E40" s="2"/>
      <c r="F40" s="31"/>
      <c r="G40" s="2"/>
      <c r="H40" s="20"/>
      <c r="I40" s="31">
        <v>1</v>
      </c>
      <c r="J40" s="31" t="s">
        <v>10</v>
      </c>
      <c r="K40" s="30">
        <v>45789</v>
      </c>
    </row>
    <row r="41" spans="1:11" ht="17" hidden="1" x14ac:dyDescent="0.35">
      <c r="A41" s="30">
        <v>45757.604201388887</v>
      </c>
      <c r="B41" s="30" t="s">
        <v>367</v>
      </c>
      <c r="C41" s="31" t="s">
        <v>368</v>
      </c>
      <c r="D41" s="31" t="s">
        <v>379</v>
      </c>
      <c r="E41" s="2"/>
      <c r="F41" s="31"/>
      <c r="G41" s="2"/>
      <c r="H41" s="20"/>
      <c r="I41" s="31">
        <v>1</v>
      </c>
      <c r="J41" s="31" t="s">
        <v>10</v>
      </c>
      <c r="K41" s="30">
        <v>45784</v>
      </c>
    </row>
    <row r="42" spans="1:11" ht="17" hidden="1" x14ac:dyDescent="0.35">
      <c r="A42" s="30">
        <v>45757.6015162037</v>
      </c>
      <c r="B42" s="30" t="s">
        <v>11</v>
      </c>
      <c r="C42" s="31" t="s">
        <v>365</v>
      </c>
      <c r="D42" s="31" t="s">
        <v>366</v>
      </c>
      <c r="E42" s="2"/>
      <c r="F42" s="32">
        <v>45800</v>
      </c>
      <c r="G42" s="2"/>
      <c r="H42" s="20"/>
      <c r="I42" s="31">
        <v>1</v>
      </c>
      <c r="J42" s="31" t="s">
        <v>10</v>
      </c>
      <c r="K42" s="30">
        <v>45824</v>
      </c>
    </row>
    <row r="43" spans="1:11" ht="17" hidden="1" x14ac:dyDescent="0.35">
      <c r="A43" s="30">
        <v>45756.650578703702</v>
      </c>
      <c r="B43" s="30" t="s">
        <v>64</v>
      </c>
      <c r="C43" s="31" t="s">
        <v>363</v>
      </c>
      <c r="D43" s="31" t="s">
        <v>26</v>
      </c>
      <c r="E43" s="2"/>
      <c r="F43" s="30">
        <v>45758</v>
      </c>
      <c r="G43" s="2"/>
      <c r="H43" s="20"/>
      <c r="I43" s="31">
        <v>1</v>
      </c>
      <c r="J43" s="31" t="s">
        <v>10</v>
      </c>
      <c r="K43" s="30">
        <v>45756</v>
      </c>
    </row>
    <row r="44" spans="1:11" ht="17" hidden="1" x14ac:dyDescent="0.35">
      <c r="A44" s="30">
        <v>45755.648263888892</v>
      </c>
      <c r="B44" s="30" t="s">
        <v>14</v>
      </c>
      <c r="C44" s="31" t="s">
        <v>357</v>
      </c>
      <c r="D44" s="31" t="s">
        <v>427</v>
      </c>
      <c r="E44" s="2"/>
      <c r="F44" s="32">
        <v>45789</v>
      </c>
      <c r="G44" s="2"/>
      <c r="H44" s="20"/>
      <c r="I44" s="31">
        <v>1</v>
      </c>
      <c r="J44" s="31" t="s">
        <v>10</v>
      </c>
      <c r="K44" s="30">
        <v>45789</v>
      </c>
    </row>
    <row r="45" spans="1:11" ht="17" hidden="1" x14ac:dyDescent="0.35">
      <c r="A45" s="30">
        <v>45755.64398148148</v>
      </c>
      <c r="B45" s="30" t="s">
        <v>287</v>
      </c>
      <c r="C45" s="31" t="s">
        <v>18</v>
      </c>
      <c r="D45" s="31" t="s">
        <v>356</v>
      </c>
      <c r="E45" s="2"/>
      <c r="F45" s="30">
        <v>45757</v>
      </c>
      <c r="G45" s="2"/>
      <c r="H45" s="20"/>
      <c r="I45" s="31">
        <v>1</v>
      </c>
      <c r="J45" s="31" t="s">
        <v>10</v>
      </c>
      <c r="K45" s="30">
        <v>45758</v>
      </c>
    </row>
    <row r="46" spans="1:11" ht="17" hidden="1" x14ac:dyDescent="0.35">
      <c r="A46" s="30">
        <v>45754.800439814811</v>
      </c>
      <c r="B46" s="30" t="s">
        <v>25</v>
      </c>
      <c r="C46" s="31" t="s">
        <v>319</v>
      </c>
      <c r="D46" s="31"/>
      <c r="E46" s="2"/>
      <c r="F46" s="30">
        <v>45758</v>
      </c>
      <c r="G46" s="2"/>
      <c r="H46" s="20"/>
      <c r="I46" s="31">
        <v>1</v>
      </c>
      <c r="J46" s="31" t="s">
        <v>10</v>
      </c>
      <c r="K46" s="30">
        <v>45756</v>
      </c>
    </row>
    <row r="47" spans="1:11" ht="17" hidden="1" x14ac:dyDescent="0.35">
      <c r="A47" s="30">
        <v>45754.795092592591</v>
      </c>
      <c r="B47" s="30" t="s">
        <v>317</v>
      </c>
      <c r="C47" s="31" t="s">
        <v>12</v>
      </c>
      <c r="D47" s="31" t="s">
        <v>318</v>
      </c>
      <c r="E47" s="2"/>
      <c r="F47" s="30">
        <v>45756</v>
      </c>
      <c r="G47" s="2"/>
      <c r="H47" s="20"/>
      <c r="I47" s="31">
        <v>1</v>
      </c>
      <c r="J47" s="31" t="s">
        <v>10</v>
      </c>
      <c r="K47" s="30">
        <v>45756</v>
      </c>
    </row>
    <row r="48" spans="1:11" ht="17" hidden="1" x14ac:dyDescent="0.35">
      <c r="A48" s="30">
        <v>45751.753888888888</v>
      </c>
      <c r="B48" s="30" t="s">
        <v>25</v>
      </c>
      <c r="C48" s="31" t="s">
        <v>315</v>
      </c>
      <c r="D48" s="31" t="s">
        <v>316</v>
      </c>
      <c r="E48" s="2"/>
      <c r="F48" s="31"/>
      <c r="G48" s="2"/>
      <c r="H48" s="20"/>
      <c r="I48" s="31">
        <v>1</v>
      </c>
      <c r="J48" s="31" t="s">
        <v>10</v>
      </c>
      <c r="K48" s="30">
        <v>45755</v>
      </c>
    </row>
    <row r="49" spans="1:11" ht="17" hidden="1" x14ac:dyDescent="0.35">
      <c r="A49" s="30">
        <v>45751.753182870372</v>
      </c>
      <c r="B49" s="30" t="s">
        <v>199</v>
      </c>
      <c r="C49" s="31" t="s">
        <v>183</v>
      </c>
      <c r="D49" s="31"/>
      <c r="E49" s="2"/>
      <c r="F49" s="30">
        <v>45754</v>
      </c>
      <c r="G49" s="2"/>
      <c r="H49" s="20"/>
      <c r="I49" s="31">
        <v>1</v>
      </c>
      <c r="J49" s="31" t="s">
        <v>10</v>
      </c>
      <c r="K49" s="30">
        <v>45755</v>
      </c>
    </row>
    <row r="50" spans="1:11" ht="17" hidden="1" x14ac:dyDescent="0.35">
      <c r="A50" s="30">
        <v>45751.751666666663</v>
      </c>
      <c r="B50" s="30" t="s">
        <v>287</v>
      </c>
      <c r="C50" s="31" t="s">
        <v>313</v>
      </c>
      <c r="D50" s="31" t="s">
        <v>314</v>
      </c>
      <c r="E50" s="2"/>
      <c r="F50" s="31"/>
      <c r="G50" s="2"/>
      <c r="H50" s="20"/>
      <c r="I50" s="31">
        <v>1</v>
      </c>
      <c r="J50" s="31" t="s">
        <v>10</v>
      </c>
      <c r="K50" s="30">
        <v>45755</v>
      </c>
    </row>
    <row r="51" spans="1:11" ht="17" hidden="1" x14ac:dyDescent="0.35">
      <c r="A51" s="30">
        <v>45751.746296296296</v>
      </c>
      <c r="B51" s="30" t="s">
        <v>105</v>
      </c>
      <c r="C51" s="31" t="s">
        <v>311</v>
      </c>
      <c r="D51" s="31" t="s">
        <v>312</v>
      </c>
      <c r="E51" s="2"/>
      <c r="F51" s="30">
        <v>45754</v>
      </c>
      <c r="G51" s="2"/>
      <c r="H51" s="20"/>
      <c r="I51" s="31">
        <v>1</v>
      </c>
      <c r="J51" s="31" t="s">
        <v>10</v>
      </c>
      <c r="K51" s="30"/>
    </row>
    <row r="52" spans="1:11" ht="17" hidden="1" x14ac:dyDescent="0.35">
      <c r="A52" s="30">
        <v>45751.620347222219</v>
      </c>
      <c r="B52" s="30" t="s">
        <v>25</v>
      </c>
      <c r="C52" s="31" t="s">
        <v>309</v>
      </c>
      <c r="D52" s="31" t="s">
        <v>310</v>
      </c>
      <c r="E52" s="2"/>
      <c r="F52" s="31"/>
      <c r="G52" s="2"/>
      <c r="H52" s="20"/>
      <c r="I52" s="31">
        <v>1</v>
      </c>
      <c r="J52" s="31" t="s">
        <v>10</v>
      </c>
      <c r="K52" s="30">
        <v>45756</v>
      </c>
    </row>
    <row r="53" spans="1:11" ht="17" hidden="1" x14ac:dyDescent="0.35">
      <c r="A53" s="30">
        <v>45750.696018518516</v>
      </c>
      <c r="B53" s="30" t="s">
        <v>243</v>
      </c>
      <c r="C53" s="31" t="s">
        <v>18</v>
      </c>
      <c r="D53" s="31"/>
      <c r="E53" s="2"/>
      <c r="F53" s="31"/>
      <c r="G53" s="2"/>
      <c r="H53" s="20"/>
      <c r="I53" s="31">
        <v>1</v>
      </c>
      <c r="J53" s="31" t="s">
        <v>10</v>
      </c>
      <c r="K53" s="30">
        <v>45756</v>
      </c>
    </row>
    <row r="54" spans="1:11" ht="17" hidden="1" x14ac:dyDescent="0.35">
      <c r="A54" s="30">
        <v>45750.695856481485</v>
      </c>
      <c r="B54" s="30" t="s">
        <v>308</v>
      </c>
      <c r="C54" s="31" t="s">
        <v>18</v>
      </c>
      <c r="D54" s="31"/>
      <c r="E54" s="2"/>
      <c r="F54" s="31"/>
      <c r="G54" s="2"/>
      <c r="H54" s="20"/>
      <c r="I54" s="31">
        <v>1</v>
      </c>
      <c r="J54" s="31" t="s">
        <v>10</v>
      </c>
      <c r="K54" s="30">
        <v>45755</v>
      </c>
    </row>
    <row r="55" spans="1:11" ht="17" hidden="1" x14ac:dyDescent="0.35">
      <c r="A55" s="30">
        <v>45749.594502314816</v>
      </c>
      <c r="B55" s="30" t="s">
        <v>47</v>
      </c>
      <c r="C55" s="31" t="s">
        <v>306</v>
      </c>
      <c r="D55" s="31" t="s">
        <v>307</v>
      </c>
      <c r="E55" s="2"/>
      <c r="F55" s="40">
        <v>45758</v>
      </c>
      <c r="G55" s="2"/>
      <c r="H55" s="20"/>
      <c r="I55" s="31">
        <v>1</v>
      </c>
      <c r="J55" s="31" t="s">
        <v>10</v>
      </c>
      <c r="K55" s="30">
        <v>45758</v>
      </c>
    </row>
    <row r="56" spans="1:11" ht="17" hidden="1" x14ac:dyDescent="0.35">
      <c r="A56" s="30">
        <v>45748</v>
      </c>
      <c r="B56" s="30" t="s">
        <v>25</v>
      </c>
      <c r="C56" s="31" t="s">
        <v>303</v>
      </c>
      <c r="D56" s="31" t="s">
        <v>304</v>
      </c>
      <c r="E56" s="2"/>
      <c r="F56" s="30">
        <v>45757</v>
      </c>
      <c r="G56" s="2"/>
      <c r="H56" s="20"/>
      <c r="I56" s="31">
        <v>1</v>
      </c>
      <c r="J56" s="31" t="s">
        <v>10</v>
      </c>
      <c r="K56" s="30">
        <v>45758</v>
      </c>
    </row>
    <row r="57" spans="1:11" ht="17" hidden="1" x14ac:dyDescent="0.35">
      <c r="A57" s="30">
        <v>45747.80746527778</v>
      </c>
      <c r="B57" s="30" t="s">
        <v>47</v>
      </c>
      <c r="C57" s="31" t="s">
        <v>18</v>
      </c>
      <c r="D57" s="31" t="s">
        <v>302</v>
      </c>
      <c r="E57" s="2"/>
      <c r="F57" s="40">
        <v>45758</v>
      </c>
      <c r="G57" s="2"/>
      <c r="H57" s="20"/>
      <c r="I57" s="31">
        <v>1</v>
      </c>
      <c r="J57" s="31" t="s">
        <v>10</v>
      </c>
      <c r="K57" s="30">
        <v>45758</v>
      </c>
    </row>
    <row r="58" spans="1:11" ht="17" hidden="1" x14ac:dyDescent="0.35">
      <c r="A58" s="30">
        <v>45747.773958333331</v>
      </c>
      <c r="B58" s="30" t="s">
        <v>295</v>
      </c>
      <c r="C58" s="31" t="s">
        <v>296</v>
      </c>
      <c r="D58" s="31"/>
      <c r="E58" s="2"/>
      <c r="F58" s="31"/>
      <c r="G58" s="2"/>
      <c r="H58" s="20"/>
      <c r="I58" s="31">
        <v>1</v>
      </c>
      <c r="J58" s="31" t="s">
        <v>10</v>
      </c>
      <c r="K58" s="30">
        <v>45756</v>
      </c>
    </row>
    <row r="59" spans="1:11" ht="17" hidden="1" x14ac:dyDescent="0.35">
      <c r="A59" s="30">
        <v>45747</v>
      </c>
      <c r="B59" s="30" t="s">
        <v>294</v>
      </c>
      <c r="C59" s="31" t="s">
        <v>18</v>
      </c>
      <c r="D59" s="31"/>
      <c r="E59" s="2"/>
      <c r="F59" s="30">
        <v>45748</v>
      </c>
      <c r="G59" s="2"/>
      <c r="H59" s="20"/>
      <c r="I59" s="31">
        <v>1</v>
      </c>
      <c r="J59" s="31" t="s">
        <v>10</v>
      </c>
      <c r="K59" s="30">
        <v>45755</v>
      </c>
    </row>
    <row r="60" spans="1:11" ht="17" hidden="1" x14ac:dyDescent="0.35">
      <c r="A60" s="30">
        <v>45742.645972222221</v>
      </c>
      <c r="B60" s="30" t="s">
        <v>287</v>
      </c>
      <c r="C60" s="31" t="s">
        <v>251</v>
      </c>
      <c r="D60" s="31" t="s">
        <v>288</v>
      </c>
      <c r="E60" s="2"/>
      <c r="F60" s="31"/>
      <c r="G60" s="2"/>
      <c r="H60" s="20"/>
      <c r="I60" s="31">
        <v>1</v>
      </c>
      <c r="J60" s="31" t="s">
        <v>10</v>
      </c>
      <c r="K60" s="30">
        <v>45743</v>
      </c>
    </row>
    <row r="61" spans="1:11" ht="17" hidden="1" x14ac:dyDescent="0.35">
      <c r="A61" s="30">
        <v>45742</v>
      </c>
      <c r="B61" s="30" t="s">
        <v>254</v>
      </c>
      <c r="C61" s="31" t="s">
        <v>285</v>
      </c>
      <c r="D61" s="31" t="s">
        <v>286</v>
      </c>
      <c r="E61" s="2"/>
      <c r="F61" s="31"/>
      <c r="G61" s="2"/>
      <c r="H61" s="20"/>
      <c r="I61" s="31">
        <v>1</v>
      </c>
      <c r="J61" s="31" t="s">
        <v>10</v>
      </c>
      <c r="K61" s="30">
        <v>45756</v>
      </c>
    </row>
    <row r="62" spans="1:11" ht="17" hidden="1" x14ac:dyDescent="0.35">
      <c r="A62" s="30">
        <v>45741.70039351852</v>
      </c>
      <c r="B62" s="30" t="s">
        <v>282</v>
      </c>
      <c r="C62" s="31" t="s">
        <v>283</v>
      </c>
      <c r="D62" s="31" t="s">
        <v>284</v>
      </c>
      <c r="E62" s="2"/>
      <c r="F62" s="31"/>
      <c r="G62" s="2"/>
      <c r="H62" s="20"/>
      <c r="I62" s="31">
        <v>1</v>
      </c>
      <c r="J62" s="31" t="s">
        <v>10</v>
      </c>
      <c r="K62" s="30">
        <v>45742</v>
      </c>
    </row>
    <row r="63" spans="1:11" ht="17" hidden="1" x14ac:dyDescent="0.35">
      <c r="A63" s="30">
        <v>45741.690428240741</v>
      </c>
      <c r="B63" s="30" t="s">
        <v>25</v>
      </c>
      <c r="C63" s="31" t="s">
        <v>269</v>
      </c>
      <c r="D63" s="31" t="s">
        <v>270</v>
      </c>
      <c r="E63" s="2"/>
      <c r="F63" s="30">
        <v>45755</v>
      </c>
      <c r="G63" s="2"/>
      <c r="H63" s="20"/>
      <c r="I63" s="31">
        <v>1</v>
      </c>
      <c r="J63" s="31" t="s">
        <v>10</v>
      </c>
      <c r="K63" s="30"/>
    </row>
    <row r="64" spans="1:11" ht="17" hidden="1" x14ac:dyDescent="0.35">
      <c r="A64" s="30">
        <v>45741.681990740741</v>
      </c>
      <c r="B64" s="30" t="s">
        <v>246</v>
      </c>
      <c r="C64" s="31" t="s">
        <v>109</v>
      </c>
      <c r="D64" s="31" t="s">
        <v>268</v>
      </c>
      <c r="E64" s="2"/>
      <c r="F64" s="31"/>
      <c r="G64" s="2"/>
      <c r="H64" s="20"/>
      <c r="I64" s="31">
        <v>1</v>
      </c>
      <c r="J64" s="31" t="s">
        <v>10</v>
      </c>
      <c r="K64" s="30">
        <v>45741</v>
      </c>
    </row>
    <row r="65" spans="1:11" ht="17" hidden="1" x14ac:dyDescent="0.35">
      <c r="A65" s="30">
        <v>45741.596458333333</v>
      </c>
      <c r="B65" s="30" t="s">
        <v>264</v>
      </c>
      <c r="C65" s="31" t="s">
        <v>265</v>
      </c>
      <c r="D65" s="31" t="s">
        <v>266</v>
      </c>
      <c r="E65" s="2"/>
      <c r="F65" s="31"/>
      <c r="G65" s="2"/>
      <c r="H65" s="20"/>
      <c r="I65" s="31">
        <v>1</v>
      </c>
      <c r="J65" s="31" t="s">
        <v>10</v>
      </c>
      <c r="K65" s="30">
        <v>45742</v>
      </c>
    </row>
    <row r="66" spans="1:11" ht="17" hidden="1" x14ac:dyDescent="0.35">
      <c r="A66" s="30">
        <v>45740.447314814817</v>
      </c>
      <c r="B66" s="30" t="s">
        <v>47</v>
      </c>
      <c r="C66" s="31" t="s">
        <v>260</v>
      </c>
      <c r="D66" s="31" t="s">
        <v>261</v>
      </c>
      <c r="E66" s="2"/>
      <c r="F66" s="31"/>
      <c r="G66" s="2"/>
      <c r="H66" s="20"/>
      <c r="I66" s="31">
        <v>1</v>
      </c>
      <c r="J66" s="31" t="s">
        <v>10</v>
      </c>
      <c r="K66" s="30">
        <v>45741</v>
      </c>
    </row>
    <row r="67" spans="1:11" ht="17" hidden="1" x14ac:dyDescent="0.35">
      <c r="A67" s="30">
        <v>45737.662615740737</v>
      </c>
      <c r="B67" s="30" t="s">
        <v>258</v>
      </c>
      <c r="C67" s="31" t="s">
        <v>259</v>
      </c>
      <c r="D67" s="31"/>
      <c r="E67" s="2"/>
      <c r="F67" s="30">
        <v>45744</v>
      </c>
      <c r="G67" s="2"/>
      <c r="H67" s="20"/>
      <c r="I67" s="31">
        <v>1</v>
      </c>
      <c r="J67" s="31" t="s">
        <v>10</v>
      </c>
      <c r="K67" s="30">
        <v>45742</v>
      </c>
    </row>
    <row r="68" spans="1:11" ht="17" hidden="1" x14ac:dyDescent="0.35">
      <c r="A68" s="30">
        <v>45737.616469907407</v>
      </c>
      <c r="B68" s="30" t="s">
        <v>49</v>
      </c>
      <c r="C68" s="31" t="s">
        <v>256</v>
      </c>
      <c r="D68" s="31" t="s">
        <v>257</v>
      </c>
      <c r="E68" s="2"/>
      <c r="F68" s="30">
        <v>45742</v>
      </c>
      <c r="G68" s="2"/>
      <c r="H68" s="20"/>
      <c r="I68" s="31">
        <v>1</v>
      </c>
      <c r="J68" s="31" t="s">
        <v>10</v>
      </c>
      <c r="K68" s="30">
        <v>45741</v>
      </c>
    </row>
    <row r="69" spans="1:11" ht="17" hidden="1" x14ac:dyDescent="0.35">
      <c r="A69" s="30">
        <v>45737.61509259259</v>
      </c>
      <c r="B69" s="30" t="s">
        <v>254</v>
      </c>
      <c r="C69" s="31" t="s">
        <v>109</v>
      </c>
      <c r="D69" s="31" t="s">
        <v>255</v>
      </c>
      <c r="E69" s="2"/>
      <c r="F69" s="31"/>
      <c r="G69" s="2"/>
      <c r="H69" s="20"/>
      <c r="I69" s="31">
        <v>1</v>
      </c>
      <c r="J69" s="31" t="s">
        <v>10</v>
      </c>
      <c r="K69" s="30">
        <v>45737</v>
      </c>
    </row>
    <row r="70" spans="1:11" ht="17" hidden="1" x14ac:dyDescent="0.35">
      <c r="A70" s="30">
        <v>45734.728645833333</v>
      </c>
      <c r="B70" s="30" t="s">
        <v>232</v>
      </c>
      <c r="C70" s="31" t="s">
        <v>251</v>
      </c>
      <c r="D70" s="31" t="s">
        <v>252</v>
      </c>
      <c r="E70" s="2"/>
      <c r="F70" s="30">
        <v>45735</v>
      </c>
      <c r="G70" s="2"/>
      <c r="H70" s="20"/>
      <c r="I70" s="31">
        <v>1</v>
      </c>
      <c r="J70" s="31" t="s">
        <v>10</v>
      </c>
      <c r="K70" s="30">
        <v>45737</v>
      </c>
    </row>
    <row r="71" spans="1:11" ht="17" hidden="1" x14ac:dyDescent="0.35">
      <c r="A71" s="30">
        <v>45734.68608796296</v>
      </c>
      <c r="B71" s="30" t="s">
        <v>249</v>
      </c>
      <c r="C71" s="31" t="s">
        <v>250</v>
      </c>
      <c r="D71" s="31" t="s">
        <v>262</v>
      </c>
      <c r="E71" s="2"/>
      <c r="F71" s="30">
        <v>45735</v>
      </c>
      <c r="G71" s="2"/>
      <c r="H71" s="20"/>
      <c r="I71" s="31">
        <v>1</v>
      </c>
      <c r="J71" s="31" t="s">
        <v>10</v>
      </c>
      <c r="K71" s="30">
        <v>45743</v>
      </c>
    </row>
    <row r="72" spans="1:11" ht="17" hidden="1" x14ac:dyDescent="0.35">
      <c r="A72" s="30">
        <v>45734.68178240741</v>
      </c>
      <c r="B72" s="30" t="s">
        <v>25</v>
      </c>
      <c r="C72" s="31" t="s">
        <v>247</v>
      </c>
      <c r="D72" s="31" t="s">
        <v>248</v>
      </c>
      <c r="E72" s="2"/>
      <c r="F72" s="30">
        <v>45742</v>
      </c>
      <c r="G72" s="2"/>
      <c r="H72" s="20"/>
      <c r="I72" s="31">
        <v>1</v>
      </c>
      <c r="J72" s="31" t="s">
        <v>10</v>
      </c>
      <c r="K72" s="30">
        <v>45737</v>
      </c>
    </row>
    <row r="73" spans="1:11" ht="17" hidden="1" x14ac:dyDescent="0.35">
      <c r="A73" s="30">
        <v>45734.638379629629</v>
      </c>
      <c r="B73" s="30" t="s">
        <v>243</v>
      </c>
      <c r="C73" s="31" t="s">
        <v>244</v>
      </c>
      <c r="D73" s="31" t="s">
        <v>245</v>
      </c>
      <c r="E73" s="2"/>
      <c r="F73" s="30">
        <v>45735</v>
      </c>
      <c r="G73" s="2"/>
      <c r="H73" s="20"/>
      <c r="I73" s="31">
        <v>1</v>
      </c>
      <c r="J73" s="31" t="s">
        <v>10</v>
      </c>
      <c r="K73" s="30">
        <v>45736</v>
      </c>
    </row>
    <row r="74" spans="1:11" ht="17" hidden="1" x14ac:dyDescent="0.35">
      <c r="A74" s="30">
        <v>45733.61613425926</v>
      </c>
      <c r="B74" s="30" t="s">
        <v>239</v>
      </c>
      <c r="C74" s="31" t="s">
        <v>240</v>
      </c>
      <c r="D74" s="31" t="s">
        <v>241</v>
      </c>
      <c r="E74" s="2"/>
      <c r="F74" s="30">
        <v>45734</v>
      </c>
      <c r="G74" s="2"/>
      <c r="H74" s="20"/>
      <c r="I74" s="31">
        <v>1</v>
      </c>
      <c r="J74" s="31" t="s">
        <v>10</v>
      </c>
      <c r="K74" s="30">
        <v>45735</v>
      </c>
    </row>
    <row r="75" spans="1:11" ht="17" hidden="1" x14ac:dyDescent="0.35">
      <c r="A75" s="30">
        <v>45733.59275462963</v>
      </c>
      <c r="B75" s="30" t="s">
        <v>25</v>
      </c>
      <c r="C75" s="31" t="s">
        <v>237</v>
      </c>
      <c r="D75" s="31" t="s">
        <v>238</v>
      </c>
      <c r="E75" s="2"/>
      <c r="F75" s="31"/>
      <c r="G75" s="2"/>
      <c r="H75" s="20"/>
      <c r="I75" s="31">
        <v>1</v>
      </c>
      <c r="J75" s="31" t="s">
        <v>10</v>
      </c>
      <c r="K75" s="30">
        <v>45736</v>
      </c>
    </row>
    <row r="76" spans="1:11" ht="17" hidden="1" x14ac:dyDescent="0.35">
      <c r="A76" s="30">
        <v>45730.666956018518</v>
      </c>
      <c r="B76" s="30" t="s">
        <v>25</v>
      </c>
      <c r="C76" s="31" t="s">
        <v>235</v>
      </c>
      <c r="D76" s="31" t="s">
        <v>236</v>
      </c>
      <c r="E76" s="2"/>
      <c r="F76" s="30">
        <v>45733</v>
      </c>
      <c r="G76" s="2"/>
      <c r="H76" s="20"/>
      <c r="I76" s="31">
        <v>1</v>
      </c>
      <c r="J76" s="31" t="s">
        <v>10</v>
      </c>
      <c r="K76" s="30">
        <v>45733</v>
      </c>
    </row>
    <row r="77" spans="1:11" ht="17" hidden="1" x14ac:dyDescent="0.35">
      <c r="A77" s="30">
        <v>45730.650208333333</v>
      </c>
      <c r="B77" s="30" t="s">
        <v>232</v>
      </c>
      <c r="C77" s="31" t="s">
        <v>233</v>
      </c>
      <c r="D77" s="31" t="s">
        <v>234</v>
      </c>
      <c r="E77" s="2"/>
      <c r="F77" s="30">
        <v>45733</v>
      </c>
      <c r="G77" s="2"/>
      <c r="H77" s="20"/>
      <c r="I77" s="31">
        <v>1</v>
      </c>
      <c r="J77" s="31" t="s">
        <v>10</v>
      </c>
      <c r="K77" s="30">
        <v>45733</v>
      </c>
    </row>
    <row r="78" spans="1:11" ht="17" hidden="1" x14ac:dyDescent="0.35">
      <c r="A78" s="30">
        <v>45730.645787037036</v>
      </c>
      <c r="B78" s="30" t="s">
        <v>25</v>
      </c>
      <c r="C78" s="31" t="s">
        <v>230</v>
      </c>
      <c r="D78" s="31" t="s">
        <v>231</v>
      </c>
      <c r="E78" s="2"/>
      <c r="F78" s="31"/>
      <c r="G78" s="2"/>
      <c r="H78" s="20"/>
      <c r="I78" s="31">
        <v>1</v>
      </c>
      <c r="J78" s="31" t="s">
        <v>10</v>
      </c>
      <c r="K78" s="30">
        <v>45741</v>
      </c>
    </row>
    <row r="79" spans="1:11" ht="17" hidden="1" x14ac:dyDescent="0.35">
      <c r="A79" s="30">
        <v>45730.639791666668</v>
      </c>
      <c r="B79" s="30" t="s">
        <v>227</v>
      </c>
      <c r="C79" s="31" t="s">
        <v>228</v>
      </c>
      <c r="D79" s="31" t="s">
        <v>229</v>
      </c>
      <c r="E79" s="2"/>
      <c r="F79" s="30">
        <v>45757</v>
      </c>
      <c r="G79" s="2"/>
      <c r="H79" s="20"/>
      <c r="I79" s="31">
        <v>1</v>
      </c>
      <c r="J79" s="31" t="s">
        <v>10</v>
      </c>
      <c r="K79" s="30">
        <v>45757</v>
      </c>
    </row>
    <row r="80" spans="1:11" ht="17" hidden="1" x14ac:dyDescent="0.35">
      <c r="A80" s="30">
        <v>45730.622719907406</v>
      </c>
      <c r="B80" s="30" t="s">
        <v>25</v>
      </c>
      <c r="C80" s="31" t="s">
        <v>226</v>
      </c>
      <c r="D80" s="31" t="s">
        <v>242</v>
      </c>
      <c r="E80" s="2"/>
      <c r="F80" s="31"/>
      <c r="G80" s="2"/>
      <c r="H80" s="20"/>
      <c r="I80" s="31">
        <v>1</v>
      </c>
      <c r="J80" s="31" t="s">
        <v>10</v>
      </c>
      <c r="K80" s="30">
        <v>45733</v>
      </c>
    </row>
    <row r="81" spans="1:11" ht="17" hidden="1" x14ac:dyDescent="0.35">
      <c r="A81" s="30">
        <v>45726.804768518516</v>
      </c>
      <c r="B81" s="30" t="s">
        <v>49</v>
      </c>
      <c r="C81" s="31" t="s">
        <v>222</v>
      </c>
      <c r="D81" s="31" t="s">
        <v>223</v>
      </c>
      <c r="E81" s="2"/>
      <c r="F81" s="39">
        <v>45727</v>
      </c>
      <c r="G81" s="2"/>
      <c r="H81" s="20"/>
      <c r="I81" s="31">
        <v>1</v>
      </c>
      <c r="J81" s="31" t="s">
        <v>10</v>
      </c>
      <c r="K81" s="30">
        <v>45726</v>
      </c>
    </row>
    <row r="82" spans="1:11" ht="17" hidden="1" x14ac:dyDescent="0.35">
      <c r="A82" s="30">
        <v>45726.684236111112</v>
      </c>
      <c r="B82" s="30" t="s">
        <v>17</v>
      </c>
      <c r="C82" s="31" t="s">
        <v>221</v>
      </c>
      <c r="D82" s="31" t="s">
        <v>267</v>
      </c>
      <c r="E82" s="2"/>
      <c r="F82" s="31"/>
      <c r="G82" s="2"/>
      <c r="H82" s="20"/>
      <c r="I82" s="31">
        <v>1</v>
      </c>
      <c r="J82" s="31" t="s">
        <v>10</v>
      </c>
      <c r="K82" s="30">
        <v>45741</v>
      </c>
    </row>
    <row r="83" spans="1:11" ht="17" hidden="1" x14ac:dyDescent="0.35">
      <c r="A83" s="30">
        <v>45726.648865740739</v>
      </c>
      <c r="B83" s="30" t="s">
        <v>47</v>
      </c>
      <c r="C83" s="31" t="s">
        <v>219</v>
      </c>
      <c r="D83" s="31" t="s">
        <v>220</v>
      </c>
      <c r="E83" s="2"/>
      <c r="F83" s="30">
        <v>45727</v>
      </c>
      <c r="G83" s="2"/>
      <c r="H83" s="20"/>
      <c r="I83" s="31">
        <v>1</v>
      </c>
      <c r="J83" s="31" t="s">
        <v>10</v>
      </c>
      <c r="K83" s="30">
        <v>45730</v>
      </c>
    </row>
    <row r="84" spans="1:11" ht="17" hidden="1" x14ac:dyDescent="0.35">
      <c r="A84" s="30">
        <v>45722.438854166663</v>
      </c>
      <c r="B84" s="30" t="s">
        <v>14</v>
      </c>
      <c r="C84" s="31" t="s">
        <v>155</v>
      </c>
      <c r="D84" s="31" t="s">
        <v>209</v>
      </c>
      <c r="E84" s="2"/>
      <c r="F84" s="32">
        <v>45723</v>
      </c>
      <c r="G84" s="2"/>
      <c r="H84" s="20"/>
      <c r="I84" s="31">
        <v>1</v>
      </c>
      <c r="J84" s="31" t="s">
        <v>10</v>
      </c>
      <c r="K84" s="30">
        <v>45723</v>
      </c>
    </row>
    <row r="85" spans="1:11" ht="17" hidden="1" x14ac:dyDescent="0.35">
      <c r="A85" s="30">
        <v>45721.682939814818</v>
      </c>
      <c r="B85" s="30" t="s">
        <v>17</v>
      </c>
      <c r="C85" s="31" t="s">
        <v>207</v>
      </c>
      <c r="D85" s="31" t="s">
        <v>208</v>
      </c>
      <c r="E85" s="2"/>
      <c r="F85" s="30">
        <v>45734</v>
      </c>
      <c r="G85" s="2"/>
      <c r="H85" s="20"/>
      <c r="I85" s="31">
        <v>1</v>
      </c>
      <c r="J85" s="31" t="s">
        <v>10</v>
      </c>
      <c r="K85" s="30">
        <v>45737</v>
      </c>
    </row>
    <row r="86" spans="1:11" ht="17" hidden="1" x14ac:dyDescent="0.35">
      <c r="A86" s="30">
        <v>45721.397013888891</v>
      </c>
      <c r="B86" s="30" t="s">
        <v>43</v>
      </c>
      <c r="C86" s="31" t="s">
        <v>155</v>
      </c>
      <c r="D86" s="31" t="s">
        <v>214</v>
      </c>
      <c r="E86" s="2"/>
      <c r="F86" s="32">
        <v>45722</v>
      </c>
      <c r="G86" s="2"/>
      <c r="H86" s="20"/>
      <c r="I86" s="31">
        <v>1</v>
      </c>
      <c r="J86" s="31" t="s">
        <v>10</v>
      </c>
      <c r="K86" s="30">
        <v>45723</v>
      </c>
    </row>
    <row r="87" spans="1:11" ht="17" hidden="1" x14ac:dyDescent="0.35">
      <c r="A87" s="30">
        <v>45721.393460648149</v>
      </c>
      <c r="B87" s="30" t="s">
        <v>17</v>
      </c>
      <c r="C87" s="31" t="s">
        <v>155</v>
      </c>
      <c r="D87" s="31" t="s">
        <v>206</v>
      </c>
      <c r="E87" s="2"/>
      <c r="F87" s="30">
        <v>45734</v>
      </c>
      <c r="G87" s="2"/>
      <c r="H87" s="20"/>
      <c r="I87" s="31">
        <v>1</v>
      </c>
      <c r="J87" s="31" t="s">
        <v>10</v>
      </c>
      <c r="K87" s="30">
        <v>45742</v>
      </c>
    </row>
    <row r="88" spans="1:11" ht="17" hidden="1" x14ac:dyDescent="0.35">
      <c r="A88" s="30">
        <v>45720.384548611109</v>
      </c>
      <c r="B88" s="30" t="s">
        <v>25</v>
      </c>
      <c r="C88" s="31" t="s">
        <v>203</v>
      </c>
      <c r="D88" s="31" t="s">
        <v>380</v>
      </c>
      <c r="E88" s="2"/>
      <c r="F88" s="32">
        <v>45758</v>
      </c>
      <c r="G88" s="2"/>
      <c r="H88" s="20"/>
      <c r="I88" s="31">
        <v>1</v>
      </c>
      <c r="J88" s="31" t="s">
        <v>10</v>
      </c>
      <c r="K88" s="30">
        <v>45758</v>
      </c>
    </row>
    <row r="89" spans="1:11" ht="17" hidden="1" x14ac:dyDescent="0.35">
      <c r="A89" s="30">
        <v>45716.727430555555</v>
      </c>
      <c r="B89" s="30" t="s">
        <v>25</v>
      </c>
      <c r="C89" s="31" t="s">
        <v>199</v>
      </c>
      <c r="D89" s="31" t="s">
        <v>200</v>
      </c>
      <c r="E89" s="2"/>
      <c r="F89" s="30"/>
      <c r="G89" s="2"/>
      <c r="H89" s="20"/>
      <c r="I89" s="31">
        <v>1</v>
      </c>
      <c r="J89" s="31" t="s">
        <v>10</v>
      </c>
      <c r="K89" s="30">
        <v>45740</v>
      </c>
    </row>
    <row r="90" spans="1:11" ht="17" hidden="1" x14ac:dyDescent="0.35">
      <c r="A90" s="30">
        <v>45716.616724537038</v>
      </c>
      <c r="B90" s="30" t="s">
        <v>182</v>
      </c>
      <c r="C90" s="31" t="s">
        <v>196</v>
      </c>
      <c r="D90" s="31" t="s">
        <v>197</v>
      </c>
      <c r="E90" s="2"/>
      <c r="F90" s="30">
        <v>45757</v>
      </c>
      <c r="G90" s="2"/>
      <c r="H90" s="20"/>
      <c r="I90" s="31">
        <v>1</v>
      </c>
      <c r="J90" s="31" t="s">
        <v>10</v>
      </c>
      <c r="K90" s="30">
        <v>45758</v>
      </c>
    </row>
    <row r="91" spans="1:11" ht="17" hidden="1" x14ac:dyDescent="0.35">
      <c r="A91" s="30">
        <v>45715.830289351848</v>
      </c>
      <c r="B91" s="30" t="s">
        <v>49</v>
      </c>
      <c r="C91" s="31" t="s">
        <v>193</v>
      </c>
      <c r="D91" s="31" t="s">
        <v>194</v>
      </c>
      <c r="E91" s="2"/>
      <c r="F91" s="31"/>
      <c r="G91" s="2"/>
      <c r="H91" s="20"/>
      <c r="I91" s="31">
        <v>1</v>
      </c>
      <c r="J91" s="31" t="s">
        <v>10</v>
      </c>
      <c r="K91" s="30">
        <v>45737</v>
      </c>
    </row>
    <row r="92" spans="1:11" ht="17" hidden="1" x14ac:dyDescent="0.35">
      <c r="A92" s="30">
        <v>45714.588009259256</v>
      </c>
      <c r="B92" s="30" t="s">
        <v>25</v>
      </c>
      <c r="C92" s="31" t="s">
        <v>186</v>
      </c>
      <c r="D92" s="31" t="s">
        <v>187</v>
      </c>
      <c r="E92" s="2"/>
      <c r="F92" s="31"/>
      <c r="G92" s="2"/>
      <c r="H92" s="20"/>
      <c r="I92" s="31">
        <v>1</v>
      </c>
      <c r="J92" s="31" t="s">
        <v>10</v>
      </c>
      <c r="K92" s="30">
        <v>45714</v>
      </c>
    </row>
    <row r="93" spans="1:11" ht="17" hidden="1" x14ac:dyDescent="0.35">
      <c r="A93" s="30">
        <v>45713.716365740744</v>
      </c>
      <c r="B93" s="30" t="s">
        <v>182</v>
      </c>
      <c r="C93" s="31" t="s">
        <v>183</v>
      </c>
      <c r="D93" s="31" t="s">
        <v>190</v>
      </c>
      <c r="E93" s="2"/>
      <c r="F93" s="31"/>
      <c r="G93" s="2"/>
      <c r="H93" s="20"/>
      <c r="I93" s="31">
        <v>1</v>
      </c>
      <c r="J93" s="31" t="s">
        <v>10</v>
      </c>
      <c r="K93" s="30">
        <v>45714</v>
      </c>
    </row>
    <row r="94" spans="1:11" ht="17" hidden="1" x14ac:dyDescent="0.35">
      <c r="A94" s="30">
        <v>45713.68644675926</v>
      </c>
      <c r="B94" s="30" t="s">
        <v>163</v>
      </c>
      <c r="C94" s="31" t="s">
        <v>181</v>
      </c>
      <c r="D94" s="31" t="s">
        <v>185</v>
      </c>
      <c r="E94" s="2"/>
      <c r="F94" s="34"/>
      <c r="G94" s="2"/>
      <c r="H94" s="20"/>
      <c r="I94" s="31">
        <v>1</v>
      </c>
      <c r="J94" s="31" t="s">
        <v>10</v>
      </c>
      <c r="K94" s="30">
        <v>45714</v>
      </c>
    </row>
    <row r="95" spans="1:11" ht="17" hidden="1" x14ac:dyDescent="0.35">
      <c r="A95" s="30">
        <v>45713.59878472222</v>
      </c>
      <c r="B95" s="30" t="s">
        <v>25</v>
      </c>
      <c r="C95" s="31" t="s">
        <v>109</v>
      </c>
      <c r="D95" s="31" t="s">
        <v>408</v>
      </c>
      <c r="E95" s="2"/>
      <c r="F95" s="30">
        <v>45775</v>
      </c>
      <c r="G95" s="2"/>
      <c r="H95" s="20"/>
      <c r="I95" s="31">
        <v>1</v>
      </c>
      <c r="J95" s="31" t="s">
        <v>10</v>
      </c>
      <c r="K95" s="30">
        <v>45782</v>
      </c>
    </row>
    <row r="96" spans="1:11" ht="17" hidden="1" x14ac:dyDescent="0.35">
      <c r="A96" s="30">
        <v>45709.814201388886</v>
      </c>
      <c r="B96" s="30" t="s">
        <v>47</v>
      </c>
      <c r="C96" s="31" t="s">
        <v>172</v>
      </c>
      <c r="D96" s="31" t="s">
        <v>173</v>
      </c>
      <c r="E96" s="2"/>
      <c r="F96" s="32">
        <v>45716</v>
      </c>
      <c r="G96" s="2"/>
      <c r="H96" s="20"/>
      <c r="I96" s="31">
        <v>1</v>
      </c>
      <c r="J96" s="31" t="s">
        <v>10</v>
      </c>
      <c r="K96" s="30">
        <v>45716</v>
      </c>
    </row>
    <row r="97" spans="1:13" ht="17" hidden="1" x14ac:dyDescent="0.35">
      <c r="A97" s="30">
        <v>45709.813287037039</v>
      </c>
      <c r="B97" s="30" t="s">
        <v>25</v>
      </c>
      <c r="C97" s="31" t="s">
        <v>170</v>
      </c>
      <c r="D97" s="31" t="s">
        <v>171</v>
      </c>
      <c r="E97" s="2"/>
      <c r="F97" s="30">
        <v>45716</v>
      </c>
      <c r="G97" s="2"/>
      <c r="H97" s="20"/>
      <c r="I97" s="31">
        <v>1</v>
      </c>
      <c r="J97" s="31" t="s">
        <v>10</v>
      </c>
      <c r="K97" s="30">
        <v>45719</v>
      </c>
    </row>
    <row r="98" spans="1:13" ht="17" hidden="1" x14ac:dyDescent="0.35">
      <c r="A98" s="30">
        <v>45709.807106481479</v>
      </c>
      <c r="B98" s="30" t="s">
        <v>21</v>
      </c>
      <c r="C98" s="31" t="s">
        <v>168</v>
      </c>
      <c r="D98" s="31" t="s">
        <v>169</v>
      </c>
      <c r="E98" s="2"/>
      <c r="F98" s="30">
        <v>45713</v>
      </c>
      <c r="G98" s="2"/>
      <c r="H98" s="20"/>
      <c r="I98" s="31">
        <v>1</v>
      </c>
      <c r="J98" s="31" t="s">
        <v>10</v>
      </c>
      <c r="K98" s="30">
        <v>45714</v>
      </c>
      <c r="M98" s="19"/>
    </row>
    <row r="99" spans="1:13" ht="17" hidden="1" x14ac:dyDescent="0.35">
      <c r="A99" s="30">
        <v>45709.794583333336</v>
      </c>
      <c r="B99" s="30" t="s">
        <v>163</v>
      </c>
      <c r="C99" s="31" t="s">
        <v>164</v>
      </c>
      <c r="D99" s="31" t="s">
        <v>165</v>
      </c>
      <c r="E99" s="2"/>
      <c r="F99" s="30"/>
      <c r="G99" s="2"/>
      <c r="H99" s="20"/>
      <c r="I99" s="31">
        <v>1</v>
      </c>
      <c r="J99" s="31" t="s">
        <v>10</v>
      </c>
      <c r="K99" s="30">
        <v>45735</v>
      </c>
    </row>
    <row r="100" spans="1:13" ht="17" hidden="1" x14ac:dyDescent="0.35">
      <c r="A100" s="30">
        <v>45709.702546296299</v>
      </c>
      <c r="B100" s="30" t="s">
        <v>79</v>
      </c>
      <c r="C100" s="31" t="s">
        <v>162</v>
      </c>
      <c r="D100" s="31" t="s">
        <v>361</v>
      </c>
      <c r="E100" s="2"/>
      <c r="F100" s="30"/>
      <c r="G100" s="2"/>
      <c r="H100" s="20"/>
      <c r="I100" s="31">
        <v>1</v>
      </c>
      <c r="J100" s="31" t="s">
        <v>10</v>
      </c>
      <c r="K100" s="30">
        <v>45756</v>
      </c>
    </row>
    <row r="101" spans="1:13" ht="17" hidden="1" x14ac:dyDescent="0.35">
      <c r="A101" s="30">
        <v>45707.814340277779</v>
      </c>
      <c r="B101" s="30" t="s">
        <v>105</v>
      </c>
      <c r="C101" s="31" t="s">
        <v>155</v>
      </c>
      <c r="D101" s="31" t="s">
        <v>160</v>
      </c>
      <c r="E101" s="2"/>
      <c r="F101" s="32">
        <v>45723</v>
      </c>
      <c r="G101" s="2"/>
      <c r="H101" s="20"/>
      <c r="I101" s="31">
        <v>1</v>
      </c>
      <c r="J101" s="31" t="s">
        <v>10</v>
      </c>
      <c r="K101" s="30">
        <v>45723</v>
      </c>
    </row>
    <row r="102" spans="1:13" ht="17" hidden="1" x14ac:dyDescent="0.35">
      <c r="A102" s="30">
        <v>45702.798113425924</v>
      </c>
      <c r="B102" s="30" t="s">
        <v>158</v>
      </c>
      <c r="C102" s="31" t="s">
        <v>159</v>
      </c>
      <c r="D102" s="31" t="s">
        <v>161</v>
      </c>
      <c r="E102" s="2"/>
      <c r="F102" s="30">
        <v>45706</v>
      </c>
      <c r="G102" s="2"/>
      <c r="H102" s="20"/>
      <c r="I102" s="31">
        <v>1</v>
      </c>
      <c r="J102" s="31" t="s">
        <v>10</v>
      </c>
      <c r="K102" s="30">
        <v>45706</v>
      </c>
    </row>
    <row r="103" spans="1:13" ht="17" hidden="1" x14ac:dyDescent="0.35">
      <c r="A103" s="30">
        <v>45702.788310185184</v>
      </c>
      <c r="B103" s="30" t="s">
        <v>105</v>
      </c>
      <c r="C103" s="31" t="s">
        <v>155</v>
      </c>
      <c r="D103" s="31" t="s">
        <v>156</v>
      </c>
      <c r="E103" s="2"/>
      <c r="F103" s="32">
        <v>45723</v>
      </c>
      <c r="G103" s="2"/>
      <c r="H103" s="20"/>
      <c r="I103" s="31">
        <v>1</v>
      </c>
      <c r="J103" s="31" t="s">
        <v>10</v>
      </c>
      <c r="K103" s="30">
        <v>45723</v>
      </c>
    </row>
    <row r="104" spans="1:13" ht="17" hidden="1" x14ac:dyDescent="0.35">
      <c r="A104" s="30">
        <v>45702.739583333336</v>
      </c>
      <c r="B104" s="30" t="s">
        <v>47</v>
      </c>
      <c r="C104" s="31" t="s">
        <v>153</v>
      </c>
      <c r="D104" s="31" t="s">
        <v>198</v>
      </c>
      <c r="E104" s="2"/>
      <c r="F104" s="32">
        <v>45716</v>
      </c>
      <c r="G104" s="2"/>
      <c r="H104" s="20"/>
      <c r="I104" s="31">
        <v>1</v>
      </c>
      <c r="J104" s="31" t="s">
        <v>10</v>
      </c>
      <c r="K104" s="30">
        <v>45716</v>
      </c>
    </row>
    <row r="105" spans="1:13" ht="17" hidden="1" x14ac:dyDescent="0.35">
      <c r="A105" s="30">
        <v>45702.728831018518</v>
      </c>
      <c r="B105" s="30" t="s">
        <v>149</v>
      </c>
      <c r="C105" s="31" t="s">
        <v>150</v>
      </c>
      <c r="D105" s="31" t="s">
        <v>151</v>
      </c>
      <c r="E105" s="2"/>
      <c r="F105" s="30">
        <v>45709</v>
      </c>
      <c r="G105" s="2"/>
      <c r="H105" s="20"/>
      <c r="I105" s="31">
        <v>1</v>
      </c>
      <c r="J105" s="31" t="s">
        <v>10</v>
      </c>
      <c r="K105" s="30">
        <v>45709</v>
      </c>
    </row>
    <row r="106" spans="1:13" ht="17" hidden="1" x14ac:dyDescent="0.35">
      <c r="A106" s="30">
        <v>45701.770474537036</v>
      </c>
      <c r="B106" s="30" t="s">
        <v>146</v>
      </c>
      <c r="C106" s="31" t="s">
        <v>147</v>
      </c>
      <c r="D106" s="31" t="s">
        <v>148</v>
      </c>
      <c r="E106" s="2"/>
      <c r="F106" s="30">
        <v>45702</v>
      </c>
      <c r="G106" s="2"/>
      <c r="H106" s="20"/>
      <c r="I106" s="31">
        <v>1</v>
      </c>
      <c r="J106" s="31" t="s">
        <v>10</v>
      </c>
      <c r="K106" s="30">
        <v>45702</v>
      </c>
    </row>
    <row r="107" spans="1:13" ht="17" hidden="1" x14ac:dyDescent="0.35">
      <c r="A107" s="30">
        <v>45701.753645833334</v>
      </c>
      <c r="B107" s="30" t="s">
        <v>47</v>
      </c>
      <c r="C107" s="31" t="s">
        <v>152</v>
      </c>
      <c r="D107" s="31" t="s">
        <v>154</v>
      </c>
      <c r="E107" s="2"/>
      <c r="F107" s="30">
        <v>45708</v>
      </c>
      <c r="G107" s="2"/>
      <c r="H107" s="20"/>
      <c r="I107" s="31">
        <v>1</v>
      </c>
      <c r="J107" s="31" t="s">
        <v>10</v>
      </c>
      <c r="K107" s="30">
        <v>45707</v>
      </c>
    </row>
    <row r="108" spans="1:13" ht="17" hidden="1" x14ac:dyDescent="0.35">
      <c r="A108" s="30">
        <v>45701.700775462959</v>
      </c>
      <c r="B108" s="30" t="s">
        <v>25</v>
      </c>
      <c r="C108" s="31" t="s">
        <v>144</v>
      </c>
      <c r="D108" s="31" t="s">
        <v>145</v>
      </c>
      <c r="E108" s="2"/>
      <c r="F108" s="31"/>
      <c r="G108" s="2"/>
      <c r="H108" s="20"/>
      <c r="I108" s="31">
        <v>1</v>
      </c>
      <c r="J108" s="31" t="s">
        <v>10</v>
      </c>
      <c r="K108" s="30">
        <v>45707</v>
      </c>
    </row>
    <row r="109" spans="1:13" ht="17" hidden="1" x14ac:dyDescent="0.35">
      <c r="A109" s="30">
        <v>45701.590532407405</v>
      </c>
      <c r="B109" s="30" t="s">
        <v>139</v>
      </c>
      <c r="C109" s="31" t="s">
        <v>140</v>
      </c>
      <c r="D109" s="31" t="s">
        <v>360</v>
      </c>
      <c r="E109" s="2"/>
      <c r="F109" s="30"/>
      <c r="G109" s="2"/>
      <c r="H109" s="20"/>
      <c r="I109" s="31">
        <v>1</v>
      </c>
      <c r="J109" s="31" t="s">
        <v>10</v>
      </c>
      <c r="K109" s="30">
        <v>45756</v>
      </c>
    </row>
    <row r="110" spans="1:13" ht="17" hidden="1" x14ac:dyDescent="0.35">
      <c r="A110" s="30">
        <v>45699.676122685189</v>
      </c>
      <c r="B110" s="30" t="s">
        <v>141</v>
      </c>
      <c r="C110" s="31" t="s">
        <v>142</v>
      </c>
      <c r="D110" s="31" t="s">
        <v>143</v>
      </c>
      <c r="E110" s="2"/>
      <c r="F110" s="30">
        <v>45716</v>
      </c>
      <c r="G110" s="2"/>
      <c r="H110" s="20"/>
      <c r="I110" s="31">
        <v>1</v>
      </c>
      <c r="J110" s="31" t="s">
        <v>10</v>
      </c>
      <c r="K110" s="30">
        <v>45716</v>
      </c>
    </row>
    <row r="111" spans="1:13" ht="17" hidden="1" x14ac:dyDescent="0.35">
      <c r="A111" s="30">
        <v>45695.596643518518</v>
      </c>
      <c r="B111" s="30" t="s">
        <v>49</v>
      </c>
      <c r="C111" s="31" t="s">
        <v>134</v>
      </c>
      <c r="D111" s="31" t="s">
        <v>135</v>
      </c>
      <c r="E111" s="2"/>
      <c r="F111" s="31"/>
      <c r="G111" s="2"/>
      <c r="H111" s="20"/>
      <c r="I111" s="31">
        <v>1</v>
      </c>
      <c r="J111" s="31" t="s">
        <v>10</v>
      </c>
      <c r="K111" s="30">
        <v>45714</v>
      </c>
    </row>
    <row r="112" spans="1:13" ht="17" hidden="1" x14ac:dyDescent="0.35">
      <c r="A112" s="30">
        <v>45695.595625000002</v>
      </c>
      <c r="B112" s="30" t="s">
        <v>25</v>
      </c>
      <c r="C112" s="31" t="s">
        <v>131</v>
      </c>
      <c r="D112" s="31" t="s">
        <v>132</v>
      </c>
      <c r="E112" s="2"/>
      <c r="F112" s="31"/>
      <c r="G112" s="2"/>
      <c r="H112" s="20"/>
      <c r="I112" s="31">
        <v>1</v>
      </c>
      <c r="J112" s="31" t="s">
        <v>10</v>
      </c>
      <c r="K112" s="30">
        <v>45701</v>
      </c>
    </row>
    <row r="113" spans="1:11" ht="17" hidden="1" x14ac:dyDescent="0.35">
      <c r="A113" s="30">
        <v>45695.565879629627</v>
      </c>
      <c r="B113" s="30" t="s">
        <v>49</v>
      </c>
      <c r="C113" s="31" t="s">
        <v>129</v>
      </c>
      <c r="D113" s="31" t="s">
        <v>189</v>
      </c>
      <c r="E113" s="2"/>
      <c r="F113" s="31"/>
      <c r="G113" s="2"/>
      <c r="H113" s="20"/>
      <c r="I113" s="31">
        <v>1</v>
      </c>
      <c r="J113" s="31" t="s">
        <v>10</v>
      </c>
      <c r="K113" s="30">
        <v>45714</v>
      </c>
    </row>
    <row r="114" spans="1:11" ht="17" hidden="1" x14ac:dyDescent="0.35">
      <c r="A114" s="30">
        <v>45694.725231481483</v>
      </c>
      <c r="B114" s="30" t="s">
        <v>47</v>
      </c>
      <c r="C114" s="31" t="s">
        <v>124</v>
      </c>
      <c r="D114" s="31" t="s">
        <v>362</v>
      </c>
      <c r="E114" s="2"/>
      <c r="F114" s="34">
        <v>45723</v>
      </c>
      <c r="G114" s="2"/>
      <c r="H114" s="20"/>
      <c r="I114" s="31">
        <v>1</v>
      </c>
      <c r="J114" s="31" t="s">
        <v>10</v>
      </c>
      <c r="K114" s="30">
        <v>45756</v>
      </c>
    </row>
    <row r="115" spans="1:11" ht="17" hidden="1" x14ac:dyDescent="0.35">
      <c r="A115" s="30">
        <v>45694.596412037034</v>
      </c>
      <c r="B115" s="30" t="s">
        <v>25</v>
      </c>
      <c r="C115" s="31" t="s">
        <v>57</v>
      </c>
      <c r="D115" s="31" t="s">
        <v>123</v>
      </c>
      <c r="E115" s="2"/>
      <c r="F115" s="30">
        <v>45709</v>
      </c>
      <c r="G115" s="2"/>
      <c r="H115" s="20"/>
      <c r="I115" s="31">
        <v>1</v>
      </c>
      <c r="J115" s="31" t="s">
        <v>10</v>
      </c>
      <c r="K115" s="30">
        <v>45714</v>
      </c>
    </row>
    <row r="116" spans="1:11" ht="17" hidden="1" x14ac:dyDescent="0.35">
      <c r="A116" s="30">
        <v>45693.564768518518</v>
      </c>
      <c r="B116" s="30" t="s">
        <v>14</v>
      </c>
      <c r="C116" s="31" t="s">
        <v>121</v>
      </c>
      <c r="D116" s="31" t="s">
        <v>122</v>
      </c>
      <c r="E116" s="2"/>
      <c r="F116" s="30">
        <v>45698</v>
      </c>
      <c r="G116" s="2"/>
      <c r="H116" s="20"/>
      <c r="I116" s="31">
        <v>1</v>
      </c>
      <c r="J116" s="31" t="s">
        <v>10</v>
      </c>
      <c r="K116" s="30">
        <v>45698</v>
      </c>
    </row>
    <row r="117" spans="1:11" ht="17" hidden="1" x14ac:dyDescent="0.35">
      <c r="A117" s="30">
        <v>45692.559479166666</v>
      </c>
      <c r="B117" s="30" t="s">
        <v>14</v>
      </c>
      <c r="C117" s="31" t="s">
        <v>116</v>
      </c>
      <c r="D117" s="31" t="s">
        <v>157</v>
      </c>
      <c r="E117" s="2"/>
      <c r="F117" s="30">
        <v>45723</v>
      </c>
      <c r="G117" s="2"/>
      <c r="H117" s="20"/>
      <c r="I117" s="31">
        <v>1</v>
      </c>
      <c r="J117" s="31" t="s">
        <v>10</v>
      </c>
      <c r="K117" s="30">
        <v>45723</v>
      </c>
    </row>
    <row r="118" spans="1:11" ht="17" hidden="1" x14ac:dyDescent="0.35">
      <c r="A118" s="30">
        <v>45692.441331018519</v>
      </c>
      <c r="B118" s="30" t="s">
        <v>105</v>
      </c>
      <c r="C118" s="31" t="s">
        <v>114</v>
      </c>
      <c r="D118" s="31" t="s">
        <v>115</v>
      </c>
      <c r="E118" s="2"/>
      <c r="F118" s="31"/>
      <c r="G118" s="2"/>
      <c r="H118" s="20"/>
      <c r="I118" s="31">
        <v>1</v>
      </c>
      <c r="J118" s="31" t="s">
        <v>10</v>
      </c>
      <c r="K118" s="30">
        <v>45700</v>
      </c>
    </row>
    <row r="119" spans="1:11" ht="17" hidden="1" x14ac:dyDescent="0.35">
      <c r="A119" s="30">
        <v>45692.414409722223</v>
      </c>
      <c r="B119" s="30" t="s">
        <v>47</v>
      </c>
      <c r="C119" s="31" t="s">
        <v>118</v>
      </c>
      <c r="D119" s="31" t="s">
        <v>272</v>
      </c>
      <c r="E119" s="2"/>
      <c r="F119" s="34"/>
      <c r="G119" s="2"/>
      <c r="H119" s="20"/>
      <c r="I119" s="31">
        <v>1</v>
      </c>
      <c r="J119" s="31" t="s">
        <v>10</v>
      </c>
      <c r="K119" s="30">
        <v>45741</v>
      </c>
    </row>
    <row r="120" spans="1:11" ht="17" hidden="1" x14ac:dyDescent="0.35">
      <c r="A120" s="30">
        <v>45692.395381944443</v>
      </c>
      <c r="B120" s="30" t="s">
        <v>25</v>
      </c>
      <c r="C120" s="31" t="s">
        <v>111</v>
      </c>
      <c r="D120" s="31" t="s">
        <v>112</v>
      </c>
      <c r="E120" s="2"/>
      <c r="F120" s="30">
        <v>45693</v>
      </c>
      <c r="G120" s="2"/>
      <c r="H120" s="20"/>
      <c r="I120" s="31">
        <v>1</v>
      </c>
      <c r="J120" s="31" t="s">
        <v>10</v>
      </c>
      <c r="K120" s="30">
        <v>45693</v>
      </c>
    </row>
    <row r="121" spans="1:11" ht="17" hidden="1" x14ac:dyDescent="0.35">
      <c r="A121" s="30">
        <v>45692.386307870373</v>
      </c>
      <c r="B121" s="30" t="s">
        <v>25</v>
      </c>
      <c r="C121" s="31" t="s">
        <v>109</v>
      </c>
      <c r="D121" s="31" t="s">
        <v>110</v>
      </c>
      <c r="E121" s="2"/>
      <c r="F121" s="30"/>
      <c r="G121" s="2"/>
      <c r="H121" s="20"/>
      <c r="I121" s="31">
        <v>1</v>
      </c>
      <c r="J121" s="31" t="s">
        <v>10</v>
      </c>
      <c r="K121" s="30">
        <v>45741</v>
      </c>
    </row>
    <row r="122" spans="1:11" ht="17" hidden="1" x14ac:dyDescent="0.35">
      <c r="A122" s="30">
        <v>45691.714988425927</v>
      </c>
      <c r="B122" s="30" t="s">
        <v>105</v>
      </c>
      <c r="C122" s="31" t="s">
        <v>106</v>
      </c>
      <c r="D122" s="31" t="s">
        <v>107</v>
      </c>
      <c r="E122" s="2"/>
      <c r="F122" s="31"/>
      <c r="G122" s="2"/>
      <c r="H122" s="20"/>
      <c r="I122" s="31">
        <v>1</v>
      </c>
      <c r="J122" s="31" t="s">
        <v>10</v>
      </c>
      <c r="K122" s="30">
        <v>45692</v>
      </c>
    </row>
    <row r="123" spans="1:11" ht="17" hidden="1" x14ac:dyDescent="0.35">
      <c r="A123" s="30">
        <v>45691.548206018517</v>
      </c>
      <c r="B123" s="30" t="s">
        <v>25</v>
      </c>
      <c r="C123" s="31" t="s">
        <v>104</v>
      </c>
      <c r="D123" s="31" t="s">
        <v>195</v>
      </c>
      <c r="E123" s="2"/>
      <c r="F123" s="30">
        <v>45716</v>
      </c>
      <c r="G123" s="2"/>
      <c r="H123" s="20"/>
      <c r="I123" s="31">
        <v>1</v>
      </c>
      <c r="J123" s="31" t="s">
        <v>10</v>
      </c>
      <c r="K123" s="30">
        <v>45716</v>
      </c>
    </row>
    <row r="124" spans="1:11" ht="17" hidden="1" x14ac:dyDescent="0.35">
      <c r="A124" s="30">
        <v>45691.474594907406</v>
      </c>
      <c r="B124" s="30" t="s">
        <v>25</v>
      </c>
      <c r="C124" s="31" t="s">
        <v>99</v>
      </c>
      <c r="D124" s="31" t="s">
        <v>100</v>
      </c>
      <c r="E124" s="2"/>
      <c r="F124" s="31"/>
      <c r="G124" s="2"/>
      <c r="H124" s="20"/>
      <c r="I124" s="31">
        <v>1</v>
      </c>
      <c r="J124" s="31" t="s">
        <v>10</v>
      </c>
      <c r="K124" s="30">
        <v>45713</v>
      </c>
    </row>
    <row r="125" spans="1:11" ht="17" hidden="1" x14ac:dyDescent="0.35">
      <c r="A125" s="30">
        <v>45691.473032407404</v>
      </c>
      <c r="B125" s="30" t="s">
        <v>11</v>
      </c>
      <c r="C125" s="31" t="s">
        <v>97</v>
      </c>
      <c r="D125" s="31" t="s">
        <v>98</v>
      </c>
      <c r="E125" s="2"/>
      <c r="F125" s="31"/>
      <c r="G125" s="2"/>
      <c r="H125" s="20"/>
      <c r="I125" s="31">
        <v>1</v>
      </c>
      <c r="J125" s="31" t="s">
        <v>10</v>
      </c>
      <c r="K125" s="30">
        <v>45691</v>
      </c>
    </row>
    <row r="126" spans="1:11" ht="17" hidden="1" x14ac:dyDescent="0.35">
      <c r="A126" s="30">
        <v>45691.472685185188</v>
      </c>
      <c r="B126" s="30" t="s">
        <v>25</v>
      </c>
      <c r="C126" s="31" t="s">
        <v>57</v>
      </c>
      <c r="D126" s="31" t="s">
        <v>101</v>
      </c>
      <c r="E126" s="2"/>
      <c r="F126" s="31"/>
      <c r="G126" s="2"/>
      <c r="H126" s="20"/>
      <c r="I126" s="31">
        <v>1</v>
      </c>
      <c r="J126" s="31" t="s">
        <v>10</v>
      </c>
      <c r="K126" s="30">
        <v>45714</v>
      </c>
    </row>
    <row r="127" spans="1:11" ht="17" hidden="1" x14ac:dyDescent="0.35">
      <c r="A127" s="30">
        <v>45685.582499999997</v>
      </c>
      <c r="B127" s="30" t="s">
        <v>60</v>
      </c>
      <c r="C127" s="31" t="s">
        <v>15</v>
      </c>
      <c r="D127" s="31" t="s">
        <v>94</v>
      </c>
      <c r="E127" s="2"/>
      <c r="F127" s="30">
        <v>45686</v>
      </c>
      <c r="G127" s="2"/>
      <c r="H127" s="20"/>
      <c r="I127" s="31">
        <v>1</v>
      </c>
      <c r="J127" s="31" t="s">
        <v>10</v>
      </c>
      <c r="K127" s="30">
        <v>45685</v>
      </c>
    </row>
    <row r="128" spans="1:11" ht="17" hidden="1" x14ac:dyDescent="0.35">
      <c r="A128" s="30">
        <v>45685.582037037035</v>
      </c>
      <c r="B128" s="30" t="s">
        <v>25</v>
      </c>
      <c r="C128" s="31" t="s">
        <v>93</v>
      </c>
      <c r="D128" s="31" t="s">
        <v>127</v>
      </c>
      <c r="E128" s="2"/>
      <c r="F128" s="30">
        <v>45694</v>
      </c>
      <c r="G128" s="2"/>
      <c r="H128" s="20"/>
      <c r="I128" s="31">
        <v>1</v>
      </c>
      <c r="J128" s="31" t="s">
        <v>10</v>
      </c>
      <c r="K128" s="30">
        <v>45699</v>
      </c>
    </row>
    <row r="129" spans="1:11" ht="17" hidden="1" x14ac:dyDescent="0.35">
      <c r="A129" s="30">
        <v>45679.765162037038</v>
      </c>
      <c r="B129" s="30" t="s">
        <v>17</v>
      </c>
      <c r="C129" s="31" t="s">
        <v>35</v>
      </c>
      <c r="D129" s="31" t="s">
        <v>36</v>
      </c>
      <c r="E129" s="2"/>
      <c r="F129" s="31"/>
      <c r="G129" s="2"/>
      <c r="H129" s="6"/>
      <c r="I129" s="31">
        <v>1</v>
      </c>
      <c r="J129" s="31" t="s">
        <v>10</v>
      </c>
      <c r="K129" s="30">
        <v>45692</v>
      </c>
    </row>
    <row r="130" spans="1:11" ht="17" hidden="1" x14ac:dyDescent="0.35">
      <c r="A130" s="30">
        <v>45679.764884259261</v>
      </c>
      <c r="B130" s="30" t="s">
        <v>17</v>
      </c>
      <c r="C130" s="31" t="s">
        <v>38</v>
      </c>
      <c r="D130" s="31" t="s">
        <v>39</v>
      </c>
      <c r="E130" s="2"/>
      <c r="F130" s="31"/>
      <c r="G130" s="2"/>
      <c r="H130" s="6"/>
      <c r="I130" s="31">
        <v>1</v>
      </c>
      <c r="J130" s="31" t="s">
        <v>10</v>
      </c>
      <c r="K130" s="30">
        <v>45680</v>
      </c>
    </row>
    <row r="131" spans="1:11" ht="17" hidden="1" x14ac:dyDescent="0.35">
      <c r="A131" s="30">
        <v>45679.688645833332</v>
      </c>
      <c r="B131" s="30" t="s">
        <v>25</v>
      </c>
      <c r="C131" s="31" t="s">
        <v>26</v>
      </c>
      <c r="D131" s="31" t="s">
        <v>27</v>
      </c>
      <c r="E131" s="2"/>
      <c r="F131" s="31"/>
      <c r="G131" s="2"/>
      <c r="H131" s="6"/>
      <c r="I131" s="31">
        <v>1</v>
      </c>
      <c r="J131" s="31" t="s">
        <v>10</v>
      </c>
      <c r="K131" s="30">
        <v>45679</v>
      </c>
    </row>
    <row r="132" spans="1:11" ht="17" hidden="1" x14ac:dyDescent="0.35">
      <c r="A132" s="30">
        <v>45678.6796875</v>
      </c>
      <c r="B132" s="30" t="s">
        <v>25</v>
      </c>
      <c r="C132" s="31" t="s">
        <v>53</v>
      </c>
      <c r="D132" s="31" t="s">
        <v>54</v>
      </c>
      <c r="E132" s="2"/>
      <c r="F132" s="31"/>
      <c r="G132" s="2"/>
      <c r="H132" s="6"/>
      <c r="I132" s="31">
        <v>1</v>
      </c>
      <c r="J132" s="31" t="s">
        <v>10</v>
      </c>
      <c r="K132" s="30">
        <v>45690</v>
      </c>
    </row>
    <row r="133" spans="1:11" ht="17" hidden="1" x14ac:dyDescent="0.35">
      <c r="A133" s="30">
        <v>45678.505706018521</v>
      </c>
      <c r="B133" s="30" t="s">
        <v>17</v>
      </c>
      <c r="C133" s="31" t="s">
        <v>30</v>
      </c>
      <c r="D133" s="31" t="s">
        <v>31</v>
      </c>
      <c r="E133" s="2"/>
      <c r="F133" s="31"/>
      <c r="G133" s="2"/>
      <c r="H133" s="6"/>
      <c r="I133" s="31">
        <v>1</v>
      </c>
      <c r="J133" s="31" t="s">
        <v>10</v>
      </c>
      <c r="K133" s="30">
        <v>45679</v>
      </c>
    </row>
    <row r="134" spans="1:11" ht="17" hidden="1" x14ac:dyDescent="0.35">
      <c r="A134" s="30">
        <v>45677.742372685185</v>
      </c>
      <c r="B134" s="30" t="s">
        <v>32</v>
      </c>
      <c r="C134" s="31" t="s">
        <v>33</v>
      </c>
      <c r="D134" s="31" t="s">
        <v>34</v>
      </c>
      <c r="E134" s="2"/>
      <c r="F134" s="31"/>
      <c r="G134" s="2"/>
      <c r="H134" s="6"/>
      <c r="I134" s="31">
        <v>1</v>
      </c>
      <c r="J134" s="31" t="s">
        <v>10</v>
      </c>
      <c r="K134" s="30">
        <v>45679</v>
      </c>
    </row>
    <row r="135" spans="1:11" ht="17" hidden="1" x14ac:dyDescent="0.35">
      <c r="A135" s="30">
        <v>45677.658171296294</v>
      </c>
      <c r="B135" s="30" t="s">
        <v>14</v>
      </c>
      <c r="C135" s="31" t="s">
        <v>55</v>
      </c>
      <c r="D135" s="31" t="s">
        <v>119</v>
      </c>
      <c r="E135" s="2"/>
      <c r="F135" s="31"/>
      <c r="G135" s="2"/>
      <c r="H135" s="6"/>
      <c r="I135" s="31">
        <v>1</v>
      </c>
      <c r="J135" s="31" t="s">
        <v>10</v>
      </c>
      <c r="K135" s="30">
        <v>45692</v>
      </c>
    </row>
    <row r="136" spans="1:11" ht="17" hidden="1" x14ac:dyDescent="0.35">
      <c r="A136" s="30">
        <v>45674.695937500001</v>
      </c>
      <c r="B136" s="30" t="s">
        <v>56</v>
      </c>
      <c r="C136" s="31" t="s">
        <v>18</v>
      </c>
      <c r="D136" s="31" t="s">
        <v>204</v>
      </c>
      <c r="E136" s="2"/>
      <c r="F136" s="32">
        <v>45716</v>
      </c>
      <c r="G136" s="2"/>
      <c r="H136" s="6"/>
      <c r="I136" s="31">
        <v>1</v>
      </c>
      <c r="J136" s="31" t="s">
        <v>10</v>
      </c>
      <c r="K136" s="30">
        <v>45720</v>
      </c>
    </row>
    <row r="137" spans="1:11" ht="17" hidden="1" x14ac:dyDescent="0.35">
      <c r="A137" s="30">
        <v>45674.655578703707</v>
      </c>
      <c r="B137" s="30" t="s">
        <v>25</v>
      </c>
      <c r="C137" s="31" t="s">
        <v>57</v>
      </c>
      <c r="D137" s="31" t="s">
        <v>58</v>
      </c>
      <c r="E137" s="2"/>
      <c r="F137" s="31"/>
      <c r="G137" s="2"/>
      <c r="H137" s="6"/>
      <c r="I137" s="31">
        <v>1</v>
      </c>
      <c r="J137" s="31" t="s">
        <v>10</v>
      </c>
      <c r="K137" s="30">
        <v>45680</v>
      </c>
    </row>
    <row r="138" spans="1:11" ht="17" hidden="1" x14ac:dyDescent="0.35">
      <c r="A138" s="30">
        <v>45673.73</v>
      </c>
      <c r="B138" s="30" t="s">
        <v>11</v>
      </c>
      <c r="C138" s="31" t="s">
        <v>12</v>
      </c>
      <c r="D138" s="31" t="s">
        <v>13</v>
      </c>
      <c r="E138" s="2"/>
      <c r="F138" s="31"/>
      <c r="G138" s="2"/>
      <c r="H138" s="6"/>
      <c r="I138" s="31">
        <v>1</v>
      </c>
      <c r="J138" s="31" t="s">
        <v>10</v>
      </c>
      <c r="K138" s="30">
        <v>45674</v>
      </c>
    </row>
    <row r="139" spans="1:11" ht="17" hidden="1" x14ac:dyDescent="0.35">
      <c r="A139" s="30">
        <v>45673.71603009259</v>
      </c>
      <c r="B139" s="30" t="s">
        <v>14</v>
      </c>
      <c r="C139" s="31" t="s">
        <v>15</v>
      </c>
      <c r="D139" s="31" t="s">
        <v>16</v>
      </c>
      <c r="E139" s="2"/>
      <c r="F139" s="30">
        <v>45674</v>
      </c>
      <c r="G139" s="2"/>
      <c r="H139" s="6"/>
      <c r="I139" s="31">
        <v>1</v>
      </c>
      <c r="J139" s="31" t="s">
        <v>10</v>
      </c>
      <c r="K139" s="30">
        <v>45674</v>
      </c>
    </row>
    <row r="140" spans="1:11" ht="17" hidden="1" x14ac:dyDescent="0.35">
      <c r="A140" s="30">
        <v>45672.658159722225</v>
      </c>
      <c r="B140" s="30" t="s">
        <v>17</v>
      </c>
      <c r="C140" s="31" t="s">
        <v>18</v>
      </c>
      <c r="D140" s="31" t="s">
        <v>19</v>
      </c>
      <c r="E140" s="2"/>
      <c r="F140" s="31"/>
      <c r="G140" s="2"/>
      <c r="H140" s="6"/>
      <c r="I140" s="31">
        <v>1</v>
      </c>
      <c r="J140" s="31" t="s">
        <v>10</v>
      </c>
      <c r="K140" s="30">
        <v>45677</v>
      </c>
    </row>
    <row r="141" spans="1:11" ht="17" hidden="1" x14ac:dyDescent="0.35">
      <c r="A141" s="30">
        <v>45672.658009259256</v>
      </c>
      <c r="B141" s="30" t="s">
        <v>23</v>
      </c>
      <c r="C141" s="31" t="s">
        <v>18</v>
      </c>
      <c r="D141" s="31" t="s">
        <v>24</v>
      </c>
      <c r="E141" s="2"/>
      <c r="F141" s="31"/>
      <c r="G141" s="2"/>
      <c r="H141" s="6"/>
      <c r="I141" s="31">
        <v>1</v>
      </c>
      <c r="J141" s="31" t="s">
        <v>10</v>
      </c>
      <c r="K141" s="30">
        <v>45678</v>
      </c>
    </row>
    <row r="142" spans="1:11" ht="17" hidden="1" x14ac:dyDescent="0.35">
      <c r="A142" s="30">
        <v>45672.657453703701</v>
      </c>
      <c r="B142" s="30" t="s">
        <v>40</v>
      </c>
      <c r="C142" s="31" t="s">
        <v>18</v>
      </c>
      <c r="D142" s="31" t="s">
        <v>41</v>
      </c>
      <c r="E142" s="2"/>
      <c r="F142" s="31"/>
      <c r="G142" s="2"/>
      <c r="H142" s="6"/>
      <c r="I142" s="31">
        <v>1</v>
      </c>
      <c r="J142" s="31" t="s">
        <v>10</v>
      </c>
      <c r="K142" s="30">
        <v>45692</v>
      </c>
    </row>
    <row r="143" spans="1:11" ht="17" hidden="1" x14ac:dyDescent="0.35">
      <c r="A143" s="30">
        <v>45672.654594907406</v>
      </c>
      <c r="B143" s="30" t="s">
        <v>60</v>
      </c>
      <c r="C143" s="31" t="s">
        <v>61</v>
      </c>
      <c r="D143" s="31" t="s">
        <v>138</v>
      </c>
      <c r="E143" s="2"/>
      <c r="F143" s="30">
        <v>45723</v>
      </c>
      <c r="G143" s="2"/>
      <c r="H143" s="6"/>
      <c r="I143" s="31">
        <v>1</v>
      </c>
      <c r="J143" s="31" t="s">
        <v>10</v>
      </c>
      <c r="K143" s="30">
        <v>45742</v>
      </c>
    </row>
    <row r="144" spans="1:11" ht="17" hidden="1" x14ac:dyDescent="0.35">
      <c r="A144" s="30">
        <v>45672.654305555552</v>
      </c>
      <c r="B144" s="30" t="s">
        <v>14</v>
      </c>
      <c r="C144" s="31" t="s">
        <v>18</v>
      </c>
      <c r="D144" s="31" t="s">
        <v>20</v>
      </c>
      <c r="E144" s="2"/>
      <c r="F144" s="30">
        <v>45674</v>
      </c>
      <c r="G144" s="2"/>
      <c r="H144" s="6"/>
      <c r="I144" s="31">
        <v>1</v>
      </c>
      <c r="J144" s="31" t="s">
        <v>10</v>
      </c>
      <c r="K144" s="30">
        <v>45674</v>
      </c>
    </row>
    <row r="145" spans="1:11" ht="17" hidden="1" x14ac:dyDescent="0.35">
      <c r="A145" s="30">
        <v>45672.653414351851</v>
      </c>
      <c r="B145" s="30" t="s">
        <v>78</v>
      </c>
      <c r="C145" s="31" t="s">
        <v>18</v>
      </c>
      <c r="D145" s="31" t="s">
        <v>133</v>
      </c>
      <c r="E145" s="2"/>
      <c r="F145" s="31"/>
      <c r="G145" s="2"/>
      <c r="H145" s="6"/>
      <c r="I145" s="31">
        <v>1</v>
      </c>
      <c r="J145" s="31" t="s">
        <v>10</v>
      </c>
      <c r="K145" s="30">
        <v>45824</v>
      </c>
    </row>
    <row r="146" spans="1:11" ht="17" hidden="1" x14ac:dyDescent="0.35">
      <c r="A146" s="30">
        <v>45672.652650462966</v>
      </c>
      <c r="B146" s="30" t="s">
        <v>42</v>
      </c>
      <c r="C146" s="31" t="s">
        <v>18</v>
      </c>
      <c r="D146" s="31" t="s">
        <v>130</v>
      </c>
      <c r="E146" s="2"/>
      <c r="F146" s="30">
        <v>45723</v>
      </c>
      <c r="G146" s="2"/>
      <c r="H146" s="6"/>
      <c r="I146" s="31">
        <v>1</v>
      </c>
      <c r="J146" s="31" t="s">
        <v>10</v>
      </c>
      <c r="K146" s="30">
        <v>45744</v>
      </c>
    </row>
    <row r="147" spans="1:11" ht="17" hidden="1" x14ac:dyDescent="0.35">
      <c r="A147" s="30">
        <v>45672.652337962965</v>
      </c>
      <c r="B147" s="30" t="s">
        <v>43</v>
      </c>
      <c r="C147" s="31" t="s">
        <v>44</v>
      </c>
      <c r="D147" s="31" t="s">
        <v>45</v>
      </c>
      <c r="E147" s="2"/>
      <c r="F147" s="31"/>
      <c r="G147" s="2"/>
      <c r="H147" s="6"/>
      <c r="I147" s="31">
        <v>1</v>
      </c>
      <c r="J147" s="31" t="s">
        <v>10</v>
      </c>
      <c r="K147" s="30">
        <v>45679</v>
      </c>
    </row>
    <row r="148" spans="1:11" ht="17" hidden="1" x14ac:dyDescent="0.35">
      <c r="A148" s="30">
        <v>45672.563888888886</v>
      </c>
      <c r="B148" s="30" t="s">
        <v>47</v>
      </c>
      <c r="C148" s="31" t="s">
        <v>48</v>
      </c>
      <c r="D148" s="35" t="s">
        <v>117</v>
      </c>
      <c r="E148" s="7"/>
      <c r="F148" s="38">
        <v>45694</v>
      </c>
      <c r="G148" s="7"/>
      <c r="H148" s="6"/>
      <c r="I148" s="31">
        <v>1</v>
      </c>
      <c r="J148" s="31" t="s">
        <v>10</v>
      </c>
      <c r="K148" s="30">
        <v>45695</v>
      </c>
    </row>
    <row r="149" spans="1:11" ht="17" hidden="1" x14ac:dyDescent="0.35">
      <c r="A149" s="30">
        <v>45672.499780092592</v>
      </c>
      <c r="B149" s="30" t="s">
        <v>49</v>
      </c>
      <c r="C149" s="31" t="s">
        <v>18</v>
      </c>
      <c r="D149" s="35" t="s">
        <v>128</v>
      </c>
      <c r="E149" s="7"/>
      <c r="F149" s="38">
        <v>45694</v>
      </c>
      <c r="G149" s="7"/>
      <c r="H149" s="6"/>
      <c r="I149" s="31">
        <v>1</v>
      </c>
      <c r="J149" s="31" t="s">
        <v>10</v>
      </c>
      <c r="K149" s="30">
        <v>45695</v>
      </c>
    </row>
    <row r="150" spans="1:11" ht="17" hidden="1" x14ac:dyDescent="0.35">
      <c r="A150" s="30">
        <v>45734.673275462963</v>
      </c>
      <c r="B150" s="30" t="s">
        <v>141</v>
      </c>
      <c r="C150" s="31" t="s">
        <v>246</v>
      </c>
      <c r="D150" s="31" t="s">
        <v>378</v>
      </c>
      <c r="E150" s="2"/>
      <c r="F150" s="31"/>
      <c r="G150" s="2"/>
      <c r="H150" s="20"/>
      <c r="I150" s="31">
        <v>2</v>
      </c>
      <c r="J150" s="31" t="s">
        <v>10</v>
      </c>
      <c r="K150" s="30">
        <v>45824</v>
      </c>
    </row>
    <row r="151" spans="1:11" ht="17" hidden="1" x14ac:dyDescent="0.35">
      <c r="A151" s="30">
        <v>45726.557627314818</v>
      </c>
      <c r="B151" s="30" t="s">
        <v>56</v>
      </c>
      <c r="C151" s="31" t="s">
        <v>217</v>
      </c>
      <c r="D151" s="31" t="s">
        <v>218</v>
      </c>
      <c r="E151" s="2"/>
      <c r="F151" s="31"/>
      <c r="G151" s="2"/>
      <c r="H151" s="20"/>
      <c r="I151" s="31">
        <v>2</v>
      </c>
      <c r="J151" s="31" t="s">
        <v>10</v>
      </c>
      <c r="K151" s="30">
        <v>45755</v>
      </c>
    </row>
    <row r="152" spans="1:11" ht="17" hidden="1" x14ac:dyDescent="0.35">
      <c r="A152" s="30">
        <v>45714.662210648145</v>
      </c>
      <c r="B152" s="30" t="s">
        <v>47</v>
      </c>
      <c r="C152" s="31" t="s">
        <v>188</v>
      </c>
      <c r="D152" s="31" t="s">
        <v>201</v>
      </c>
      <c r="E152" s="2"/>
      <c r="F152" s="32">
        <v>45716</v>
      </c>
      <c r="G152" s="2"/>
      <c r="H152" s="20"/>
      <c r="I152" s="31">
        <v>2</v>
      </c>
      <c r="J152" s="31" t="s">
        <v>10</v>
      </c>
      <c r="K152" s="30">
        <v>45716</v>
      </c>
    </row>
    <row r="153" spans="1:11" ht="17" hidden="1" x14ac:dyDescent="0.35">
      <c r="A153" s="30">
        <v>45714.490972222222</v>
      </c>
      <c r="B153" s="30" t="s">
        <v>14</v>
      </c>
      <c r="C153" s="31" t="s">
        <v>184</v>
      </c>
      <c r="D153" s="31" t="s">
        <v>358</v>
      </c>
      <c r="E153" s="2"/>
      <c r="F153" s="31"/>
      <c r="G153" s="2"/>
      <c r="H153" s="20"/>
      <c r="I153" s="31">
        <v>2</v>
      </c>
      <c r="J153" s="31" t="s">
        <v>10</v>
      </c>
      <c r="K153" s="30"/>
    </row>
    <row r="154" spans="1:11" ht="17" hidden="1" x14ac:dyDescent="0.35">
      <c r="A154" s="30">
        <v>45709.800821759258</v>
      </c>
      <c r="B154" s="30" t="s">
        <v>17</v>
      </c>
      <c r="C154" s="31" t="s">
        <v>166</v>
      </c>
      <c r="D154" s="31" t="s">
        <v>271</v>
      </c>
      <c r="E154" s="2"/>
      <c r="F154" s="30"/>
      <c r="G154" s="2"/>
      <c r="H154" s="20"/>
      <c r="I154" s="31">
        <v>2</v>
      </c>
      <c r="J154" s="31" t="s">
        <v>10</v>
      </c>
      <c r="K154" s="30">
        <v>45741</v>
      </c>
    </row>
    <row r="155" spans="1:11" ht="17" hidden="1" x14ac:dyDescent="0.35">
      <c r="A155" s="30">
        <v>45691.443761574075</v>
      </c>
      <c r="B155" s="30" t="s">
        <v>25</v>
      </c>
      <c r="C155" s="31" t="s">
        <v>95</v>
      </c>
      <c r="D155" s="31" t="s">
        <v>96</v>
      </c>
      <c r="E155" s="2"/>
      <c r="F155" s="31"/>
      <c r="G155" s="2"/>
      <c r="H155" s="20"/>
      <c r="I155" s="31">
        <v>2</v>
      </c>
      <c r="J155" s="31" t="s">
        <v>10</v>
      </c>
      <c r="K155" s="30">
        <v>45691</v>
      </c>
    </row>
    <row r="156" spans="1:11" ht="17" hidden="1" x14ac:dyDescent="0.35">
      <c r="A156" s="30">
        <v>45685.47457175926</v>
      </c>
      <c r="B156" s="30" t="s">
        <v>25</v>
      </c>
      <c r="C156" s="31" t="s">
        <v>18</v>
      </c>
      <c r="D156" s="31" t="s">
        <v>92</v>
      </c>
      <c r="E156" s="2"/>
      <c r="F156" s="31"/>
      <c r="G156" s="2"/>
      <c r="H156" s="20"/>
      <c r="I156" s="31">
        <v>2</v>
      </c>
      <c r="J156" s="31" t="s">
        <v>10</v>
      </c>
      <c r="K156" s="30">
        <v>45716</v>
      </c>
    </row>
    <row r="157" spans="1:11" ht="17" hidden="1" x14ac:dyDescent="0.35">
      <c r="A157" s="30">
        <v>45679.765543981484</v>
      </c>
      <c r="B157" s="30" t="s">
        <v>17</v>
      </c>
      <c r="C157" s="31" t="s">
        <v>62</v>
      </c>
      <c r="D157" s="31" t="s">
        <v>63</v>
      </c>
      <c r="E157" s="2"/>
      <c r="F157" s="31"/>
      <c r="G157" s="2"/>
      <c r="H157" s="6"/>
      <c r="I157" s="31">
        <v>2</v>
      </c>
      <c r="J157" s="31" t="s">
        <v>10</v>
      </c>
      <c r="K157" s="30">
        <v>45680</v>
      </c>
    </row>
    <row r="158" spans="1:11" ht="17" hidden="1" x14ac:dyDescent="0.35">
      <c r="A158" s="30">
        <v>45678.505289351851</v>
      </c>
      <c r="B158" s="30" t="s">
        <v>25</v>
      </c>
      <c r="C158" s="31" t="s">
        <v>67</v>
      </c>
      <c r="D158" s="31" t="s">
        <v>68</v>
      </c>
      <c r="E158" s="2"/>
      <c r="F158" s="30">
        <v>45684</v>
      </c>
      <c r="G158" s="2"/>
      <c r="H158" s="6"/>
      <c r="I158" s="31">
        <v>2</v>
      </c>
      <c r="J158" s="31" t="s">
        <v>10</v>
      </c>
      <c r="K158" s="30">
        <v>45685</v>
      </c>
    </row>
    <row r="159" spans="1:11" ht="17" hidden="1" x14ac:dyDescent="0.35">
      <c r="A159" s="30">
        <v>45674.693657407406</v>
      </c>
      <c r="B159" s="30" t="s">
        <v>25</v>
      </c>
      <c r="C159" s="31" t="s">
        <v>71</v>
      </c>
      <c r="D159" s="31" t="s">
        <v>72</v>
      </c>
      <c r="E159" s="2"/>
      <c r="F159" s="30">
        <v>45715</v>
      </c>
      <c r="G159" s="2"/>
      <c r="H159" s="6"/>
      <c r="I159" s="31">
        <v>2</v>
      </c>
      <c r="J159" s="31" t="s">
        <v>10</v>
      </c>
      <c r="K159" s="30">
        <v>45716</v>
      </c>
    </row>
    <row r="160" spans="1:11" ht="17" hidden="1" x14ac:dyDescent="0.35">
      <c r="A160" s="30">
        <v>45674.65520833333</v>
      </c>
      <c r="B160" s="30" t="s">
        <v>25</v>
      </c>
      <c r="C160" s="31" t="s">
        <v>28</v>
      </c>
      <c r="D160" s="31" t="s">
        <v>29</v>
      </c>
      <c r="E160" s="2"/>
      <c r="F160" s="31"/>
      <c r="G160" s="2"/>
      <c r="H160" s="6"/>
      <c r="I160" s="31">
        <v>2</v>
      </c>
      <c r="J160" s="31" t="s">
        <v>10</v>
      </c>
      <c r="K160" s="30">
        <v>45678</v>
      </c>
    </row>
    <row r="161" spans="1:11" ht="17" hidden="1" x14ac:dyDescent="0.35">
      <c r="A161" s="30">
        <v>45673.732627314814</v>
      </c>
      <c r="B161" s="30" t="s">
        <v>11</v>
      </c>
      <c r="C161" s="31" t="s">
        <v>73</v>
      </c>
      <c r="D161" s="31" t="s">
        <v>74</v>
      </c>
      <c r="E161" s="2"/>
      <c r="F161" s="31"/>
      <c r="G161" s="2"/>
      <c r="H161" s="6"/>
      <c r="I161" s="31">
        <v>2</v>
      </c>
      <c r="J161" s="31" t="s">
        <v>10</v>
      </c>
      <c r="K161" s="30">
        <v>45680</v>
      </c>
    </row>
    <row r="162" spans="1:11" ht="17" hidden="1" x14ac:dyDescent="0.35">
      <c r="A162" s="30">
        <v>45672.668182870373</v>
      </c>
      <c r="B162" s="30" t="s">
        <v>75</v>
      </c>
      <c r="C162" s="31" t="s">
        <v>76</v>
      </c>
      <c r="D162" s="31" t="s">
        <v>77</v>
      </c>
      <c r="E162" s="2"/>
      <c r="F162" s="31"/>
      <c r="G162" s="2"/>
      <c r="H162" s="6"/>
      <c r="I162" s="31">
        <v>2</v>
      </c>
      <c r="J162" s="31" t="s">
        <v>10</v>
      </c>
      <c r="K162" s="30">
        <v>45685</v>
      </c>
    </row>
    <row r="163" spans="1:11" ht="17" hidden="1" x14ac:dyDescent="0.35">
      <c r="A163" s="30">
        <v>45672.652465277781</v>
      </c>
      <c r="B163" s="30" t="s">
        <v>79</v>
      </c>
      <c r="C163" s="31" t="s">
        <v>80</v>
      </c>
      <c r="D163" s="31" t="s">
        <v>108</v>
      </c>
      <c r="E163" s="2"/>
      <c r="F163" s="31"/>
      <c r="G163" s="2"/>
      <c r="H163" s="6"/>
      <c r="I163" s="31">
        <v>2</v>
      </c>
      <c r="J163" s="31" t="s">
        <v>10</v>
      </c>
      <c r="K163" s="30">
        <v>45685</v>
      </c>
    </row>
    <row r="164" spans="1:11" ht="17" hidden="1" x14ac:dyDescent="0.35">
      <c r="A164" s="30">
        <v>45692.715208333335</v>
      </c>
      <c r="B164" s="30" t="s">
        <v>25</v>
      </c>
      <c r="C164" s="31" t="s">
        <v>120</v>
      </c>
      <c r="D164" s="31" t="s">
        <v>191</v>
      </c>
      <c r="E164" s="2"/>
      <c r="F164" s="31"/>
      <c r="G164" s="2"/>
      <c r="H164" s="20"/>
      <c r="I164" s="31">
        <v>3</v>
      </c>
      <c r="J164" s="31" t="s">
        <v>10</v>
      </c>
      <c r="K164" s="30">
        <v>45714</v>
      </c>
    </row>
    <row r="165" spans="1:11" ht="17" hidden="1" x14ac:dyDescent="0.35">
      <c r="A165" s="30">
        <v>45678.505682870367</v>
      </c>
      <c r="B165" s="30" t="s">
        <v>64</v>
      </c>
      <c r="C165" s="31" t="s">
        <v>65</v>
      </c>
      <c r="D165" s="31" t="s">
        <v>66</v>
      </c>
      <c r="E165" s="2"/>
      <c r="F165" s="30"/>
      <c r="G165" s="2"/>
      <c r="H165" s="6"/>
      <c r="I165" s="31">
        <v>3</v>
      </c>
      <c r="J165" s="31" t="s">
        <v>10</v>
      </c>
      <c r="K165" s="30">
        <v>45734</v>
      </c>
    </row>
    <row r="166" spans="1:11" ht="17" hidden="1" x14ac:dyDescent="0.35">
      <c r="A166" s="30">
        <v>45672.659259259257</v>
      </c>
      <c r="B166" s="30" t="s">
        <v>50</v>
      </c>
      <c r="C166" s="31" t="s">
        <v>51</v>
      </c>
      <c r="D166" s="31" t="s">
        <v>52</v>
      </c>
      <c r="E166" s="2"/>
      <c r="F166" s="31"/>
      <c r="G166" s="2"/>
      <c r="H166" s="6"/>
      <c r="I166" s="31">
        <v>3</v>
      </c>
      <c r="J166" s="31" t="s">
        <v>10</v>
      </c>
      <c r="K166" s="30">
        <v>45824</v>
      </c>
    </row>
    <row r="167" spans="1:11" ht="17" hidden="1" x14ac:dyDescent="0.35">
      <c r="A167" s="30">
        <v>45672.654236111113</v>
      </c>
      <c r="B167" s="30" t="s">
        <v>21</v>
      </c>
      <c r="C167" s="31" t="s">
        <v>18</v>
      </c>
      <c r="D167" s="31" t="s">
        <v>22</v>
      </c>
      <c r="E167" s="2"/>
      <c r="F167" s="31"/>
      <c r="G167" s="2"/>
      <c r="H167" s="6"/>
      <c r="I167" s="31">
        <v>3</v>
      </c>
      <c r="J167" s="31" t="s">
        <v>10</v>
      </c>
      <c r="K167" s="30">
        <v>45670</v>
      </c>
    </row>
    <row r="168" spans="1:11" ht="17" hidden="1" x14ac:dyDescent="0.35">
      <c r="A168" s="30">
        <v>45672.661076388889</v>
      </c>
      <c r="B168" s="30" t="s">
        <v>25</v>
      </c>
      <c r="C168" s="31" t="s">
        <v>87</v>
      </c>
      <c r="D168" s="31" t="s">
        <v>88</v>
      </c>
      <c r="E168" s="2"/>
      <c r="F168" s="31"/>
      <c r="G168" s="2"/>
      <c r="H168" s="6"/>
      <c r="I168" s="31">
        <v>5</v>
      </c>
      <c r="J168" s="31" t="s">
        <v>10</v>
      </c>
      <c r="K168" s="30">
        <v>45744</v>
      </c>
    </row>
    <row r="169" spans="1:11" ht="17" hidden="1" x14ac:dyDescent="0.35">
      <c r="A169" s="30">
        <v>45672.659513888888</v>
      </c>
      <c r="B169" s="30" t="s">
        <v>89</v>
      </c>
      <c r="C169" s="31" t="s">
        <v>90</v>
      </c>
      <c r="D169" s="31" t="s">
        <v>91</v>
      </c>
      <c r="E169" s="2"/>
      <c r="F169" s="31"/>
      <c r="G169" s="2"/>
      <c r="H169" s="6"/>
      <c r="I169" s="31">
        <v>5</v>
      </c>
      <c r="J169" s="31" t="s">
        <v>10</v>
      </c>
      <c r="K169" s="30">
        <v>45741</v>
      </c>
    </row>
    <row r="170" spans="1:11" ht="17" hidden="1" x14ac:dyDescent="0.35">
      <c r="A170" s="30">
        <v>45672.657106481478</v>
      </c>
      <c r="B170" s="30" t="s">
        <v>25</v>
      </c>
      <c r="C170" s="31" t="s">
        <v>85</v>
      </c>
      <c r="D170" s="31" t="s">
        <v>86</v>
      </c>
      <c r="E170" s="2"/>
      <c r="F170" s="31"/>
      <c r="G170" s="2"/>
      <c r="H170" s="6"/>
      <c r="I170" s="31">
        <v>5</v>
      </c>
      <c r="J170" s="31" t="s">
        <v>10</v>
      </c>
      <c r="K170" s="30">
        <v>45741</v>
      </c>
    </row>
    <row r="171" spans="1:11" ht="17" hidden="1" x14ac:dyDescent="0.35">
      <c r="A171" s="30">
        <v>45797.564293981479</v>
      </c>
      <c r="B171" s="30" t="s">
        <v>462</v>
      </c>
      <c r="C171" s="31" t="s">
        <v>463</v>
      </c>
      <c r="D171" s="31" t="s">
        <v>474</v>
      </c>
      <c r="E171" s="2"/>
      <c r="F171" s="32">
        <v>45800</v>
      </c>
      <c r="G171" s="2"/>
      <c r="H171" s="20"/>
      <c r="I171" s="31">
        <v>1</v>
      </c>
      <c r="J171" s="31" t="s">
        <v>10</v>
      </c>
      <c r="K171" s="30">
        <v>45825</v>
      </c>
    </row>
    <row r="172" spans="1:11" ht="17" hidden="1" x14ac:dyDescent="0.35">
      <c r="A172" s="30">
        <v>45827.567291666666</v>
      </c>
      <c r="B172" s="30" t="s">
        <v>367</v>
      </c>
      <c r="C172" s="31" t="s">
        <v>531</v>
      </c>
      <c r="D172" s="31" t="s">
        <v>500</v>
      </c>
      <c r="E172" s="2"/>
      <c r="F172" s="30">
        <v>45827</v>
      </c>
      <c r="G172" s="2"/>
      <c r="H172" s="20"/>
      <c r="I172" s="31">
        <v>1</v>
      </c>
      <c r="J172" s="31" t="s">
        <v>10</v>
      </c>
      <c r="K172" s="30">
        <v>45827</v>
      </c>
    </row>
    <row r="173" spans="1:11" ht="17" hidden="1" x14ac:dyDescent="0.35">
      <c r="A173" s="30">
        <v>45825.634259259263</v>
      </c>
      <c r="B173" s="30" t="s">
        <v>21</v>
      </c>
      <c r="C173" s="31" t="s">
        <v>526</v>
      </c>
      <c r="D173" s="31" t="s">
        <v>527</v>
      </c>
      <c r="E173" s="2"/>
      <c r="F173" s="31"/>
      <c r="G173" s="2"/>
      <c r="H173" s="20"/>
      <c r="I173" s="31">
        <v>1</v>
      </c>
      <c r="J173" s="31" t="s">
        <v>10</v>
      </c>
      <c r="K173" s="30">
        <v>45827</v>
      </c>
    </row>
    <row r="174" spans="1:11" ht="17" x14ac:dyDescent="0.35">
      <c r="A174" s="30">
        <v>45819.647858796299</v>
      </c>
      <c r="B174" s="30" t="s">
        <v>25</v>
      </c>
      <c r="C174" s="31" t="s">
        <v>518</v>
      </c>
      <c r="D174" s="31" t="s">
        <v>521</v>
      </c>
      <c r="E174" s="2"/>
      <c r="F174" s="30">
        <v>45825</v>
      </c>
      <c r="G174" s="2"/>
      <c r="H174" s="20"/>
      <c r="I174" s="31">
        <v>1</v>
      </c>
      <c r="J174" s="31" t="s">
        <v>37</v>
      </c>
      <c r="K174" s="30"/>
    </row>
    <row r="175" spans="1:11" ht="17" x14ac:dyDescent="0.35">
      <c r="A175" s="30">
        <v>45812.435335648152</v>
      </c>
      <c r="B175" s="30" t="s">
        <v>251</v>
      </c>
      <c r="C175" s="31" t="s">
        <v>182</v>
      </c>
      <c r="D175" s="31" t="s">
        <v>509</v>
      </c>
      <c r="E175" s="2"/>
      <c r="F175" s="31"/>
      <c r="G175" s="2"/>
      <c r="H175" s="20"/>
      <c r="I175" s="31">
        <v>1</v>
      </c>
      <c r="J175" s="31" t="s">
        <v>37</v>
      </c>
      <c r="K175" s="30"/>
    </row>
    <row r="176" spans="1:11" ht="17" x14ac:dyDescent="0.35">
      <c r="A176" s="30">
        <v>45672.655335648145</v>
      </c>
      <c r="B176" s="30" t="s">
        <v>59</v>
      </c>
      <c r="C176" s="31" t="s">
        <v>18</v>
      </c>
      <c r="D176" s="31" t="s">
        <v>305</v>
      </c>
      <c r="E176" s="2"/>
      <c r="F176" s="30"/>
      <c r="G176" s="2"/>
      <c r="H176" s="6"/>
      <c r="I176" s="31">
        <v>1</v>
      </c>
      <c r="J176" s="31" t="s">
        <v>37</v>
      </c>
      <c r="K176" s="30"/>
    </row>
    <row r="177" spans="1:11" ht="17" x14ac:dyDescent="0.35">
      <c r="A177" s="30">
        <v>45720.640925925924</v>
      </c>
      <c r="B177" s="30" t="s">
        <v>56</v>
      </c>
      <c r="C177" s="31" t="s">
        <v>205</v>
      </c>
      <c r="D177" s="31" t="s">
        <v>364</v>
      </c>
      <c r="E177" s="2"/>
      <c r="F177" s="31"/>
      <c r="G177" s="2"/>
      <c r="H177" s="20"/>
      <c r="I177" s="31">
        <v>1</v>
      </c>
      <c r="J177" s="31" t="s">
        <v>46</v>
      </c>
      <c r="K177" s="30"/>
    </row>
    <row r="178" spans="1:11" ht="17" x14ac:dyDescent="0.35">
      <c r="A178" s="30">
        <v>45831.708194444444</v>
      </c>
      <c r="B178" s="30" t="s">
        <v>246</v>
      </c>
      <c r="C178" s="31" t="s">
        <v>536</v>
      </c>
      <c r="D178" s="31" t="s">
        <v>537</v>
      </c>
      <c r="E178" s="2"/>
      <c r="F178" s="30">
        <v>45838</v>
      </c>
      <c r="G178" s="2"/>
      <c r="H178" s="20"/>
      <c r="I178" s="31">
        <v>1</v>
      </c>
      <c r="J178" s="31"/>
      <c r="K178" s="30"/>
    </row>
    <row r="179" spans="1:11" ht="17" x14ac:dyDescent="0.35">
      <c r="A179" s="30">
        <v>45831.708113425928</v>
      </c>
      <c r="B179" s="30" t="s">
        <v>409</v>
      </c>
      <c r="C179" s="31" t="s">
        <v>536</v>
      </c>
      <c r="D179" s="31" t="s">
        <v>537</v>
      </c>
      <c r="E179" s="2"/>
      <c r="F179" s="30">
        <v>45838</v>
      </c>
      <c r="G179" s="2"/>
      <c r="H179" s="20"/>
      <c r="I179" s="31">
        <v>1</v>
      </c>
      <c r="J179" s="31"/>
      <c r="K179" s="30"/>
    </row>
    <row r="180" spans="1:11" ht="17" x14ac:dyDescent="0.35">
      <c r="A180" s="30">
        <v>45831.707986111112</v>
      </c>
      <c r="B180" s="30" t="s">
        <v>535</v>
      </c>
      <c r="C180" s="31" t="s">
        <v>536</v>
      </c>
      <c r="D180" s="31" t="s">
        <v>537</v>
      </c>
      <c r="E180" s="2"/>
      <c r="F180" s="30">
        <v>45838</v>
      </c>
      <c r="G180" s="2"/>
      <c r="H180" s="20"/>
      <c r="I180" s="31">
        <v>1</v>
      </c>
      <c r="J180" s="31"/>
      <c r="K180" s="30"/>
    </row>
    <row r="181" spans="1:11" ht="17" x14ac:dyDescent="0.35">
      <c r="A181" s="30">
        <v>45828.484201388892</v>
      </c>
      <c r="B181" s="30" t="s">
        <v>25</v>
      </c>
      <c r="C181" s="31" t="s">
        <v>532</v>
      </c>
      <c r="D181" s="31" t="s">
        <v>533</v>
      </c>
      <c r="E181" s="2"/>
      <c r="F181" s="31"/>
      <c r="G181" s="2"/>
      <c r="H181" s="20"/>
      <c r="I181" s="31">
        <v>1</v>
      </c>
      <c r="J181" s="31"/>
      <c r="K181" s="30" t="str">
        <f ca="1">IF(J181="Abgeschlossen",TODAY(),"")</f>
        <v/>
      </c>
    </row>
    <row r="182" spans="1:11" ht="17" x14ac:dyDescent="0.35">
      <c r="A182" s="30">
        <v>45826.593541666669</v>
      </c>
      <c r="B182" s="30" t="s">
        <v>60</v>
      </c>
      <c r="C182" s="31" t="s">
        <v>450</v>
      </c>
      <c r="D182" s="31" t="s">
        <v>530</v>
      </c>
      <c r="E182" s="2"/>
      <c r="F182" s="30">
        <v>45827</v>
      </c>
      <c r="G182" s="2"/>
      <c r="H182" s="20"/>
      <c r="I182" s="31">
        <v>1</v>
      </c>
      <c r="J182" s="31"/>
      <c r="K182" s="30"/>
    </row>
    <row r="183" spans="1:11" ht="17" x14ac:dyDescent="0.35">
      <c r="A183" s="30">
        <v>45826.593414351853</v>
      </c>
      <c r="B183" s="30" t="s">
        <v>246</v>
      </c>
      <c r="C183" s="31" t="s">
        <v>450</v>
      </c>
      <c r="D183" s="31" t="s">
        <v>529</v>
      </c>
      <c r="E183" s="2"/>
      <c r="F183" s="31"/>
      <c r="G183" s="2"/>
      <c r="H183" s="20"/>
      <c r="I183" s="31">
        <v>1</v>
      </c>
      <c r="J183" s="31"/>
      <c r="K183" s="30"/>
    </row>
    <row r="184" spans="1:11" ht="17" x14ac:dyDescent="0.35">
      <c r="A184" s="30">
        <v>45826.568159722221</v>
      </c>
      <c r="B184" s="30" t="s">
        <v>409</v>
      </c>
      <c r="C184" s="31" t="s">
        <v>425</v>
      </c>
      <c r="D184" s="31" t="s">
        <v>528</v>
      </c>
      <c r="E184" s="2"/>
      <c r="F184" s="30">
        <v>45827</v>
      </c>
      <c r="G184" s="2"/>
      <c r="H184" s="20"/>
      <c r="I184" s="31">
        <v>1</v>
      </c>
      <c r="J184" s="31"/>
      <c r="K184" s="30" t="str">
        <f ca="1">IF(J184="Abgeschlossen",TODAY(),"")</f>
        <v/>
      </c>
    </row>
    <row r="185" spans="1:11" ht="17" x14ac:dyDescent="0.35">
      <c r="A185" s="30">
        <v>45825.613437499997</v>
      </c>
      <c r="B185" s="30" t="s">
        <v>523</v>
      </c>
      <c r="C185" s="31" t="s">
        <v>524</v>
      </c>
      <c r="D185" s="31" t="s">
        <v>525</v>
      </c>
      <c r="E185" s="2"/>
      <c r="F185" s="30">
        <v>45827</v>
      </c>
      <c r="G185" s="2"/>
      <c r="H185" s="20"/>
      <c r="I185" s="31">
        <v>1</v>
      </c>
      <c r="J185" s="31"/>
      <c r="K185" s="30"/>
    </row>
    <row r="186" spans="1:11" ht="17" x14ac:dyDescent="0.35">
      <c r="A186" s="30">
        <v>45825.359733796293</v>
      </c>
      <c r="B186" s="30" t="s">
        <v>182</v>
      </c>
      <c r="C186" s="31" t="s">
        <v>522</v>
      </c>
      <c r="D186" s="31" t="s">
        <v>534</v>
      </c>
      <c r="E186" s="2"/>
      <c r="F186" s="30">
        <v>45827</v>
      </c>
      <c r="G186" s="2"/>
      <c r="H186" s="20"/>
      <c r="I186" s="31">
        <v>1</v>
      </c>
      <c r="J186" s="31"/>
      <c r="K186" s="30"/>
    </row>
    <row r="187" spans="1:11" ht="17" x14ac:dyDescent="0.35">
      <c r="A187" s="30">
        <v>45819.494456018518</v>
      </c>
      <c r="B187" s="30" t="s">
        <v>25</v>
      </c>
      <c r="C187" s="31" t="s">
        <v>514</v>
      </c>
      <c r="D187" s="31" t="s">
        <v>515</v>
      </c>
      <c r="E187" s="2"/>
      <c r="F187" s="31"/>
      <c r="G187" s="2"/>
      <c r="H187" s="20"/>
      <c r="I187" s="31">
        <v>1</v>
      </c>
      <c r="J187" s="31"/>
      <c r="K187" s="30"/>
    </row>
    <row r="188" spans="1:11" ht="17" x14ac:dyDescent="0.35">
      <c r="A188" s="30">
        <v>45814.597245370373</v>
      </c>
      <c r="B188" s="30" t="s">
        <v>25</v>
      </c>
      <c r="C188" s="31" t="s">
        <v>512</v>
      </c>
      <c r="D188" s="31" t="s">
        <v>513</v>
      </c>
      <c r="E188" s="2"/>
      <c r="F188" s="31"/>
      <c r="G188" s="2"/>
      <c r="H188" s="20"/>
      <c r="I188" s="31">
        <v>1</v>
      </c>
      <c r="J188" s="31"/>
      <c r="K188" s="30"/>
    </row>
    <row r="189" spans="1:11" ht="17" x14ac:dyDescent="0.35">
      <c r="A189" s="30">
        <v>45812.476087962961</v>
      </c>
      <c r="B189" s="30" t="s">
        <v>507</v>
      </c>
      <c r="C189" s="31" t="s">
        <v>33</v>
      </c>
      <c r="D189" s="31" t="s">
        <v>508</v>
      </c>
      <c r="E189" s="2"/>
      <c r="F189" s="31"/>
      <c r="G189" s="2"/>
      <c r="H189" s="20"/>
      <c r="I189" s="31">
        <v>1</v>
      </c>
      <c r="J189" s="31"/>
      <c r="K189" s="30"/>
    </row>
    <row r="190" spans="1:11" ht="17" x14ac:dyDescent="0.35">
      <c r="A190" s="30">
        <v>45811.683796296296</v>
      </c>
      <c r="B190" s="30" t="s">
        <v>178</v>
      </c>
      <c r="C190" s="31" t="s">
        <v>502</v>
      </c>
      <c r="D190" s="31" t="s">
        <v>503</v>
      </c>
      <c r="E190" s="2"/>
      <c r="F190" s="31"/>
      <c r="G190" s="2"/>
      <c r="H190" s="20"/>
      <c r="I190" s="31">
        <v>1</v>
      </c>
      <c r="J190" s="31"/>
      <c r="K190" s="30"/>
    </row>
    <row r="191" spans="1:11" ht="17" x14ac:dyDescent="0.35">
      <c r="A191" s="30">
        <v>45811.653414351851</v>
      </c>
      <c r="B191" s="30" t="s">
        <v>499</v>
      </c>
      <c r="C191" s="31" t="s">
        <v>500</v>
      </c>
      <c r="D191" s="31" t="s">
        <v>501</v>
      </c>
      <c r="E191" s="2"/>
      <c r="F191" s="31"/>
      <c r="G191" s="2"/>
      <c r="H191" s="20"/>
      <c r="I191" s="31">
        <v>1</v>
      </c>
      <c r="J191" s="31"/>
      <c r="K191" s="30"/>
    </row>
    <row r="192" spans="1:11" ht="17" x14ac:dyDescent="0.35">
      <c r="A192" s="30">
        <v>45811.651817129627</v>
      </c>
      <c r="B192" s="30" t="s">
        <v>25</v>
      </c>
      <c r="C192" s="31" t="s">
        <v>497</v>
      </c>
      <c r="D192" s="31" t="s">
        <v>498</v>
      </c>
      <c r="E192" s="2"/>
      <c r="F192" s="31"/>
      <c r="G192" s="2"/>
      <c r="H192" s="20"/>
      <c r="I192" s="31">
        <v>1</v>
      </c>
      <c r="J192" s="31"/>
      <c r="K192" s="30"/>
    </row>
    <row r="193" spans="1:11" ht="17" x14ac:dyDescent="0.35">
      <c r="A193" s="30">
        <v>45806.777858796297</v>
      </c>
      <c r="B193" s="30" t="s">
        <v>479</v>
      </c>
      <c r="C193" s="31" t="s">
        <v>480</v>
      </c>
      <c r="D193" s="31" t="s">
        <v>481</v>
      </c>
      <c r="E193" s="2"/>
      <c r="F193" s="31"/>
      <c r="G193" s="2"/>
      <c r="H193" s="20"/>
      <c r="I193" s="31">
        <v>1</v>
      </c>
      <c r="J193" s="31"/>
      <c r="K193" s="30"/>
    </row>
    <row r="194" spans="1:11" ht="17" x14ac:dyDescent="0.35">
      <c r="A194" s="30">
        <v>45806.747685185182</v>
      </c>
      <c r="B194" s="30" t="s">
        <v>403</v>
      </c>
      <c r="C194" s="31" t="s">
        <v>477</v>
      </c>
      <c r="D194" s="31" t="s">
        <v>478</v>
      </c>
      <c r="E194" s="2"/>
      <c r="F194" s="31"/>
      <c r="G194" s="2"/>
      <c r="H194" s="20"/>
      <c r="I194" s="31">
        <v>1</v>
      </c>
      <c r="J194" s="31"/>
      <c r="K194" s="30"/>
    </row>
    <row r="195" spans="1:11" ht="17" x14ac:dyDescent="0.35">
      <c r="A195" s="30">
        <v>45799.746296296296</v>
      </c>
      <c r="B195" s="30" t="s">
        <v>470</v>
      </c>
      <c r="C195" s="31" t="s">
        <v>471</v>
      </c>
      <c r="D195" s="31" t="s">
        <v>111</v>
      </c>
      <c r="E195" s="2"/>
      <c r="F195" s="31"/>
      <c r="G195" s="2"/>
      <c r="H195" s="20"/>
      <c r="I195" s="31">
        <v>1</v>
      </c>
      <c r="J195" s="31"/>
      <c r="K195" s="30"/>
    </row>
    <row r="196" spans="1:11" ht="17" x14ac:dyDescent="0.35">
      <c r="A196" s="30">
        <v>45797.648344907408</v>
      </c>
      <c r="B196" s="30" t="s">
        <v>47</v>
      </c>
      <c r="C196" s="31" t="s">
        <v>64</v>
      </c>
      <c r="D196" s="31" t="s">
        <v>467</v>
      </c>
      <c r="E196" s="2"/>
      <c r="F196" s="31"/>
      <c r="G196" s="2"/>
      <c r="H196" s="20"/>
      <c r="I196" s="31">
        <v>1</v>
      </c>
      <c r="J196" s="31"/>
      <c r="K196" s="30"/>
    </row>
    <row r="197" spans="1:11" ht="17" x14ac:dyDescent="0.35">
      <c r="A197" s="30">
        <v>45797.648055555554</v>
      </c>
      <c r="B197" s="30" t="s">
        <v>47</v>
      </c>
      <c r="C197" s="31" t="s">
        <v>466</v>
      </c>
      <c r="D197" s="31" t="s">
        <v>465</v>
      </c>
      <c r="E197" s="2"/>
      <c r="F197" s="31"/>
      <c r="G197" s="2"/>
      <c r="H197" s="20"/>
      <c r="I197" s="31">
        <v>1</v>
      </c>
      <c r="J197" s="31"/>
      <c r="K197" s="30"/>
    </row>
    <row r="198" spans="1:11" ht="17" x14ac:dyDescent="0.35">
      <c r="A198" s="30">
        <v>45790.489629629628</v>
      </c>
      <c r="B198" s="30" t="s">
        <v>47</v>
      </c>
      <c r="C198" s="31" t="s">
        <v>445</v>
      </c>
      <c r="D198" s="31" t="s">
        <v>448</v>
      </c>
      <c r="E198" s="2"/>
      <c r="F198" s="31"/>
      <c r="G198" s="2"/>
      <c r="H198" s="20"/>
      <c r="I198" s="31">
        <v>1</v>
      </c>
      <c r="J198" s="31"/>
      <c r="K198" s="30"/>
    </row>
    <row r="199" spans="1:11" ht="17" x14ac:dyDescent="0.35">
      <c r="A199" s="30">
        <v>45789.548159722224</v>
      </c>
      <c r="B199" s="30" t="s">
        <v>25</v>
      </c>
      <c r="C199" s="31" t="s">
        <v>438</v>
      </c>
      <c r="D199" s="31" t="s">
        <v>520</v>
      </c>
      <c r="E199" s="2"/>
      <c r="F199" s="32">
        <v>45800</v>
      </c>
      <c r="G199" s="2"/>
      <c r="H199" s="20"/>
      <c r="I199" s="31">
        <v>1</v>
      </c>
      <c r="J199" s="31"/>
      <c r="K199" s="30"/>
    </row>
    <row r="200" spans="1:11" ht="17" x14ac:dyDescent="0.35">
      <c r="A200" s="30">
        <v>45783.659502314818</v>
      </c>
      <c r="B200" s="30" t="s">
        <v>424</v>
      </c>
      <c r="C200" s="31" t="s">
        <v>425</v>
      </c>
      <c r="D200" s="31" t="s">
        <v>426</v>
      </c>
      <c r="E200" s="2"/>
      <c r="F200" s="34">
        <v>45804</v>
      </c>
      <c r="G200" s="2"/>
      <c r="H200" s="20"/>
      <c r="I200" s="31">
        <v>1</v>
      </c>
      <c r="J200" s="31"/>
      <c r="K200" s="30"/>
    </row>
    <row r="201" spans="1:11" ht="17" x14ac:dyDescent="0.35">
      <c r="A201" s="30">
        <v>45782.689710648148</v>
      </c>
      <c r="B201" s="30" t="s">
        <v>334</v>
      </c>
      <c r="C201" s="31" t="s">
        <v>413</v>
      </c>
      <c r="D201" s="31" t="s">
        <v>422</v>
      </c>
      <c r="E201" s="2"/>
      <c r="F201" s="30">
        <v>45810</v>
      </c>
      <c r="G201" s="2"/>
      <c r="H201" s="20"/>
      <c r="I201" s="31">
        <v>1</v>
      </c>
      <c r="J201" s="31"/>
      <c r="K201" s="30"/>
    </row>
    <row r="202" spans="1:11" ht="17" x14ac:dyDescent="0.35">
      <c r="A202" s="30">
        <v>45776.691886574074</v>
      </c>
      <c r="B202" s="30" t="s">
        <v>403</v>
      </c>
      <c r="C202" s="31" t="s">
        <v>404</v>
      </c>
      <c r="D202" s="31"/>
      <c r="E202" s="2"/>
      <c r="F202" s="31"/>
      <c r="G202" s="2"/>
      <c r="H202" s="20"/>
      <c r="I202" s="31">
        <v>1</v>
      </c>
      <c r="J202" s="31"/>
      <c r="K202" s="30"/>
    </row>
    <row r="203" spans="1:11" ht="17" x14ac:dyDescent="0.35">
      <c r="A203" s="30">
        <v>45776.691724537035</v>
      </c>
      <c r="B203" s="30" t="s">
        <v>25</v>
      </c>
      <c r="C203" s="31" t="s">
        <v>401</v>
      </c>
      <c r="D203" s="31" t="s">
        <v>402</v>
      </c>
      <c r="E203" s="2"/>
      <c r="F203" s="31"/>
      <c r="G203" s="2"/>
      <c r="H203" s="20"/>
      <c r="I203" s="31">
        <v>1</v>
      </c>
      <c r="J203" s="31"/>
      <c r="K203" s="30"/>
    </row>
    <row r="204" spans="1:11" ht="17" x14ac:dyDescent="0.35">
      <c r="A204" s="30">
        <v>45776.643761574072</v>
      </c>
      <c r="B204" s="30" t="s">
        <v>354</v>
      </c>
      <c r="C204" s="31" t="s">
        <v>15</v>
      </c>
      <c r="D204" s="31" t="s">
        <v>428</v>
      </c>
      <c r="E204" s="2"/>
      <c r="F204" s="31"/>
      <c r="G204" s="2"/>
      <c r="H204" s="20"/>
      <c r="I204" s="31">
        <v>1</v>
      </c>
      <c r="J204" s="31"/>
      <c r="K204" s="30"/>
    </row>
    <row r="205" spans="1:11" ht="17" x14ac:dyDescent="0.35">
      <c r="A205" s="30">
        <v>45757.628425925926</v>
      </c>
      <c r="B205" s="30" t="s">
        <v>40</v>
      </c>
      <c r="C205" s="31" t="s">
        <v>374</v>
      </c>
      <c r="D205" s="31" t="s">
        <v>375</v>
      </c>
      <c r="E205" s="2"/>
      <c r="F205" s="31"/>
      <c r="G205" s="2"/>
      <c r="H205" s="20"/>
      <c r="I205" s="31">
        <v>1</v>
      </c>
      <c r="J205" s="31"/>
      <c r="K205" s="30"/>
    </row>
    <row r="206" spans="1:11" ht="17" x14ac:dyDescent="0.35">
      <c r="A206" s="30">
        <v>45757.609201388892</v>
      </c>
      <c r="B206" s="30" t="s">
        <v>369</v>
      </c>
      <c r="C206" s="31" t="s">
        <v>370</v>
      </c>
      <c r="D206" s="31" t="s">
        <v>371</v>
      </c>
      <c r="E206" s="2"/>
      <c r="F206" s="31"/>
      <c r="G206" s="2"/>
      <c r="H206" s="20"/>
      <c r="I206" s="31">
        <v>1</v>
      </c>
      <c r="J206" s="31"/>
      <c r="K206" s="30"/>
    </row>
    <row r="207" spans="1:11" ht="17" x14ac:dyDescent="0.35">
      <c r="A207" s="30">
        <v>45743.612615740742</v>
      </c>
      <c r="B207" s="30" t="s">
        <v>291</v>
      </c>
      <c r="C207" s="31" t="s">
        <v>293</v>
      </c>
      <c r="D207" s="31" t="s">
        <v>292</v>
      </c>
      <c r="E207" s="2"/>
      <c r="F207" s="31"/>
      <c r="G207" s="2"/>
      <c r="H207" s="20"/>
      <c r="I207" s="31">
        <v>1</v>
      </c>
      <c r="J207" s="31"/>
      <c r="K207" s="30"/>
    </row>
    <row r="208" spans="1:11" ht="17" x14ac:dyDescent="0.35">
      <c r="A208" s="30">
        <v>45741.566053240742</v>
      </c>
      <c r="B208" s="30" t="s">
        <v>25</v>
      </c>
      <c r="C208" s="31" t="s">
        <v>93</v>
      </c>
      <c r="D208" s="31" t="s">
        <v>263</v>
      </c>
      <c r="E208" s="2"/>
      <c r="F208" s="31"/>
      <c r="G208" s="2"/>
      <c r="H208" s="20"/>
      <c r="I208" s="31">
        <v>1</v>
      </c>
      <c r="J208" s="31"/>
      <c r="K208" s="30"/>
    </row>
    <row r="209" spans="1:11" ht="17" x14ac:dyDescent="0.35">
      <c r="A209" s="30">
        <v>45722.761076388888</v>
      </c>
      <c r="B209" s="30" t="s">
        <v>210</v>
      </c>
      <c r="C209" s="31" t="s">
        <v>211</v>
      </c>
      <c r="D209" s="31" t="s">
        <v>253</v>
      </c>
      <c r="E209" s="2"/>
      <c r="F209" s="30">
        <v>45758</v>
      </c>
      <c r="G209" s="2"/>
      <c r="H209" s="20"/>
      <c r="I209" s="31">
        <v>1</v>
      </c>
      <c r="J209" s="31"/>
      <c r="K209" s="30"/>
    </row>
    <row r="210" spans="1:11" ht="17" x14ac:dyDescent="0.35">
      <c r="A210" s="30">
        <v>45698.54005787037</v>
      </c>
      <c r="B210" s="30" t="s">
        <v>49</v>
      </c>
      <c r="C210" s="31" t="s">
        <v>136</v>
      </c>
      <c r="D210" s="31" t="s">
        <v>137</v>
      </c>
      <c r="E210" s="2"/>
      <c r="F210" s="30"/>
      <c r="G210" s="2"/>
      <c r="H210" s="20"/>
      <c r="I210" s="31">
        <v>1</v>
      </c>
      <c r="J210" s="31"/>
      <c r="K210" s="30"/>
    </row>
    <row r="211" spans="1:11" ht="17" x14ac:dyDescent="0.35">
      <c r="A211" s="30">
        <v>45679.719895833332</v>
      </c>
      <c r="B211" s="30" t="s">
        <v>25</v>
      </c>
      <c r="C211" s="31" t="s">
        <v>38</v>
      </c>
      <c r="D211" s="31" t="s">
        <v>216</v>
      </c>
      <c r="E211" s="2"/>
      <c r="F211" s="33">
        <v>45800</v>
      </c>
      <c r="G211" s="2"/>
      <c r="H211" s="6"/>
      <c r="I211" s="31">
        <v>1</v>
      </c>
      <c r="J211" s="31"/>
      <c r="K211" s="30"/>
    </row>
    <row r="212" spans="1:11" ht="17" x14ac:dyDescent="0.35">
      <c r="A212" s="30">
        <v>45677</v>
      </c>
      <c r="B212" s="30" t="s">
        <v>25</v>
      </c>
      <c r="C212" s="31" t="s">
        <v>69</v>
      </c>
      <c r="D212" s="31" t="s">
        <v>70</v>
      </c>
      <c r="E212" s="2"/>
      <c r="F212" s="30">
        <v>45776</v>
      </c>
      <c r="G212" s="2"/>
      <c r="H212" s="6"/>
      <c r="I212" s="31">
        <v>1</v>
      </c>
      <c r="J212" s="31"/>
      <c r="K212" s="30"/>
    </row>
    <row r="213" spans="1:11" ht="17" x14ac:dyDescent="0.35">
      <c r="A213" s="30">
        <v>45783.708495370367</v>
      </c>
      <c r="B213" s="30" t="s">
        <v>25</v>
      </c>
      <c r="C213" s="31" t="s">
        <v>429</v>
      </c>
      <c r="D213" s="31" t="s">
        <v>430</v>
      </c>
      <c r="E213" s="2"/>
      <c r="F213" s="31"/>
      <c r="G213" s="2"/>
      <c r="H213" s="20"/>
      <c r="I213" s="31">
        <v>2</v>
      </c>
      <c r="J213" s="31"/>
      <c r="K213" s="30"/>
    </row>
    <row r="214" spans="1:11" ht="17" x14ac:dyDescent="0.35">
      <c r="A214" s="30">
        <v>45742.700219907405</v>
      </c>
      <c r="B214" s="30" t="s">
        <v>25</v>
      </c>
      <c r="C214" s="31" t="s">
        <v>289</v>
      </c>
      <c r="D214" s="31" t="s">
        <v>290</v>
      </c>
      <c r="E214" s="2"/>
      <c r="F214" s="31"/>
      <c r="G214" s="2"/>
      <c r="H214" s="20"/>
      <c r="I214" s="31">
        <v>2</v>
      </c>
      <c r="J214" s="31"/>
      <c r="K214" s="30"/>
    </row>
    <row r="215" spans="1:11" ht="17" x14ac:dyDescent="0.35">
      <c r="A215" s="30">
        <v>45730.524456018517</v>
      </c>
      <c r="B215" s="30" t="s">
        <v>25</v>
      </c>
      <c r="C215" s="31" t="s">
        <v>224</v>
      </c>
      <c r="D215" s="31" t="s">
        <v>225</v>
      </c>
      <c r="E215" s="2"/>
      <c r="F215" s="30">
        <v>45758</v>
      </c>
      <c r="G215" s="2"/>
      <c r="H215" s="20"/>
      <c r="I215" s="31">
        <v>2</v>
      </c>
      <c r="J215" s="31"/>
      <c r="K215" s="30"/>
    </row>
    <row r="216" spans="1:11" ht="17" x14ac:dyDescent="0.35">
      <c r="A216" s="30">
        <v>45722.761493055557</v>
      </c>
      <c r="B216" s="30" t="s">
        <v>210</v>
      </c>
      <c r="C216" s="31" t="s">
        <v>212</v>
      </c>
      <c r="D216" s="31" t="s">
        <v>213</v>
      </c>
      <c r="E216" s="2"/>
      <c r="F216" s="30"/>
      <c r="G216" s="2"/>
      <c r="H216" s="20"/>
      <c r="I216" s="31">
        <v>2</v>
      </c>
      <c r="J216" s="31"/>
      <c r="K216" s="30"/>
    </row>
    <row r="217" spans="1:11" ht="17" x14ac:dyDescent="0.35">
      <c r="A217" s="30">
        <v>45713.684259259258</v>
      </c>
      <c r="B217" s="30" t="s">
        <v>178</v>
      </c>
      <c r="C217" s="31" t="s">
        <v>179</v>
      </c>
      <c r="D217" s="31" t="s">
        <v>180</v>
      </c>
      <c r="E217" s="2"/>
      <c r="F217" s="30"/>
      <c r="G217" s="2"/>
      <c r="H217" s="20"/>
      <c r="I217" s="31">
        <v>2</v>
      </c>
      <c r="J217" s="31"/>
      <c r="K217" s="30"/>
    </row>
    <row r="218" spans="1:11" ht="17" x14ac:dyDescent="0.35">
      <c r="A218" s="30">
        <v>45713.669976851852</v>
      </c>
      <c r="B218" s="30" t="s">
        <v>175</v>
      </c>
      <c r="C218" s="31" t="s">
        <v>176</v>
      </c>
      <c r="D218" s="31" t="s">
        <v>177</v>
      </c>
      <c r="E218" s="2"/>
      <c r="F218" s="30"/>
      <c r="G218" s="2"/>
      <c r="H218" s="20"/>
      <c r="I218" s="31">
        <v>2</v>
      </c>
      <c r="J218" s="31"/>
      <c r="K218" s="30"/>
    </row>
    <row r="219" spans="1:11" ht="17" x14ac:dyDescent="0.35">
      <c r="A219" s="30">
        <v>45709.815601851849</v>
      </c>
      <c r="B219" s="30" t="s">
        <v>149</v>
      </c>
      <c r="C219" s="31" t="s">
        <v>172</v>
      </c>
      <c r="D219" s="31" t="s">
        <v>174</v>
      </c>
      <c r="E219" s="2"/>
      <c r="F219" s="30"/>
      <c r="G219" s="2"/>
      <c r="H219" s="20"/>
      <c r="I219" s="31">
        <v>2</v>
      </c>
      <c r="J219" s="31"/>
      <c r="K219" s="30"/>
    </row>
    <row r="220" spans="1:11" ht="17" x14ac:dyDescent="0.35">
      <c r="A220" s="30">
        <v>45709.802083333336</v>
      </c>
      <c r="B220" s="30" t="s">
        <v>47</v>
      </c>
      <c r="C220" s="31" t="s">
        <v>167</v>
      </c>
      <c r="D220" s="31" t="s">
        <v>202</v>
      </c>
      <c r="E220" s="2"/>
      <c r="F220" s="34"/>
      <c r="G220" s="2"/>
      <c r="H220" s="20"/>
      <c r="I220" s="31">
        <v>2</v>
      </c>
      <c r="J220" s="31"/>
      <c r="K220" s="30"/>
    </row>
    <row r="221" spans="1:11" ht="17" x14ac:dyDescent="0.35">
      <c r="A221" s="30">
        <v>45694.726018518515</v>
      </c>
      <c r="B221" s="30" t="s">
        <v>125</v>
      </c>
      <c r="C221" s="31" t="s">
        <v>109</v>
      </c>
      <c r="D221" s="31" t="s">
        <v>126</v>
      </c>
      <c r="E221" s="2"/>
      <c r="F221" s="30"/>
      <c r="G221" s="2"/>
      <c r="H221" s="20"/>
      <c r="I221" s="31">
        <v>2</v>
      </c>
      <c r="J221" s="31"/>
      <c r="K221" s="30"/>
    </row>
    <row r="222" spans="1:11" ht="17" x14ac:dyDescent="0.35">
      <c r="A222" s="30">
        <v>45692.401365740741</v>
      </c>
      <c r="B222" s="30" t="s">
        <v>17</v>
      </c>
      <c r="C222" s="31" t="s">
        <v>113</v>
      </c>
      <c r="D222" s="31" t="s">
        <v>538</v>
      </c>
      <c r="E222" s="2"/>
      <c r="F222" s="30"/>
      <c r="G222" s="2"/>
      <c r="H222" s="20"/>
      <c r="I222" s="31">
        <v>2</v>
      </c>
      <c r="J222" s="31"/>
      <c r="K222" s="30"/>
    </row>
    <row r="223" spans="1:11" ht="17" x14ac:dyDescent="0.35">
      <c r="A223" s="30">
        <v>45691.501400462963</v>
      </c>
      <c r="B223" s="30" t="s">
        <v>25</v>
      </c>
      <c r="C223" s="31" t="s">
        <v>102</v>
      </c>
      <c r="D223" s="31" t="s">
        <v>103</v>
      </c>
      <c r="E223" s="2"/>
      <c r="F223" s="30"/>
      <c r="G223" s="2"/>
      <c r="H223" s="20"/>
      <c r="I223" s="31">
        <v>3</v>
      </c>
      <c r="J223" s="31"/>
      <c r="K223" s="30"/>
    </row>
    <row r="224" spans="1:11" ht="17" x14ac:dyDescent="0.35">
      <c r="A224" s="30">
        <v>45671</v>
      </c>
      <c r="B224" s="30" t="s">
        <v>355</v>
      </c>
      <c r="C224" s="31" t="s">
        <v>33</v>
      </c>
      <c r="D224" s="31" t="s">
        <v>192</v>
      </c>
      <c r="E224" s="2"/>
      <c r="F224" s="30"/>
      <c r="G224" s="2"/>
      <c r="H224" s="6"/>
      <c r="I224" s="31">
        <v>4</v>
      </c>
      <c r="J224" s="31"/>
      <c r="K224" s="30"/>
    </row>
    <row r="225" spans="1:11" ht="17" x14ac:dyDescent="0.35">
      <c r="A225" s="30">
        <v>45673.634942129633</v>
      </c>
      <c r="B225" s="30" t="s">
        <v>25</v>
      </c>
      <c r="C225" s="31" t="s">
        <v>81</v>
      </c>
      <c r="D225" s="31" t="s">
        <v>82</v>
      </c>
      <c r="E225" s="2"/>
      <c r="F225" s="30"/>
      <c r="G225" s="2"/>
      <c r="H225" s="6"/>
      <c r="I225" s="31">
        <v>5</v>
      </c>
      <c r="J225" s="31"/>
      <c r="K225" s="30"/>
    </row>
    <row r="226" spans="1:11" ht="17" x14ac:dyDescent="0.35">
      <c r="A226" s="30">
        <v>45672.661423611113</v>
      </c>
      <c r="B226" s="30" t="s">
        <v>25</v>
      </c>
      <c r="C226" s="31" t="s">
        <v>83</v>
      </c>
      <c r="D226" s="31" t="s">
        <v>84</v>
      </c>
      <c r="E226" s="2"/>
      <c r="F226" s="31"/>
      <c r="G226" s="2"/>
      <c r="H226" s="6"/>
      <c r="I226" s="31">
        <v>5</v>
      </c>
      <c r="J226" s="31"/>
      <c r="K226" s="30"/>
    </row>
    <row r="227" spans="1:11" ht="17" hidden="1" x14ac:dyDescent="0.35">
      <c r="A227" s="30">
        <v>45838.743483796294</v>
      </c>
      <c r="B227" s="30" t="s">
        <v>539</v>
      </c>
      <c r="C227" s="31" t="s">
        <v>500</v>
      </c>
      <c r="D227" s="31"/>
      <c r="E227" s="2"/>
      <c r="F227" s="31"/>
      <c r="G227" s="2"/>
      <c r="H227" s="20"/>
      <c r="I227" s="31">
        <v>1</v>
      </c>
      <c r="J227" s="31" t="s">
        <v>10</v>
      </c>
      <c r="K227" s="30">
        <f ca="1">IF(J227="Abgeschlossen",TODAY(),"")</f>
        <v>45840</v>
      </c>
    </row>
    <row r="228" spans="1:11" x14ac:dyDescent="0.35">
      <c r="A228" s="6"/>
      <c r="E228" s="2"/>
      <c r="F228" s="3"/>
      <c r="G228" s="2"/>
      <c r="H228" s="6"/>
      <c r="K228" s="6"/>
    </row>
    <row r="229" spans="1:11" x14ac:dyDescent="0.35">
      <c r="A229" s="6"/>
      <c r="E229" s="2"/>
      <c r="F229" s="3"/>
      <c r="G229" s="2"/>
      <c r="H229" s="6"/>
      <c r="K229" s="6"/>
    </row>
    <row r="230" spans="1:11" x14ac:dyDescent="0.35">
      <c r="A230" s="6"/>
      <c r="E230" s="4"/>
      <c r="F230" s="12"/>
      <c r="G230" s="4"/>
      <c r="H230" s="6"/>
      <c r="K230" s="6"/>
    </row>
    <row r="231" spans="1:11" x14ac:dyDescent="0.35">
      <c r="A231" s="6"/>
      <c r="E231" s="2"/>
      <c r="F231" s="3"/>
      <c r="G231" s="2"/>
      <c r="H231" s="6"/>
      <c r="K231" s="6"/>
    </row>
    <row r="232" spans="1:11" x14ac:dyDescent="0.35">
      <c r="A232" s="6"/>
      <c r="E232" s="2"/>
      <c r="F232" s="3"/>
      <c r="G232" s="2"/>
      <c r="H232" s="6"/>
      <c r="K232" s="6"/>
    </row>
    <row r="233" spans="1:11" x14ac:dyDescent="0.35">
      <c r="A233" s="6"/>
      <c r="B233" s="6"/>
      <c r="C233" s="3"/>
      <c r="D233" s="12" t="s">
        <v>540</v>
      </c>
      <c r="E233" s="4"/>
      <c r="F233" s="12"/>
      <c r="G233" s="4"/>
      <c r="H233" s="6"/>
      <c r="K233" s="6"/>
    </row>
    <row r="234" spans="1:11" x14ac:dyDescent="0.35">
      <c r="A234" s="6"/>
      <c r="B234" s="6"/>
      <c r="C234" s="3"/>
      <c r="D234" s="3"/>
      <c r="E234" s="2"/>
      <c r="F234" s="3"/>
      <c r="G234" s="2"/>
      <c r="H234" s="6"/>
      <c r="K234" s="6"/>
    </row>
    <row r="235" spans="1:11" x14ac:dyDescent="0.35">
      <c r="A235" s="6"/>
      <c r="B235" s="6"/>
      <c r="C235" s="3"/>
      <c r="D235" s="3"/>
      <c r="E235" s="2"/>
      <c r="F235" s="3"/>
      <c r="G235" s="2"/>
      <c r="H235" s="6"/>
      <c r="K235" s="6"/>
    </row>
    <row r="236" spans="1:11" x14ac:dyDescent="0.35">
      <c r="A236" s="6"/>
      <c r="B236" s="6"/>
      <c r="C236" s="3"/>
      <c r="D236" s="14"/>
      <c r="E236" s="5"/>
      <c r="F236" s="14"/>
      <c r="G236" s="5"/>
      <c r="H236" s="6"/>
      <c r="K236" s="6"/>
    </row>
    <row r="237" spans="1:11" x14ac:dyDescent="0.35">
      <c r="A237" s="6"/>
      <c r="B237" s="6" t="s">
        <v>38</v>
      </c>
      <c r="C237" s="3" t="s">
        <v>60</v>
      </c>
      <c r="D237" s="3"/>
      <c r="E237" s="2"/>
      <c r="F237" s="3"/>
      <c r="G237" s="2"/>
      <c r="H237" s="6"/>
      <c r="K237" s="6"/>
    </row>
    <row r="238" spans="1:11" x14ac:dyDescent="0.35">
      <c r="A238" s="6"/>
      <c r="B238" s="6"/>
      <c r="C238" s="3" t="s">
        <v>105</v>
      </c>
      <c r="D238" s="3" t="s">
        <v>359</v>
      </c>
      <c r="E238" s="4"/>
      <c r="F238" s="12"/>
      <c r="G238" s="4"/>
      <c r="H238" s="6"/>
      <c r="K238" s="6"/>
    </row>
    <row r="239" spans="1:11" x14ac:dyDescent="0.35">
      <c r="A239" s="6"/>
      <c r="B239" s="6"/>
      <c r="C239" s="3" t="s">
        <v>49</v>
      </c>
      <c r="D239" s="3"/>
      <c r="E239" s="4"/>
      <c r="F239" s="12"/>
      <c r="G239" s="4"/>
      <c r="H239" s="6"/>
      <c r="K239" s="6"/>
    </row>
    <row r="240" spans="1:11" x14ac:dyDescent="0.35">
      <c r="A240" s="6"/>
      <c r="B240" s="6"/>
      <c r="C240" s="3" t="s">
        <v>215</v>
      </c>
      <c r="D240" s="12"/>
      <c r="E240" s="4"/>
      <c r="F240" s="12"/>
      <c r="G240" s="4"/>
      <c r="H240" s="6"/>
      <c r="K240" s="6"/>
    </row>
    <row r="241" spans="1:11" x14ac:dyDescent="0.35">
      <c r="A241" s="6"/>
      <c r="B241" s="6"/>
      <c r="C241" s="3" t="s">
        <v>17</v>
      </c>
      <c r="D241" s="3"/>
      <c r="E241" s="2"/>
      <c r="F241" s="3"/>
      <c r="G241" s="2"/>
      <c r="H241" s="6"/>
      <c r="K241" s="6"/>
    </row>
    <row r="242" spans="1:11" x14ac:dyDescent="0.35">
      <c r="A242" s="6"/>
      <c r="B242" s="6"/>
      <c r="C242" s="3" t="s">
        <v>381</v>
      </c>
      <c r="D242" s="3"/>
      <c r="E242" s="2"/>
      <c r="F242" s="3"/>
      <c r="G242" s="2"/>
      <c r="H242" s="6"/>
      <c r="K242" s="6"/>
    </row>
    <row r="243" spans="1:11" x14ac:dyDescent="0.35">
      <c r="A243" s="6"/>
      <c r="B243" s="6"/>
      <c r="C243" s="3" t="s">
        <v>382</v>
      </c>
      <c r="D243" s="3"/>
      <c r="E243" s="7"/>
      <c r="F243" s="11"/>
      <c r="G243" s="7"/>
      <c r="H243" s="6"/>
      <c r="K243" s="6"/>
    </row>
    <row r="244" spans="1:11" x14ac:dyDescent="0.35">
      <c r="A244" s="6"/>
      <c r="B244" s="6"/>
      <c r="C244" s="3"/>
      <c r="D244" s="3"/>
      <c r="E244" s="2"/>
      <c r="F244" s="3"/>
      <c r="G244" s="2"/>
      <c r="H244" s="6"/>
      <c r="K244" s="6"/>
    </row>
    <row r="245" spans="1:11" x14ac:dyDescent="0.35">
      <c r="A245" s="6"/>
      <c r="B245" s="6"/>
      <c r="C245" s="3"/>
      <c r="D245" s="12"/>
      <c r="E245" s="4"/>
      <c r="F245" s="12"/>
      <c r="G245" s="4"/>
      <c r="H245" s="6"/>
      <c r="K245" s="6"/>
    </row>
    <row r="246" spans="1:11" x14ac:dyDescent="0.35">
      <c r="A246" s="6"/>
      <c r="B246" s="6"/>
      <c r="C246" s="3"/>
      <c r="D246" s="3"/>
      <c r="E246" s="2"/>
      <c r="F246" s="3"/>
      <c r="G246" s="2"/>
      <c r="H246" s="6"/>
      <c r="K246" s="6"/>
    </row>
    <row r="247" spans="1:11" x14ac:dyDescent="0.35">
      <c r="A247" s="6"/>
      <c r="B247" s="6"/>
      <c r="C247" s="3"/>
      <c r="D247" s="3"/>
      <c r="E247" s="2"/>
      <c r="F247" s="3"/>
      <c r="G247" s="2"/>
      <c r="H247" s="6"/>
      <c r="K247" s="6"/>
    </row>
    <row r="248" spans="1:11" x14ac:dyDescent="0.35">
      <c r="A248" s="6"/>
      <c r="B248" s="6"/>
      <c r="C248" s="3"/>
      <c r="D248" s="3"/>
      <c r="E248" s="2"/>
      <c r="F248" s="3"/>
      <c r="G248" s="2"/>
      <c r="H248" s="6"/>
      <c r="K248" s="6"/>
    </row>
    <row r="249" spans="1:11" x14ac:dyDescent="0.35">
      <c r="A249" s="6"/>
      <c r="B249" s="6"/>
      <c r="C249" s="3"/>
      <c r="D249" s="3"/>
      <c r="E249" s="2"/>
      <c r="F249" s="3"/>
      <c r="G249" s="2"/>
      <c r="H249" s="6"/>
      <c r="K249" s="6"/>
    </row>
    <row r="250" spans="1:11" x14ac:dyDescent="0.35">
      <c r="A250" s="6"/>
      <c r="B250" s="6"/>
      <c r="C250" s="3"/>
      <c r="D250" s="3"/>
      <c r="E250" s="2"/>
      <c r="F250" s="3"/>
      <c r="G250" s="2"/>
      <c r="H250" s="6"/>
      <c r="K250" s="6"/>
    </row>
    <row r="251" spans="1:11" x14ac:dyDescent="0.35">
      <c r="A251" s="6"/>
      <c r="B251" s="6"/>
      <c r="C251" s="3"/>
      <c r="D251" s="3"/>
      <c r="E251" s="2"/>
      <c r="F251" s="3"/>
      <c r="G251" s="2"/>
      <c r="H251" s="6"/>
      <c r="K251" s="6"/>
    </row>
    <row r="252" spans="1:11" x14ac:dyDescent="0.35">
      <c r="A252" s="6"/>
      <c r="B252" s="6"/>
      <c r="C252" s="3"/>
      <c r="D252" s="3"/>
      <c r="E252" s="2"/>
      <c r="F252" s="3"/>
      <c r="G252" s="2"/>
      <c r="H252" s="6"/>
      <c r="K252" s="6"/>
    </row>
    <row r="253" spans="1:11" x14ac:dyDescent="0.35">
      <c r="A253" s="6"/>
      <c r="B253" s="6"/>
      <c r="C253" s="3"/>
      <c r="D253" s="12"/>
      <c r="E253" s="4"/>
      <c r="F253" s="12"/>
      <c r="G253" s="4"/>
      <c r="H253" s="6"/>
      <c r="K253" s="6"/>
    </row>
    <row r="254" spans="1:11" x14ac:dyDescent="0.35">
      <c r="A254" s="6"/>
      <c r="B254" s="6"/>
      <c r="C254" s="3"/>
      <c r="D254" s="12"/>
      <c r="E254" s="4"/>
      <c r="F254" s="12"/>
      <c r="G254" s="4"/>
      <c r="H254" s="6"/>
      <c r="K254" s="6"/>
    </row>
    <row r="255" spans="1:11" x14ac:dyDescent="0.35">
      <c r="A255" s="6"/>
      <c r="B255" s="6"/>
      <c r="C255" s="3"/>
      <c r="D255" s="12"/>
      <c r="E255" s="4"/>
      <c r="F255" s="12"/>
      <c r="G255" s="4"/>
      <c r="H255" s="6"/>
      <c r="K255" s="6"/>
    </row>
    <row r="256" spans="1:11" x14ac:dyDescent="0.35">
      <c r="A256" s="6"/>
      <c r="B256" s="6"/>
      <c r="C256" s="3"/>
      <c r="D256" s="12"/>
      <c r="E256" s="4"/>
      <c r="F256" s="12"/>
      <c r="G256" s="4"/>
      <c r="H256" s="6"/>
      <c r="K256" s="6"/>
    </row>
    <row r="257" spans="1:11" x14ac:dyDescent="0.35">
      <c r="A257" s="6"/>
      <c r="B257" s="6"/>
      <c r="C257" s="3"/>
      <c r="D257" s="12"/>
      <c r="E257" s="4"/>
      <c r="F257" s="12"/>
      <c r="G257" s="4"/>
      <c r="H257" s="6"/>
      <c r="K257" s="6"/>
    </row>
    <row r="258" spans="1:11" x14ac:dyDescent="0.35">
      <c r="A258" s="6"/>
      <c r="B258" s="6"/>
      <c r="C258" s="3"/>
      <c r="D258" s="3"/>
      <c r="E258" s="2"/>
      <c r="F258" s="3"/>
      <c r="G258" s="2"/>
      <c r="H258" s="6"/>
      <c r="K258" s="6"/>
    </row>
    <row r="259" spans="1:11" x14ac:dyDescent="0.35">
      <c r="A259" s="6"/>
      <c r="B259" s="6"/>
      <c r="C259" s="3"/>
      <c r="D259" s="12"/>
      <c r="E259" s="4"/>
      <c r="F259" s="12"/>
      <c r="G259" s="4"/>
      <c r="H259" s="6"/>
      <c r="K259" s="6"/>
    </row>
    <row r="260" spans="1:11" x14ac:dyDescent="0.35">
      <c r="A260" s="6"/>
      <c r="B260" s="6"/>
      <c r="C260" s="3"/>
      <c r="D260" s="12"/>
      <c r="E260" s="4"/>
      <c r="F260" s="12"/>
      <c r="G260" s="4"/>
      <c r="H260" s="6"/>
      <c r="K260" s="6"/>
    </row>
    <row r="261" spans="1:11" x14ac:dyDescent="0.35">
      <c r="A261" s="6"/>
      <c r="B261" s="6"/>
      <c r="C261" s="3"/>
      <c r="D261" s="12"/>
      <c r="E261" s="4"/>
      <c r="F261" s="12"/>
      <c r="G261" s="4"/>
      <c r="H261" s="6"/>
      <c r="K261" s="6"/>
    </row>
    <row r="262" spans="1:11" x14ac:dyDescent="0.35">
      <c r="A262" s="6"/>
      <c r="B262" s="6"/>
      <c r="C262" s="3"/>
      <c r="D262" s="3"/>
      <c r="E262" s="2"/>
      <c r="F262" s="3"/>
      <c r="G262" s="2"/>
      <c r="H262" s="6"/>
      <c r="K262" s="6"/>
    </row>
    <row r="263" spans="1:11" x14ac:dyDescent="0.35">
      <c r="A263" s="6"/>
      <c r="B263" s="6"/>
      <c r="C263" s="3"/>
      <c r="D263" s="3"/>
      <c r="E263" s="2"/>
      <c r="F263" s="3"/>
      <c r="G263" s="2"/>
      <c r="H263" s="6"/>
      <c r="K263" s="6"/>
    </row>
    <row r="264" spans="1:11" x14ac:dyDescent="0.35">
      <c r="A264" s="6"/>
      <c r="B264" s="6"/>
      <c r="C264" s="3"/>
      <c r="D264" s="3"/>
      <c r="E264" s="2"/>
      <c r="F264" s="3"/>
      <c r="G264" s="2"/>
      <c r="H264" s="6"/>
      <c r="K264" s="6"/>
    </row>
    <row r="265" spans="1:11" x14ac:dyDescent="0.35">
      <c r="A265" s="6"/>
      <c r="B265" s="6"/>
      <c r="C265" s="3"/>
      <c r="D265" s="15"/>
      <c r="E265" s="8"/>
      <c r="F265" s="15"/>
      <c r="G265" s="8"/>
      <c r="H265" s="6"/>
      <c r="K265" s="6"/>
    </row>
    <row r="266" spans="1:11" x14ac:dyDescent="0.35">
      <c r="A266" s="6"/>
      <c r="B266" s="6"/>
      <c r="C266" s="3"/>
      <c r="D266" s="12"/>
      <c r="E266" s="4"/>
      <c r="F266" s="12"/>
      <c r="G266" s="4"/>
      <c r="H266" s="6"/>
      <c r="K266" s="6"/>
    </row>
    <row r="267" spans="1:11" x14ac:dyDescent="0.35">
      <c r="A267" s="6"/>
      <c r="B267" s="6"/>
      <c r="C267" s="3"/>
      <c r="D267" s="3"/>
      <c r="E267" s="2"/>
      <c r="F267" s="3"/>
      <c r="G267" s="2"/>
      <c r="H267" s="6"/>
      <c r="K267" s="6"/>
    </row>
    <row r="268" spans="1:11" x14ac:dyDescent="0.35">
      <c r="A268" s="6"/>
      <c r="B268" s="6"/>
      <c r="C268" s="3"/>
      <c r="D268" s="3"/>
      <c r="E268" s="2"/>
      <c r="F268" s="3"/>
      <c r="G268" s="2"/>
      <c r="H268" s="6"/>
      <c r="K268" s="6"/>
    </row>
    <row r="269" spans="1:11" x14ac:dyDescent="0.35">
      <c r="A269" s="6"/>
      <c r="B269" s="6"/>
      <c r="C269" s="3"/>
      <c r="D269" s="3"/>
      <c r="E269" s="2"/>
      <c r="F269" s="3"/>
      <c r="G269" s="2"/>
      <c r="H269" s="6"/>
      <c r="K269" s="6"/>
    </row>
    <row r="270" spans="1:11" x14ac:dyDescent="0.35">
      <c r="A270" s="6"/>
      <c r="B270" s="6"/>
      <c r="C270" s="3"/>
      <c r="D270" s="16"/>
      <c r="E270" s="9"/>
      <c r="F270" s="16"/>
      <c r="G270" s="9"/>
      <c r="H270" s="6"/>
      <c r="K270" s="6"/>
    </row>
    <row r="271" spans="1:11" x14ac:dyDescent="0.35">
      <c r="A271" s="6"/>
      <c r="B271" s="6"/>
      <c r="C271" s="3"/>
      <c r="D271" s="3"/>
      <c r="E271" s="2"/>
      <c r="F271" s="3"/>
      <c r="G271" s="2"/>
      <c r="H271" s="6"/>
      <c r="K271" s="6"/>
    </row>
    <row r="272" spans="1:11" x14ac:dyDescent="0.35">
      <c r="A272" s="6"/>
      <c r="B272" s="6"/>
      <c r="C272" s="3"/>
      <c r="D272" s="3"/>
      <c r="E272" s="2"/>
      <c r="F272" s="3"/>
      <c r="G272" s="2"/>
      <c r="H272" s="6"/>
      <c r="K272" s="6"/>
    </row>
    <row r="273" spans="1:11" x14ac:dyDescent="0.35">
      <c r="A273" s="6"/>
      <c r="B273" s="6"/>
      <c r="C273" s="3"/>
      <c r="D273" s="12"/>
      <c r="E273" s="4"/>
      <c r="F273" s="12"/>
      <c r="G273" s="4"/>
      <c r="H273" s="6"/>
      <c r="K273" s="6"/>
    </row>
    <row r="274" spans="1:11" x14ac:dyDescent="0.35">
      <c r="A274" s="6"/>
      <c r="B274" s="6"/>
      <c r="C274" s="3"/>
      <c r="D274" s="12"/>
      <c r="E274" s="4"/>
      <c r="F274" s="12"/>
      <c r="G274" s="4"/>
      <c r="H274" s="6"/>
      <c r="K274" s="6"/>
    </row>
    <row r="275" spans="1:11" x14ac:dyDescent="0.35">
      <c r="A275" s="6"/>
      <c r="B275" s="6"/>
      <c r="C275" s="3"/>
      <c r="D275" s="12"/>
      <c r="E275" s="4"/>
      <c r="F275" s="12"/>
      <c r="G275" s="4"/>
      <c r="H275" s="6"/>
      <c r="K275" s="6"/>
    </row>
    <row r="276" spans="1:11" x14ac:dyDescent="0.35">
      <c r="A276" s="6"/>
      <c r="B276" s="6"/>
      <c r="C276" s="3"/>
      <c r="D276" s="3"/>
      <c r="E276" s="2"/>
      <c r="F276" s="3"/>
      <c r="G276" s="2"/>
      <c r="H276" s="6"/>
      <c r="K276" s="6"/>
    </row>
    <row r="277" spans="1:11" x14ac:dyDescent="0.35">
      <c r="A277" s="6"/>
      <c r="B277" s="6"/>
      <c r="C277" s="3"/>
      <c r="D277" s="3"/>
      <c r="E277" s="2"/>
      <c r="F277" s="3"/>
      <c r="G277" s="2"/>
      <c r="H277" s="6"/>
      <c r="K277" s="6"/>
    </row>
    <row r="278" spans="1:11" x14ac:dyDescent="0.35">
      <c r="A278" s="6"/>
      <c r="B278" s="6"/>
      <c r="C278" s="3"/>
      <c r="D278" s="3"/>
      <c r="E278" s="2"/>
      <c r="F278" s="3"/>
      <c r="G278" s="2"/>
      <c r="H278" s="6"/>
      <c r="K278" s="6"/>
    </row>
    <row r="279" spans="1:11" x14ac:dyDescent="0.35">
      <c r="A279" s="6"/>
      <c r="B279" s="6"/>
      <c r="C279" s="3"/>
      <c r="D279" s="14"/>
      <c r="E279" s="5"/>
      <c r="F279" s="14"/>
      <c r="G279" s="5"/>
      <c r="H279" s="6"/>
      <c r="K279" s="6"/>
    </row>
    <row r="280" spans="1:11" x14ac:dyDescent="0.35">
      <c r="A280" s="6"/>
      <c r="B280" s="6"/>
      <c r="C280" s="3"/>
      <c r="D280" s="14"/>
      <c r="E280" s="5"/>
      <c r="F280" s="14"/>
      <c r="G280" s="5"/>
      <c r="H280" s="6"/>
      <c r="K280" s="6"/>
    </row>
    <row r="281" spans="1:11" x14ac:dyDescent="0.35">
      <c r="A281" s="6"/>
      <c r="B281" s="6"/>
      <c r="C281" s="3"/>
      <c r="D281" s="3"/>
      <c r="E281" s="2"/>
      <c r="F281" s="3"/>
      <c r="G281" s="2"/>
      <c r="H281" s="6"/>
      <c r="K281" s="6"/>
    </row>
    <row r="282" spans="1:11" x14ac:dyDescent="0.35">
      <c r="A282" s="6"/>
      <c r="B282" s="6"/>
      <c r="C282" s="3"/>
      <c r="D282" s="12"/>
      <c r="E282" s="4"/>
      <c r="F282" s="12"/>
      <c r="G282" s="4"/>
      <c r="H282" s="6"/>
      <c r="K282" s="6"/>
    </row>
    <row r="283" spans="1:11" x14ac:dyDescent="0.35">
      <c r="A283" s="6"/>
      <c r="B283" s="6"/>
      <c r="C283" s="3"/>
      <c r="D283" s="17"/>
      <c r="E283" s="10"/>
      <c r="F283" s="17"/>
      <c r="G283" s="10"/>
      <c r="H283" s="6"/>
      <c r="K283" s="6"/>
    </row>
    <row r="284" spans="1:11" x14ac:dyDescent="0.35">
      <c r="A284" s="6"/>
      <c r="B284" s="6"/>
      <c r="C284" s="3"/>
      <c r="D284" s="12"/>
      <c r="E284" s="4"/>
      <c r="F284" s="12"/>
      <c r="G284" s="4"/>
      <c r="H284" s="6"/>
      <c r="K284" s="6"/>
    </row>
    <row r="285" spans="1:11" x14ac:dyDescent="0.35">
      <c r="A285" s="6"/>
      <c r="B285" s="6"/>
      <c r="C285" s="3"/>
      <c r="D285" s="12"/>
      <c r="E285" s="4"/>
      <c r="F285" s="12"/>
      <c r="G285" s="4"/>
      <c r="H285" s="6"/>
      <c r="K285" s="6"/>
    </row>
    <row r="286" spans="1:11" x14ac:dyDescent="0.35">
      <c r="A286" s="6"/>
      <c r="B286" s="6"/>
      <c r="C286" s="3"/>
      <c r="D286" s="3"/>
      <c r="E286" s="2"/>
      <c r="F286" s="3"/>
      <c r="G286" s="2"/>
      <c r="H286" s="6"/>
      <c r="K286" s="6"/>
    </row>
    <row r="287" spans="1:11" x14ac:dyDescent="0.35">
      <c r="A287" s="6"/>
      <c r="B287" s="6"/>
      <c r="C287" s="3"/>
      <c r="D287" s="12"/>
      <c r="E287" s="4"/>
      <c r="F287" s="12"/>
      <c r="G287" s="4"/>
      <c r="H287" s="6"/>
      <c r="K287" s="6"/>
    </row>
    <row r="288" spans="1:11" x14ac:dyDescent="0.35">
      <c r="A288" s="6"/>
      <c r="B288" s="6"/>
      <c r="C288" s="3"/>
      <c r="D288" s="12"/>
      <c r="E288" s="4"/>
      <c r="F288" s="12"/>
      <c r="G288" s="4"/>
      <c r="H288" s="6"/>
      <c r="K288" s="6"/>
    </row>
    <row r="289" spans="1:11" x14ac:dyDescent="0.35">
      <c r="A289" s="6"/>
      <c r="B289" s="6"/>
      <c r="C289" s="3"/>
      <c r="D289" s="3"/>
      <c r="E289" s="2"/>
      <c r="F289" s="3"/>
      <c r="G289" s="2"/>
      <c r="H289" s="6"/>
      <c r="K289" s="6"/>
    </row>
    <row r="290" spans="1:11" x14ac:dyDescent="0.35">
      <c r="A290" s="6"/>
      <c r="B290" s="6"/>
      <c r="C290" s="3"/>
      <c r="D290" s="3"/>
      <c r="E290" s="2"/>
      <c r="F290" s="3"/>
      <c r="G290" s="2"/>
      <c r="H290" s="6"/>
      <c r="K290" s="6"/>
    </row>
    <row r="291" spans="1:11" x14ac:dyDescent="0.35">
      <c r="A291" s="6"/>
      <c r="B291" s="6"/>
      <c r="C291" s="3"/>
      <c r="D291" s="12"/>
      <c r="E291" s="4"/>
      <c r="F291" s="12"/>
      <c r="G291" s="4"/>
      <c r="H291" s="6"/>
      <c r="K291" s="6"/>
    </row>
    <row r="292" spans="1:11" x14ac:dyDescent="0.35">
      <c r="A292" s="6"/>
      <c r="B292" s="6"/>
      <c r="C292" s="3"/>
      <c r="D292" s="11"/>
      <c r="E292" s="7"/>
      <c r="F292" s="11"/>
      <c r="G292" s="7"/>
      <c r="H292" s="6"/>
      <c r="K292" s="6"/>
    </row>
    <row r="293" spans="1:11" x14ac:dyDescent="0.35">
      <c r="A293" s="6"/>
      <c r="B293" s="6"/>
      <c r="C293" s="3"/>
      <c r="D293" s="3"/>
      <c r="E293" s="2"/>
      <c r="F293" s="3"/>
      <c r="G293" s="2"/>
      <c r="H293" s="6"/>
      <c r="K293" s="6"/>
    </row>
    <row r="294" spans="1:11" x14ac:dyDescent="0.35">
      <c r="A294" s="6"/>
      <c r="B294" s="6"/>
      <c r="C294" s="3"/>
      <c r="D294" s="3"/>
      <c r="E294" s="2"/>
      <c r="F294" s="3"/>
      <c r="G294" s="2"/>
      <c r="H294" s="6"/>
      <c r="K294" s="6"/>
    </row>
  </sheetData>
  <phoneticPr fontId="3" type="noConversion"/>
  <conditionalFormatting sqref="I2:I227">
    <cfRule type="colorScale" priority="4">
      <colorScale>
        <cfvo type="num" val="1"/>
        <cfvo type="num" val="3"/>
        <cfvo type="num" val="5"/>
        <color rgb="FF00B050"/>
        <color theme="8"/>
        <color rgb="FF7030A0"/>
      </colorScale>
    </cfRule>
  </conditionalFormatting>
  <conditionalFormatting sqref="J2:J227">
    <cfRule type="cellIs" dxfId="14" priority="5" operator="equal">
      <formula>"Abgeschlossen"</formula>
    </cfRule>
    <cfRule type="cellIs" dxfId="13" priority="6" operator="equal">
      <formula>"Pausiert"</formula>
    </cfRule>
    <cfRule type="cellIs" dxfId="12" priority="7" operator="equal">
      <formula>"Bearbeitung"</formula>
    </cfRule>
  </conditionalFormatting>
  <dataValidations count="2">
    <dataValidation type="list" allowBlank="1" showInputMessage="1" showErrorMessage="1" sqref="J2:J227" xr:uid="{00000000-0002-0000-0000-000000000000}">
      <formula1>"Bearbeitung, Pausiert, Abgeschlossen"</formula1>
    </dataValidation>
    <dataValidation type="list" allowBlank="1" showInputMessage="1" showErrorMessage="1" sqref="I2:I227" xr:uid="{00000000-0002-0000-0000-000001000000}">
      <formula1>"1,2,3,4,5"</formula1>
    </dataValidation>
  </dataValidations>
  <pageMargins left="0.7" right="0.7" top="0.78740157499999996" bottom="0.78740157499999996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341C-F297-4917-B709-9EA9CD1D06E9}">
  <dimension ref="A1:E4"/>
  <sheetViews>
    <sheetView workbookViewId="0">
      <selection activeCell="D3" sqref="D3"/>
    </sheetView>
  </sheetViews>
  <sheetFormatPr defaultRowHeight="14.5" x14ac:dyDescent="0.35"/>
  <cols>
    <col min="1" max="1" width="9.90625" bestFit="1" customWidth="1"/>
    <col min="2" max="2" width="17.90625" bestFit="1" customWidth="1"/>
    <col min="3" max="3" width="15.453125" customWidth="1"/>
    <col min="4" max="4" width="9.90625" customWidth="1"/>
    <col min="5" max="5" width="13" bestFit="1" customWidth="1"/>
  </cols>
  <sheetData>
    <row r="1" spans="1:5" x14ac:dyDescent="0.35">
      <c r="A1" s="21" t="s">
        <v>275</v>
      </c>
      <c r="B1" s="21" t="s">
        <v>276</v>
      </c>
      <c r="C1" s="21" t="s">
        <v>277</v>
      </c>
      <c r="D1" s="21" t="s">
        <v>278</v>
      </c>
      <c r="E1" s="21" t="s">
        <v>280</v>
      </c>
    </row>
    <row r="2" spans="1:5" x14ac:dyDescent="0.35">
      <c r="A2" s="13"/>
      <c r="B2" s="13"/>
      <c r="C2" s="13"/>
      <c r="D2" s="13"/>
    </row>
    <row r="3" spans="1:5" x14ac:dyDescent="0.35">
      <c r="A3" s="18">
        <v>45741</v>
      </c>
      <c r="B3" s="13" t="s">
        <v>246</v>
      </c>
      <c r="C3" s="13" t="s">
        <v>274</v>
      </c>
      <c r="D3" s="13" t="s">
        <v>279</v>
      </c>
      <c r="E3" s="13" t="s">
        <v>281</v>
      </c>
    </row>
    <row r="4" spans="1:5" x14ac:dyDescent="0.35">
      <c r="A4" s="18">
        <v>45741</v>
      </c>
      <c r="B4" s="13" t="s">
        <v>273</v>
      </c>
      <c r="C4" s="13" t="s">
        <v>172</v>
      </c>
      <c r="D4" s="13" t="s">
        <v>279</v>
      </c>
      <c r="E4" s="13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C9F8-26E5-44B3-9C03-ACD262D17DFA}">
  <dimension ref="A1:F36"/>
  <sheetViews>
    <sheetView workbookViewId="0">
      <selection activeCell="A8" sqref="A8"/>
    </sheetView>
  </sheetViews>
  <sheetFormatPr defaultRowHeight="14.5" x14ac:dyDescent="0.35"/>
  <cols>
    <col min="1" max="1" width="11.90625" customWidth="1"/>
    <col min="2" max="2" width="13.6328125" customWidth="1"/>
    <col min="3" max="3" width="14.81640625" bestFit="1" customWidth="1"/>
  </cols>
  <sheetData>
    <row r="1" spans="1:6" x14ac:dyDescent="0.35">
      <c r="A1" s="13"/>
      <c r="B1" s="13"/>
      <c r="C1" s="13"/>
      <c r="D1" s="13"/>
      <c r="E1" s="13"/>
      <c r="F1" s="13"/>
    </row>
    <row r="2" spans="1:6" x14ac:dyDescent="0.35">
      <c r="A2" s="21" t="s">
        <v>301</v>
      </c>
      <c r="B2" s="21" t="s">
        <v>298</v>
      </c>
      <c r="C2" s="21" t="s">
        <v>299</v>
      </c>
      <c r="D2" s="13"/>
      <c r="E2" s="13"/>
      <c r="F2" s="13"/>
    </row>
    <row r="3" spans="1:6" x14ac:dyDescent="0.35">
      <c r="A3" s="13"/>
      <c r="B3" s="13"/>
      <c r="C3" s="13"/>
      <c r="D3" s="13"/>
      <c r="E3" s="13"/>
      <c r="F3" s="13"/>
    </row>
    <row r="4" spans="1:6" x14ac:dyDescent="0.35">
      <c r="A4" s="18">
        <v>45684</v>
      </c>
      <c r="B4" s="13" t="s">
        <v>300</v>
      </c>
      <c r="C4" s="13" t="s">
        <v>300</v>
      </c>
      <c r="D4" s="13"/>
      <c r="E4" s="13"/>
      <c r="F4" s="13"/>
    </row>
    <row r="5" spans="1:6" x14ac:dyDescent="0.35">
      <c r="A5" s="18">
        <v>45712</v>
      </c>
      <c r="B5" s="13" t="s">
        <v>300</v>
      </c>
      <c r="C5" s="13" t="s">
        <v>300</v>
      </c>
      <c r="D5" s="13"/>
      <c r="E5" s="13"/>
      <c r="F5" s="13"/>
    </row>
    <row r="6" spans="1:6" x14ac:dyDescent="0.35">
      <c r="A6" s="18">
        <v>45747</v>
      </c>
      <c r="B6" s="13" t="s">
        <v>297</v>
      </c>
      <c r="C6" s="13" t="s">
        <v>300</v>
      </c>
      <c r="D6" s="13"/>
      <c r="E6" s="13"/>
      <c r="F6" s="13"/>
    </row>
    <row r="7" spans="1:6" x14ac:dyDescent="0.35">
      <c r="A7" s="18">
        <v>45839</v>
      </c>
      <c r="B7" s="13" t="s">
        <v>300</v>
      </c>
      <c r="C7" s="13" t="s">
        <v>300</v>
      </c>
      <c r="D7" s="13"/>
      <c r="E7" s="13"/>
      <c r="F7" s="13"/>
    </row>
    <row r="8" spans="1:6" x14ac:dyDescent="0.35">
      <c r="A8" s="13"/>
      <c r="B8" s="13"/>
      <c r="C8" s="13"/>
      <c r="D8" s="13"/>
      <c r="E8" s="13"/>
      <c r="F8" s="13"/>
    </row>
    <row r="9" spans="1:6" x14ac:dyDescent="0.35">
      <c r="A9" s="13"/>
      <c r="B9" s="13"/>
      <c r="C9" s="13"/>
      <c r="D9" s="13"/>
      <c r="E9" s="13"/>
      <c r="F9" s="13"/>
    </row>
    <row r="10" spans="1:6" x14ac:dyDescent="0.35">
      <c r="A10" s="13"/>
      <c r="B10" s="13"/>
      <c r="C10" s="13"/>
      <c r="D10" s="13"/>
      <c r="E10" s="13"/>
      <c r="F10" s="13"/>
    </row>
    <row r="11" spans="1:6" x14ac:dyDescent="0.35">
      <c r="A11" s="13"/>
      <c r="B11" s="13"/>
      <c r="C11" s="13"/>
      <c r="D11" s="13"/>
      <c r="E11" s="13"/>
      <c r="F11" s="13"/>
    </row>
    <row r="12" spans="1:6" x14ac:dyDescent="0.35">
      <c r="A12" s="13"/>
      <c r="B12" s="13"/>
      <c r="C12" s="13"/>
      <c r="D12" s="13"/>
      <c r="E12" s="13"/>
      <c r="F12" s="13"/>
    </row>
    <row r="13" spans="1:6" x14ac:dyDescent="0.35">
      <c r="A13" s="13"/>
      <c r="B13" s="13"/>
      <c r="C13" s="13"/>
      <c r="D13" s="13"/>
      <c r="E13" s="13"/>
      <c r="F13" s="13"/>
    </row>
    <row r="14" spans="1:6" x14ac:dyDescent="0.35">
      <c r="A14" s="13"/>
      <c r="B14" s="13"/>
      <c r="C14" s="13"/>
      <c r="D14" s="13"/>
      <c r="E14" s="13"/>
      <c r="F14" s="13"/>
    </row>
    <row r="15" spans="1:6" x14ac:dyDescent="0.35">
      <c r="A15" s="13"/>
      <c r="B15" s="13"/>
      <c r="C15" s="13"/>
      <c r="D15" s="13"/>
      <c r="E15" s="13"/>
      <c r="F15" s="13"/>
    </row>
    <row r="16" spans="1:6" x14ac:dyDescent="0.35">
      <c r="A16" s="13"/>
      <c r="B16" s="13"/>
      <c r="C16" s="13"/>
      <c r="D16" s="13"/>
      <c r="E16" s="13"/>
      <c r="F16" s="13"/>
    </row>
    <row r="17" spans="1:6" x14ac:dyDescent="0.35">
      <c r="A17" s="13"/>
      <c r="B17" s="13"/>
      <c r="C17" s="13"/>
      <c r="D17" s="13"/>
      <c r="E17" s="13"/>
      <c r="F17" s="13"/>
    </row>
    <row r="18" spans="1:6" x14ac:dyDescent="0.35">
      <c r="A18" s="13"/>
      <c r="B18" s="13"/>
      <c r="C18" s="13"/>
      <c r="D18" s="13"/>
      <c r="E18" s="13"/>
      <c r="F18" s="13"/>
    </row>
    <row r="19" spans="1:6" x14ac:dyDescent="0.35">
      <c r="A19" s="13"/>
      <c r="B19" s="13"/>
      <c r="C19" s="13"/>
      <c r="D19" s="13"/>
      <c r="E19" s="13"/>
      <c r="F19" s="13"/>
    </row>
    <row r="20" spans="1:6" x14ac:dyDescent="0.35">
      <c r="A20" s="13"/>
      <c r="B20" s="13"/>
      <c r="C20" s="13"/>
      <c r="D20" s="13"/>
      <c r="E20" s="13"/>
      <c r="F20" s="13"/>
    </row>
    <row r="21" spans="1:6" x14ac:dyDescent="0.35">
      <c r="A21" s="13"/>
      <c r="B21" s="13"/>
      <c r="C21" s="13"/>
      <c r="D21" s="13"/>
      <c r="E21" s="13"/>
      <c r="F21" s="13"/>
    </row>
    <row r="22" spans="1:6" x14ac:dyDescent="0.35">
      <c r="A22" s="13"/>
      <c r="B22" s="13"/>
      <c r="C22" s="13"/>
      <c r="D22" s="13"/>
      <c r="E22" s="13"/>
      <c r="F22" s="13"/>
    </row>
    <row r="23" spans="1:6" x14ac:dyDescent="0.35">
      <c r="A23" s="13"/>
      <c r="B23" s="13"/>
      <c r="C23" s="13"/>
      <c r="D23" s="13"/>
      <c r="E23" s="13"/>
      <c r="F23" s="13"/>
    </row>
    <row r="24" spans="1:6" x14ac:dyDescent="0.35">
      <c r="A24" s="13"/>
      <c r="B24" s="13"/>
      <c r="C24" s="13"/>
      <c r="D24" s="13"/>
      <c r="E24" s="13"/>
      <c r="F24" s="13"/>
    </row>
    <row r="25" spans="1:6" x14ac:dyDescent="0.35">
      <c r="A25" s="13"/>
      <c r="B25" s="13"/>
      <c r="C25" s="13"/>
      <c r="D25" s="13"/>
      <c r="E25" s="13"/>
      <c r="F25" s="13"/>
    </row>
    <row r="26" spans="1:6" x14ac:dyDescent="0.35">
      <c r="A26" s="13"/>
      <c r="B26" s="13"/>
      <c r="C26" s="13"/>
      <c r="D26" s="13"/>
      <c r="E26" s="13"/>
      <c r="F26" s="13"/>
    </row>
    <row r="27" spans="1:6" x14ac:dyDescent="0.35">
      <c r="A27" s="13"/>
      <c r="B27" s="13"/>
      <c r="C27" s="13"/>
      <c r="D27" s="13"/>
      <c r="E27" s="13"/>
      <c r="F27" s="13"/>
    </row>
    <row r="28" spans="1:6" x14ac:dyDescent="0.35">
      <c r="A28" s="13"/>
      <c r="B28" s="13"/>
      <c r="C28" s="13"/>
      <c r="D28" s="13"/>
      <c r="E28" s="13"/>
      <c r="F28" s="13"/>
    </row>
    <row r="29" spans="1:6" x14ac:dyDescent="0.35">
      <c r="A29" s="13"/>
      <c r="B29" s="13"/>
      <c r="C29" s="13"/>
      <c r="D29" s="13"/>
      <c r="E29" s="13"/>
      <c r="F29" s="13"/>
    </row>
    <row r="30" spans="1:6" x14ac:dyDescent="0.35">
      <c r="A30" s="13"/>
      <c r="B30" s="13"/>
      <c r="C30" s="13"/>
      <c r="D30" s="13"/>
      <c r="E30" s="13"/>
      <c r="F30" s="13"/>
    </row>
    <row r="31" spans="1:6" x14ac:dyDescent="0.35">
      <c r="A31" s="13"/>
      <c r="B31" s="13"/>
      <c r="C31" s="13"/>
      <c r="D31" s="13"/>
      <c r="E31" s="13"/>
      <c r="F31" s="13"/>
    </row>
    <row r="32" spans="1:6" x14ac:dyDescent="0.35">
      <c r="A32" s="13"/>
      <c r="B32" s="13"/>
      <c r="C32" s="13"/>
      <c r="D32" s="13"/>
      <c r="E32" s="13"/>
      <c r="F32" s="13"/>
    </row>
    <row r="33" spans="1:6" x14ac:dyDescent="0.35">
      <c r="A33" s="13"/>
      <c r="B33" s="13"/>
      <c r="C33" s="13"/>
      <c r="D33" s="13"/>
      <c r="E33" s="13"/>
      <c r="F33" s="13"/>
    </row>
    <row r="34" spans="1:6" x14ac:dyDescent="0.35">
      <c r="A34" s="13"/>
      <c r="B34" s="13"/>
      <c r="C34" s="13"/>
      <c r="D34" s="13"/>
      <c r="E34" s="13"/>
      <c r="F34" s="13"/>
    </row>
    <row r="35" spans="1:6" x14ac:dyDescent="0.35">
      <c r="A35" s="13"/>
      <c r="B35" s="13"/>
      <c r="C35" s="13"/>
      <c r="D35" s="13"/>
      <c r="E35" s="13"/>
      <c r="F35" s="13"/>
    </row>
    <row r="36" spans="1:6" x14ac:dyDescent="0.35">
      <c r="A36" s="13"/>
      <c r="B36" s="13"/>
      <c r="C36" s="13"/>
      <c r="D36" s="13"/>
      <c r="E36" s="13"/>
      <c r="F36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F59A-8859-4096-9780-CB5942560DBC}">
  <dimension ref="F11:G54"/>
  <sheetViews>
    <sheetView topLeftCell="A41" workbookViewId="0">
      <selection activeCell="K54" sqref="K54"/>
    </sheetView>
  </sheetViews>
  <sheetFormatPr defaultRowHeight="14.5" x14ac:dyDescent="0.35"/>
  <cols>
    <col min="6" max="6" width="20" customWidth="1"/>
  </cols>
  <sheetData>
    <row r="11" spans="6:7" ht="15" thickBot="1" x14ac:dyDescent="0.4"/>
    <row r="12" spans="6:7" ht="16.5" thickBot="1" x14ac:dyDescent="0.4">
      <c r="F12" s="23" t="s">
        <v>321</v>
      </c>
      <c r="G12" s="24"/>
    </row>
    <row r="13" spans="6:7" ht="16.5" thickBot="1" x14ac:dyDescent="0.4">
      <c r="F13" s="22" t="s">
        <v>322</v>
      </c>
      <c r="G13" s="24"/>
    </row>
    <row r="14" spans="6:7" ht="16" thickBot="1" x14ac:dyDescent="0.4">
      <c r="F14" s="22" t="s">
        <v>323</v>
      </c>
      <c r="G14" s="25"/>
    </row>
    <row r="15" spans="6:7" ht="16.5" thickBot="1" x14ac:dyDescent="0.4">
      <c r="F15" s="22" t="s">
        <v>320</v>
      </c>
      <c r="G15" s="24"/>
    </row>
    <row r="16" spans="6:7" ht="16" thickBot="1" x14ac:dyDescent="0.4">
      <c r="F16" s="22" t="s">
        <v>175</v>
      </c>
      <c r="G16" s="25"/>
    </row>
    <row r="17" spans="6:7" ht="16.5" thickBot="1" x14ac:dyDescent="0.4">
      <c r="F17" s="22" t="s">
        <v>324</v>
      </c>
      <c r="G17" s="24"/>
    </row>
    <row r="18" spans="6:7" ht="16.5" thickBot="1" x14ac:dyDescent="0.4">
      <c r="F18" s="22" t="s">
        <v>325</v>
      </c>
      <c r="G18" s="24"/>
    </row>
    <row r="19" spans="6:7" ht="16.5" thickBot="1" x14ac:dyDescent="0.4">
      <c r="F19" s="22" t="s">
        <v>326</v>
      </c>
      <c r="G19" s="24"/>
    </row>
    <row r="20" spans="6:7" ht="16" thickBot="1" x14ac:dyDescent="0.4">
      <c r="F20" s="22" t="s">
        <v>327</v>
      </c>
      <c r="G20" s="25"/>
    </row>
    <row r="21" spans="6:7" ht="16.5" thickBot="1" x14ac:dyDescent="0.4">
      <c r="F21" s="22" t="s">
        <v>328</v>
      </c>
      <c r="G21" s="24"/>
    </row>
    <row r="22" spans="6:7" ht="16.5" thickBot="1" x14ac:dyDescent="0.4">
      <c r="F22" s="22" t="s">
        <v>329</v>
      </c>
      <c r="G22" s="24"/>
    </row>
    <row r="23" spans="6:7" ht="16.5" thickBot="1" x14ac:dyDescent="0.4">
      <c r="F23" s="22" t="s">
        <v>330</v>
      </c>
      <c r="G23" s="24"/>
    </row>
    <row r="24" spans="6:7" ht="16.5" thickBot="1" x14ac:dyDescent="0.4">
      <c r="F24" s="22" t="s">
        <v>331</v>
      </c>
      <c r="G24" s="24"/>
    </row>
    <row r="25" spans="6:7" ht="16" thickBot="1" x14ac:dyDescent="0.4">
      <c r="F25" s="22" t="s">
        <v>332</v>
      </c>
      <c r="G25" s="25"/>
    </row>
    <row r="26" spans="6:7" ht="16" thickBot="1" x14ac:dyDescent="0.4">
      <c r="F26" s="22" t="s">
        <v>333</v>
      </c>
      <c r="G26" s="25"/>
    </row>
    <row r="27" spans="6:7" ht="16.5" thickBot="1" x14ac:dyDescent="0.4">
      <c r="F27" s="22" t="s">
        <v>334</v>
      </c>
      <c r="G27" s="24"/>
    </row>
    <row r="28" spans="6:7" ht="16.5" thickBot="1" x14ac:dyDescent="0.4">
      <c r="F28" s="22" t="s">
        <v>335</v>
      </c>
      <c r="G28" s="24"/>
    </row>
    <row r="29" spans="6:7" ht="16" thickBot="1" x14ac:dyDescent="0.4">
      <c r="F29" s="22" t="s">
        <v>336</v>
      </c>
      <c r="G29" s="25"/>
    </row>
    <row r="30" spans="6:7" ht="16.5" thickBot="1" x14ac:dyDescent="0.4">
      <c r="F30" s="22" t="s">
        <v>337</v>
      </c>
      <c r="G30" s="24"/>
    </row>
    <row r="31" spans="6:7" ht="16.5" thickBot="1" x14ac:dyDescent="0.4">
      <c r="F31" s="22" t="s">
        <v>338</v>
      </c>
      <c r="G31" s="24"/>
    </row>
    <row r="32" spans="6:7" ht="16.5" thickBot="1" x14ac:dyDescent="0.4">
      <c r="F32" s="22" t="s">
        <v>339</v>
      </c>
      <c r="G32" s="24"/>
    </row>
    <row r="33" spans="6:7" ht="16.5" thickBot="1" x14ac:dyDescent="0.4">
      <c r="F33" s="22" t="s">
        <v>340</v>
      </c>
      <c r="G33" s="24"/>
    </row>
    <row r="34" spans="6:7" ht="16.5" thickBot="1" x14ac:dyDescent="0.4">
      <c r="F34" s="22" t="s">
        <v>59</v>
      </c>
      <c r="G34" s="24"/>
    </row>
    <row r="35" spans="6:7" ht="16.5" thickBot="1" x14ac:dyDescent="0.4">
      <c r="F35" s="22" t="s">
        <v>149</v>
      </c>
      <c r="G35" s="24"/>
    </row>
    <row r="36" spans="6:7" ht="16.5" thickBot="1" x14ac:dyDescent="0.4">
      <c r="F36" s="22" t="s">
        <v>341</v>
      </c>
      <c r="G36" s="24"/>
    </row>
    <row r="37" spans="6:7" ht="16.5" thickBot="1" x14ac:dyDescent="0.4">
      <c r="F37" s="22" t="s">
        <v>342</v>
      </c>
      <c r="G37" s="24"/>
    </row>
    <row r="38" spans="6:7" ht="16.5" thickBot="1" x14ac:dyDescent="0.4">
      <c r="F38" s="22" t="s">
        <v>343</v>
      </c>
      <c r="G38" s="24"/>
    </row>
    <row r="39" spans="6:7" ht="16" thickBot="1" x14ac:dyDescent="0.4">
      <c r="F39" s="22" t="s">
        <v>344</v>
      </c>
      <c r="G39" s="25"/>
    </row>
    <row r="40" spans="6:7" ht="16.5" thickBot="1" x14ac:dyDescent="0.4">
      <c r="F40" s="22" t="s">
        <v>345</v>
      </c>
      <c r="G40" s="24"/>
    </row>
    <row r="41" spans="6:7" ht="16" thickBot="1" x14ac:dyDescent="0.4">
      <c r="F41" s="22" t="s">
        <v>21</v>
      </c>
      <c r="G41" s="25"/>
    </row>
    <row r="42" spans="6:7" ht="29.5" thickBot="1" x14ac:dyDescent="0.4">
      <c r="F42" s="22" t="s">
        <v>346</v>
      </c>
      <c r="G42" s="24"/>
    </row>
    <row r="43" spans="6:7" ht="16.5" thickBot="1" x14ac:dyDescent="0.4">
      <c r="F43" s="22" t="s">
        <v>347</v>
      </c>
      <c r="G43" s="24"/>
    </row>
    <row r="44" spans="6:7" ht="16.5" thickBot="1" x14ac:dyDescent="0.4">
      <c r="F44" s="22" t="s">
        <v>232</v>
      </c>
      <c r="G44" s="24"/>
    </row>
    <row r="45" spans="6:7" ht="16.5" thickBot="1" x14ac:dyDescent="0.4">
      <c r="F45" s="22" t="s">
        <v>14</v>
      </c>
      <c r="G45" s="24"/>
    </row>
    <row r="46" spans="6:7" ht="16.5" thickBot="1" x14ac:dyDescent="0.4">
      <c r="F46" s="22" t="s">
        <v>348</v>
      </c>
      <c r="G46" s="24"/>
    </row>
    <row r="47" spans="6:7" ht="16" thickBot="1" x14ac:dyDescent="0.4">
      <c r="F47" s="22" t="s">
        <v>349</v>
      </c>
      <c r="G47" s="25"/>
    </row>
    <row r="48" spans="6:7" ht="16" thickBot="1" x14ac:dyDescent="0.4">
      <c r="F48" s="22" t="s">
        <v>350</v>
      </c>
      <c r="G48" s="25"/>
    </row>
    <row r="49" spans="6:7" ht="16" thickBot="1" x14ac:dyDescent="0.4">
      <c r="F49" s="22" t="s">
        <v>178</v>
      </c>
      <c r="G49" s="25"/>
    </row>
    <row r="50" spans="6:7" ht="16" thickBot="1" x14ac:dyDescent="0.4">
      <c r="F50" s="22" t="s">
        <v>351</v>
      </c>
      <c r="G50" s="25"/>
    </row>
    <row r="51" spans="6:7" ht="16" thickBot="1" x14ac:dyDescent="0.4">
      <c r="F51" s="22" t="s">
        <v>352</v>
      </c>
      <c r="G51" s="25"/>
    </row>
    <row r="52" spans="6:7" ht="16" thickBot="1" x14ac:dyDescent="0.4">
      <c r="F52" s="22" t="s">
        <v>43</v>
      </c>
      <c r="G52" s="25"/>
    </row>
    <row r="53" spans="6:7" ht="16" thickBot="1" x14ac:dyDescent="0.4">
      <c r="F53" s="22" t="s">
        <v>353</v>
      </c>
      <c r="G53" s="25"/>
    </row>
    <row r="54" spans="6:7" ht="15" thickBot="1" x14ac:dyDescent="0.4">
      <c r="F54" s="22" t="s">
        <v>354</v>
      </c>
      <c r="G5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2B3A-F8C0-4F7D-BD01-2FD638CFBE3C}">
  <dimension ref="B1:E11"/>
  <sheetViews>
    <sheetView workbookViewId="0">
      <selection activeCell="F21" sqref="F21"/>
    </sheetView>
  </sheetViews>
  <sheetFormatPr defaultRowHeight="14.5" x14ac:dyDescent="0.35"/>
  <cols>
    <col min="1" max="1" width="8.7265625" style="26"/>
    <col min="2" max="2" width="18" style="1" bestFit="1" customWidth="1"/>
    <col min="3" max="3" width="13.36328125" style="26" customWidth="1"/>
    <col min="4" max="4" width="12.6328125" style="26" customWidth="1"/>
    <col min="5" max="16384" width="8.7265625" style="26"/>
  </cols>
  <sheetData>
    <row r="1" spans="2:5" s="1" customFormat="1" x14ac:dyDescent="0.35">
      <c r="C1" s="1" t="s">
        <v>505</v>
      </c>
      <c r="D1" s="1" t="s">
        <v>55</v>
      </c>
      <c r="E1" s="1" t="s">
        <v>506</v>
      </c>
    </row>
    <row r="2" spans="2:5" x14ac:dyDescent="0.35">
      <c r="B2" s="1" t="s">
        <v>486</v>
      </c>
    </row>
    <row r="3" spans="2:5" x14ac:dyDescent="0.35">
      <c r="B3" s="1" t="s">
        <v>487</v>
      </c>
    </row>
    <row r="4" spans="2:5" x14ac:dyDescent="0.35">
      <c r="B4" s="1" t="s">
        <v>488</v>
      </c>
    </row>
    <row r="5" spans="2:5" x14ac:dyDescent="0.35">
      <c r="B5" s="1" t="s">
        <v>495</v>
      </c>
    </row>
    <row r="6" spans="2:5" x14ac:dyDescent="0.35">
      <c r="B6" s="1" t="s">
        <v>496</v>
      </c>
    </row>
    <row r="7" spans="2:5" x14ac:dyDescent="0.35">
      <c r="B7" s="1" t="s">
        <v>489</v>
      </c>
      <c r="C7" s="26" t="s">
        <v>494</v>
      </c>
    </row>
    <row r="8" spans="2:5" x14ac:dyDescent="0.35">
      <c r="B8" s="1" t="s">
        <v>490</v>
      </c>
      <c r="C8" s="26" t="s">
        <v>494</v>
      </c>
      <c r="D8" s="26" t="s">
        <v>504</v>
      </c>
      <c r="E8" s="26" t="s">
        <v>494</v>
      </c>
    </row>
    <row r="9" spans="2:5" x14ac:dyDescent="0.35">
      <c r="B9" s="1" t="s">
        <v>491</v>
      </c>
      <c r="C9" s="26" t="s">
        <v>494</v>
      </c>
    </row>
    <row r="10" spans="2:5" x14ac:dyDescent="0.35">
      <c r="B10" s="1" t="s">
        <v>493</v>
      </c>
      <c r="C10" s="26" t="s">
        <v>494</v>
      </c>
    </row>
    <row r="11" spans="2:5" x14ac:dyDescent="0.35">
      <c r="B11" s="1" t="s">
        <v>492</v>
      </c>
      <c r="C11" s="26" t="s">
        <v>494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D322-A85A-449A-97BF-3F4A1096469D}">
  <dimension ref="A1"/>
  <sheetViews>
    <sheetView workbookViewId="0">
      <selection sqref="A1:F5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ToDo_Priorisiert</vt:lpstr>
      <vt:lpstr>Contacted</vt:lpstr>
      <vt:lpstr>NXP TechMondays</vt:lpstr>
      <vt:lpstr>Sheet1</vt:lpstr>
      <vt:lpstr>TechTrends</vt:lpstr>
      <vt:lpstr>Sheet2</vt:lpstr>
    </vt:vector>
  </TitlesOfParts>
  <Manager/>
  <Company>Carl Zeiss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Krueckel, Peter</dc:creator>
  <cp:keywords/>
  <dc:description/>
  <cp:lastModifiedBy>Lehmer, Maximilian (EBV)</cp:lastModifiedBy>
  <cp:revision/>
  <dcterms:created xsi:type="dcterms:W3CDTF">2017-10-04T12:40:47Z</dcterms:created>
  <dcterms:modified xsi:type="dcterms:W3CDTF">2025-07-02T08:17:31Z</dcterms:modified>
  <cp:category/>
  <cp:contentStatus/>
</cp:coreProperties>
</file>