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472"/>
  </bookViews>
  <sheets>
    <sheet name="ELDUsurrogate_CalibrationInput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2" l="1"/>
</calcChain>
</file>

<file path=xl/sharedStrings.xml><?xml version="1.0" encoding="utf-8"?>
<sst xmlns="http://schemas.openxmlformats.org/spreadsheetml/2006/main" count="284" uniqueCount="47">
  <si>
    <t>BasePeriodID</t>
  </si>
  <si>
    <t>Species</t>
  </si>
  <si>
    <t>StockID</t>
  </si>
  <si>
    <t>Age</t>
  </si>
  <si>
    <t>FisheryID</t>
  </si>
  <si>
    <t>TimeStep</t>
  </si>
  <si>
    <t>Catch</t>
  </si>
  <si>
    <t>stock</t>
  </si>
  <si>
    <t>in/out</t>
  </si>
  <si>
    <t>fish</t>
  </si>
  <si>
    <t>outside</t>
  </si>
  <si>
    <t>SE Alaska Troll</t>
  </si>
  <si>
    <t>ELDU_surrogate_GR</t>
  </si>
  <si>
    <t>SE Alaska Net</t>
  </si>
  <si>
    <t>SE Alaska Sport</t>
  </si>
  <si>
    <t>BC No/Cent Net</t>
  </si>
  <si>
    <t>BC Outside Sport</t>
  </si>
  <si>
    <t>BC No/Cent Troll</t>
  </si>
  <si>
    <t>BC WCVI Troll</t>
  </si>
  <si>
    <t>BC WCVI Sport</t>
  </si>
  <si>
    <t>BC N Georgia Strait Sport</t>
  </si>
  <si>
    <t>BC S Georgia Strait Sport</t>
  </si>
  <si>
    <t>BC JDF Sport</t>
  </si>
  <si>
    <t>NT Area 3:4:4B Troll</t>
  </si>
  <si>
    <t>Tr Area 3:4:4B Troll</t>
  </si>
  <si>
    <t>NT Area 3:4 Sport</t>
  </si>
  <si>
    <t>NT Area 2 Sport</t>
  </si>
  <si>
    <t>inside</t>
  </si>
  <si>
    <t>NT Area 7 Sport</t>
  </si>
  <si>
    <t>Tr JDF Troll</t>
  </si>
  <si>
    <t>NT Area 5 Sport</t>
  </si>
  <si>
    <t>NT JDF Net</t>
  </si>
  <si>
    <t>NT Area 8-1 Sport</t>
  </si>
  <si>
    <t>NT Skagit Net</t>
  </si>
  <si>
    <t>NT Area 8D Sport</t>
  </si>
  <si>
    <t>NT St/Snohomish Net</t>
  </si>
  <si>
    <t>NT Tulalip Bay Net</t>
  </si>
  <si>
    <t>NT Area 9 Sport</t>
  </si>
  <si>
    <t>NT Area 6 Sport</t>
  </si>
  <si>
    <t>NT Area 10 Sport</t>
  </si>
  <si>
    <t>NT Area 11 Sport</t>
  </si>
  <si>
    <t>NT Area 10:11 Net</t>
  </si>
  <si>
    <t>NT Area 12 Sport</t>
  </si>
  <si>
    <t>NT Area 13 Sport</t>
  </si>
  <si>
    <t>escapement</t>
  </si>
  <si>
    <t>Escapement</t>
  </si>
  <si>
    <t>BP#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</si>
</sst>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3" fillId="0" borderId="1" xfId="1" applyFont="1" applyFill="1" applyBorder="1" applyAlignment="1">
      <alignment horizontal="right" wrapText="1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2">
    <cellStyle name="Normal" xfId="0" builtinId="0"/>
    <cellStyle name="Normal_ELDUsurrogate_CalibrationInpu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47"/>
  <sheetViews>
    <sheetView tabSelected="1" topLeftCell="A55" workbookViewId="0">
      <selection activeCell="I78" sqref="I78"/>
    </sheetView>
  </sheetViews>
  <sheetFormatPr defaultRowHeight="14.4" x14ac:dyDescent="0.3"/>
  <cols>
    <col min="1" max="1" width="12.88671875" bestFit="1" customWidth="1"/>
    <col min="2" max="2" width="12.88671875" customWidth="1"/>
    <col min="3" max="3" width="7.6640625" bestFit="1" customWidth="1"/>
    <col min="4" max="4" width="18.5546875" bestFit="1" customWidth="1"/>
    <col min="9" max="9" width="18.5546875" bestFit="1" customWidth="1"/>
    <col min="10" max="10" width="11.88671875" bestFit="1" customWidth="1"/>
    <col min="11" max="11" width="23.109375" bestFit="1" customWidth="1"/>
  </cols>
  <sheetData>
    <row r="5" spans="1:11" x14ac:dyDescent="0.3">
      <c r="A5" t="s">
        <v>0</v>
      </c>
      <c r="B5" t="s">
        <v>46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</row>
    <row r="6" spans="1:11" x14ac:dyDescent="0.3">
      <c r="A6">
        <v>71816</v>
      </c>
      <c r="B6">
        <v>1</v>
      </c>
      <c r="C6">
        <v>1</v>
      </c>
      <c r="D6">
        <v>18</v>
      </c>
      <c r="E6">
        <v>3</v>
      </c>
      <c r="F6">
        <v>1</v>
      </c>
      <c r="G6">
        <v>1</v>
      </c>
      <c r="H6" s="3">
        <v>5.05</v>
      </c>
      <c r="I6" t="s">
        <v>12</v>
      </c>
      <c r="J6" t="s">
        <v>10</v>
      </c>
      <c r="K6" t="s">
        <v>11</v>
      </c>
    </row>
    <row r="7" spans="1:11" x14ac:dyDescent="0.3">
      <c r="A7">
        <v>71816</v>
      </c>
      <c r="B7">
        <v>1</v>
      </c>
      <c r="C7">
        <v>1</v>
      </c>
      <c r="D7">
        <v>18</v>
      </c>
      <c r="E7">
        <v>4</v>
      </c>
      <c r="F7">
        <v>1</v>
      </c>
      <c r="G7">
        <v>1</v>
      </c>
      <c r="H7" s="3">
        <v>37.046272439389199</v>
      </c>
      <c r="I7" t="s">
        <v>12</v>
      </c>
      <c r="J7" t="s">
        <v>10</v>
      </c>
      <c r="K7" t="s">
        <v>11</v>
      </c>
    </row>
    <row r="8" spans="1:11" x14ac:dyDescent="0.3">
      <c r="A8">
        <v>71816</v>
      </c>
      <c r="B8">
        <v>1</v>
      </c>
      <c r="C8">
        <v>1</v>
      </c>
      <c r="D8">
        <v>18</v>
      </c>
      <c r="E8">
        <v>4</v>
      </c>
      <c r="F8">
        <v>1</v>
      </c>
      <c r="G8">
        <v>2</v>
      </c>
      <c r="H8" s="3">
        <v>3.9722449282349901</v>
      </c>
      <c r="I8" t="s">
        <v>12</v>
      </c>
      <c r="J8" t="s">
        <v>10</v>
      </c>
      <c r="K8" t="s">
        <v>11</v>
      </c>
    </row>
    <row r="9" spans="1:11" x14ac:dyDescent="0.3">
      <c r="A9">
        <v>71816</v>
      </c>
      <c r="B9">
        <v>1</v>
      </c>
      <c r="C9">
        <v>1</v>
      </c>
      <c r="D9">
        <v>18</v>
      </c>
      <c r="E9">
        <v>3</v>
      </c>
      <c r="F9">
        <v>1</v>
      </c>
      <c r="G9">
        <v>3</v>
      </c>
      <c r="H9" s="3">
        <v>27.951871887659046</v>
      </c>
      <c r="I9" t="s">
        <v>12</v>
      </c>
      <c r="J9" t="s">
        <v>10</v>
      </c>
      <c r="K9" t="s">
        <v>11</v>
      </c>
    </row>
    <row r="10" spans="1:11" x14ac:dyDescent="0.3">
      <c r="A10">
        <v>71816</v>
      </c>
      <c r="B10">
        <v>1</v>
      </c>
      <c r="C10">
        <v>1</v>
      </c>
      <c r="D10">
        <v>18</v>
      </c>
      <c r="E10">
        <v>4</v>
      </c>
      <c r="F10">
        <v>1</v>
      </c>
      <c r="G10">
        <v>3</v>
      </c>
      <c r="H10" s="3">
        <v>2.9189541223157671</v>
      </c>
      <c r="I10" t="s">
        <v>12</v>
      </c>
      <c r="J10" t="s">
        <v>10</v>
      </c>
      <c r="K10" t="s">
        <v>11</v>
      </c>
    </row>
    <row r="11" spans="1:11" x14ac:dyDescent="0.3">
      <c r="A11">
        <v>71816</v>
      </c>
      <c r="B11">
        <v>1</v>
      </c>
      <c r="C11">
        <v>1</v>
      </c>
      <c r="D11">
        <v>18</v>
      </c>
      <c r="E11">
        <v>2</v>
      </c>
      <c r="F11">
        <v>2</v>
      </c>
      <c r="G11">
        <v>3</v>
      </c>
      <c r="H11" s="3">
        <v>6</v>
      </c>
      <c r="I11" t="s">
        <v>12</v>
      </c>
      <c r="J11" t="s">
        <v>10</v>
      </c>
      <c r="K11" t="s">
        <v>13</v>
      </c>
    </row>
    <row r="12" spans="1:11" x14ac:dyDescent="0.3">
      <c r="A12">
        <v>71816</v>
      </c>
      <c r="B12">
        <v>1</v>
      </c>
      <c r="C12">
        <v>1</v>
      </c>
      <c r="D12">
        <v>18</v>
      </c>
      <c r="E12">
        <v>3</v>
      </c>
      <c r="F12">
        <v>2</v>
      </c>
      <c r="G12">
        <v>3</v>
      </c>
      <c r="H12" s="3">
        <v>9.256120890016847</v>
      </c>
      <c r="I12" t="s">
        <v>12</v>
      </c>
      <c r="J12" t="s">
        <v>10</v>
      </c>
      <c r="K12" t="s">
        <v>13</v>
      </c>
    </row>
    <row r="13" spans="1:11" x14ac:dyDescent="0.3">
      <c r="A13">
        <v>71816</v>
      </c>
      <c r="B13">
        <v>1</v>
      </c>
      <c r="C13">
        <v>1</v>
      </c>
      <c r="D13">
        <v>18</v>
      </c>
      <c r="E13">
        <v>4</v>
      </c>
      <c r="F13">
        <v>3</v>
      </c>
      <c r="G13">
        <v>3</v>
      </c>
      <c r="H13" s="3">
        <v>2.34</v>
      </c>
      <c r="I13" t="s">
        <v>12</v>
      </c>
      <c r="J13" t="s">
        <v>10</v>
      </c>
      <c r="K13" t="s">
        <v>14</v>
      </c>
    </row>
    <row r="14" spans="1:11" x14ac:dyDescent="0.3">
      <c r="A14">
        <v>71816</v>
      </c>
      <c r="B14">
        <v>1</v>
      </c>
      <c r="C14">
        <v>1</v>
      </c>
      <c r="D14">
        <v>18</v>
      </c>
      <c r="E14">
        <v>2</v>
      </c>
      <c r="F14">
        <v>4</v>
      </c>
      <c r="G14">
        <v>3</v>
      </c>
      <c r="H14" s="3">
        <v>6.19</v>
      </c>
      <c r="I14" t="s">
        <v>12</v>
      </c>
      <c r="J14" t="s">
        <v>10</v>
      </c>
      <c r="K14" t="s">
        <v>15</v>
      </c>
    </row>
    <row r="15" spans="1:11" x14ac:dyDescent="0.3">
      <c r="A15">
        <v>71816</v>
      </c>
      <c r="B15">
        <v>1</v>
      </c>
      <c r="C15">
        <v>1</v>
      </c>
      <c r="D15">
        <v>18</v>
      </c>
      <c r="E15">
        <v>3</v>
      </c>
      <c r="F15">
        <v>8</v>
      </c>
      <c r="G15">
        <v>1</v>
      </c>
      <c r="H15" s="3">
        <v>19.05185749890045</v>
      </c>
      <c r="I15" t="s">
        <v>12</v>
      </c>
      <c r="J15" t="s">
        <v>10</v>
      </c>
      <c r="K15" t="s">
        <v>16</v>
      </c>
    </row>
    <row r="16" spans="1:11" x14ac:dyDescent="0.3">
      <c r="A16">
        <v>71816</v>
      </c>
      <c r="B16">
        <v>1</v>
      </c>
      <c r="C16">
        <v>1</v>
      </c>
      <c r="D16">
        <v>18</v>
      </c>
      <c r="E16">
        <v>4</v>
      </c>
      <c r="F16">
        <v>8</v>
      </c>
      <c r="G16">
        <v>1</v>
      </c>
      <c r="H16" s="3">
        <v>17.350806364276977</v>
      </c>
      <c r="I16" t="s">
        <v>12</v>
      </c>
      <c r="J16" t="s">
        <v>10</v>
      </c>
      <c r="K16" t="s">
        <v>16</v>
      </c>
    </row>
    <row r="17" spans="1:11" x14ac:dyDescent="0.3">
      <c r="A17">
        <v>71816</v>
      </c>
      <c r="B17">
        <v>1</v>
      </c>
      <c r="C17">
        <v>1</v>
      </c>
      <c r="D17">
        <v>18</v>
      </c>
      <c r="E17">
        <v>3</v>
      </c>
      <c r="F17">
        <v>8</v>
      </c>
      <c r="G17">
        <v>2</v>
      </c>
      <c r="H17" s="3">
        <v>2.8646479991098923</v>
      </c>
      <c r="I17" t="s">
        <v>12</v>
      </c>
      <c r="J17" t="s">
        <v>10</v>
      </c>
      <c r="K17" t="s">
        <v>16</v>
      </c>
    </row>
    <row r="18" spans="1:11" x14ac:dyDescent="0.3">
      <c r="A18">
        <v>71816</v>
      </c>
      <c r="B18">
        <v>1</v>
      </c>
      <c r="C18">
        <v>1</v>
      </c>
      <c r="D18">
        <v>18</v>
      </c>
      <c r="E18">
        <v>3</v>
      </c>
      <c r="F18">
        <v>8</v>
      </c>
      <c r="G18">
        <v>3</v>
      </c>
      <c r="H18" s="3">
        <v>83.200965535839984</v>
      </c>
      <c r="I18" t="s">
        <v>12</v>
      </c>
      <c r="J18" t="s">
        <v>10</v>
      </c>
      <c r="K18" t="s">
        <v>16</v>
      </c>
    </row>
    <row r="19" spans="1:11" x14ac:dyDescent="0.3">
      <c r="A19">
        <v>71816</v>
      </c>
      <c r="B19">
        <v>1</v>
      </c>
      <c r="C19">
        <v>1</v>
      </c>
      <c r="D19">
        <v>18</v>
      </c>
      <c r="E19">
        <v>4</v>
      </c>
      <c r="F19">
        <v>8</v>
      </c>
      <c r="G19">
        <v>3</v>
      </c>
      <c r="H19" s="3">
        <v>4.29</v>
      </c>
      <c r="I19" t="s">
        <v>12</v>
      </c>
      <c r="J19" t="s">
        <v>10</v>
      </c>
      <c r="K19" t="s">
        <v>16</v>
      </c>
    </row>
    <row r="20" spans="1:11" x14ac:dyDescent="0.3">
      <c r="A20">
        <v>71816</v>
      </c>
      <c r="B20">
        <v>1</v>
      </c>
      <c r="C20">
        <v>1</v>
      </c>
      <c r="D20">
        <v>18</v>
      </c>
      <c r="E20">
        <v>4</v>
      </c>
      <c r="F20">
        <v>9</v>
      </c>
      <c r="G20">
        <v>2</v>
      </c>
      <c r="H20" s="3">
        <v>3.09</v>
      </c>
      <c r="I20" t="s">
        <v>12</v>
      </c>
      <c r="J20" t="s">
        <v>10</v>
      </c>
      <c r="K20" t="s">
        <v>17</v>
      </c>
    </row>
    <row r="21" spans="1:11" x14ac:dyDescent="0.3">
      <c r="A21">
        <v>71816</v>
      </c>
      <c r="B21">
        <v>1</v>
      </c>
      <c r="C21">
        <v>1</v>
      </c>
      <c r="D21">
        <v>18</v>
      </c>
      <c r="E21">
        <v>3</v>
      </c>
      <c r="F21">
        <v>10</v>
      </c>
      <c r="G21">
        <v>1</v>
      </c>
      <c r="H21" s="3">
        <v>22.143672492376297</v>
      </c>
      <c r="I21" t="s">
        <v>12</v>
      </c>
      <c r="J21" t="s">
        <v>10</v>
      </c>
      <c r="K21" t="s">
        <v>18</v>
      </c>
    </row>
    <row r="22" spans="1:11" x14ac:dyDescent="0.3">
      <c r="A22">
        <v>71816</v>
      </c>
      <c r="B22">
        <v>1</v>
      </c>
      <c r="C22">
        <v>1</v>
      </c>
      <c r="D22">
        <v>18</v>
      </c>
      <c r="E22">
        <v>4</v>
      </c>
      <c r="F22">
        <v>10</v>
      </c>
      <c r="G22">
        <v>1</v>
      </c>
      <c r="H22" s="3">
        <v>11.803473359625134</v>
      </c>
      <c r="I22" t="s">
        <v>12</v>
      </c>
      <c r="J22" t="s">
        <v>10</v>
      </c>
      <c r="K22" t="s">
        <v>18</v>
      </c>
    </row>
    <row r="23" spans="1:11" x14ac:dyDescent="0.3">
      <c r="A23">
        <v>71816</v>
      </c>
      <c r="B23">
        <v>1</v>
      </c>
      <c r="C23">
        <v>1</v>
      </c>
      <c r="D23">
        <v>18</v>
      </c>
      <c r="E23">
        <v>3</v>
      </c>
      <c r="F23">
        <v>10</v>
      </c>
      <c r="G23">
        <v>2</v>
      </c>
      <c r="H23" s="3">
        <v>181.83984768911694</v>
      </c>
      <c r="I23" t="s">
        <v>12</v>
      </c>
      <c r="J23" t="s">
        <v>10</v>
      </c>
      <c r="K23" t="s">
        <v>18</v>
      </c>
    </row>
    <row r="24" spans="1:11" x14ac:dyDescent="0.3">
      <c r="A24">
        <v>71816</v>
      </c>
      <c r="B24">
        <v>1</v>
      </c>
      <c r="C24">
        <v>1</v>
      </c>
      <c r="D24">
        <v>18</v>
      </c>
      <c r="E24">
        <v>4</v>
      </c>
      <c r="F24">
        <v>10</v>
      </c>
      <c r="G24">
        <v>2</v>
      </c>
      <c r="H24" s="3">
        <v>52.640086242463838</v>
      </c>
      <c r="I24" t="s">
        <v>12</v>
      </c>
      <c r="J24" t="s">
        <v>10</v>
      </c>
      <c r="K24" t="s">
        <v>18</v>
      </c>
    </row>
    <row r="25" spans="1:11" x14ac:dyDescent="0.3">
      <c r="A25">
        <v>71816</v>
      </c>
      <c r="B25">
        <v>1</v>
      </c>
      <c r="C25">
        <v>1</v>
      </c>
      <c r="D25">
        <v>18</v>
      </c>
      <c r="E25">
        <v>3</v>
      </c>
      <c r="F25">
        <v>10</v>
      </c>
      <c r="G25">
        <v>3</v>
      </c>
      <c r="H25" s="3">
        <v>42.825900204377874</v>
      </c>
      <c r="I25" t="s">
        <v>12</v>
      </c>
      <c r="J25" t="s">
        <v>10</v>
      </c>
      <c r="K25" t="s">
        <v>18</v>
      </c>
    </row>
    <row r="26" spans="1:11" x14ac:dyDescent="0.3">
      <c r="A26">
        <v>71816</v>
      </c>
      <c r="B26">
        <v>1</v>
      </c>
      <c r="C26">
        <v>1</v>
      </c>
      <c r="D26">
        <v>18</v>
      </c>
      <c r="E26">
        <v>4</v>
      </c>
      <c r="F26">
        <v>10</v>
      </c>
      <c r="G26">
        <v>3</v>
      </c>
      <c r="H26" s="3">
        <v>5.3220000741757243</v>
      </c>
      <c r="I26" t="s">
        <v>12</v>
      </c>
      <c r="J26" t="s">
        <v>10</v>
      </c>
      <c r="K26" t="s">
        <v>18</v>
      </c>
    </row>
    <row r="27" spans="1:11" x14ac:dyDescent="0.3">
      <c r="A27">
        <v>71816</v>
      </c>
      <c r="B27">
        <v>1</v>
      </c>
      <c r="C27">
        <v>1</v>
      </c>
      <c r="D27">
        <v>18</v>
      </c>
      <c r="E27">
        <v>3</v>
      </c>
      <c r="F27">
        <v>11</v>
      </c>
      <c r="G27">
        <v>1</v>
      </c>
      <c r="H27" s="3">
        <v>13.3952400278688</v>
      </c>
      <c r="I27" t="s">
        <v>12</v>
      </c>
      <c r="J27" t="s">
        <v>10</v>
      </c>
      <c r="K27" t="s">
        <v>19</v>
      </c>
    </row>
    <row r="28" spans="1:11" x14ac:dyDescent="0.3">
      <c r="A28">
        <v>71816</v>
      </c>
      <c r="B28">
        <v>1</v>
      </c>
      <c r="C28">
        <v>1</v>
      </c>
      <c r="D28">
        <v>18</v>
      </c>
      <c r="E28">
        <v>4</v>
      </c>
      <c r="F28">
        <v>11</v>
      </c>
      <c r="G28">
        <v>1</v>
      </c>
      <c r="H28" s="3">
        <v>46.875060678125635</v>
      </c>
      <c r="I28" t="s">
        <v>12</v>
      </c>
      <c r="J28" t="s">
        <v>10</v>
      </c>
      <c r="K28" t="s">
        <v>19</v>
      </c>
    </row>
    <row r="29" spans="1:11" x14ac:dyDescent="0.3">
      <c r="A29">
        <v>71816</v>
      </c>
      <c r="B29">
        <v>1</v>
      </c>
      <c r="C29">
        <v>1</v>
      </c>
      <c r="D29">
        <v>18</v>
      </c>
      <c r="E29">
        <v>2</v>
      </c>
      <c r="F29">
        <v>11</v>
      </c>
      <c r="G29">
        <v>2</v>
      </c>
      <c r="H29" s="3">
        <v>9.44</v>
      </c>
      <c r="I29" t="s">
        <v>12</v>
      </c>
      <c r="J29" t="s">
        <v>10</v>
      </c>
      <c r="K29" t="s">
        <v>19</v>
      </c>
    </row>
    <row r="30" spans="1:11" x14ac:dyDescent="0.3">
      <c r="A30">
        <v>71816</v>
      </c>
      <c r="B30">
        <v>1</v>
      </c>
      <c r="C30">
        <v>1</v>
      </c>
      <c r="D30">
        <v>18</v>
      </c>
      <c r="E30">
        <v>3</v>
      </c>
      <c r="F30">
        <v>11</v>
      </c>
      <c r="G30">
        <v>2</v>
      </c>
      <c r="H30" s="3">
        <v>66.966364367651906</v>
      </c>
      <c r="I30" t="s">
        <v>12</v>
      </c>
      <c r="J30" t="s">
        <v>10</v>
      </c>
      <c r="K30" t="s">
        <v>19</v>
      </c>
    </row>
    <row r="31" spans="1:11" x14ac:dyDescent="0.3">
      <c r="A31">
        <v>71816</v>
      </c>
      <c r="B31">
        <v>1</v>
      </c>
      <c r="C31">
        <v>1</v>
      </c>
      <c r="D31">
        <v>18</v>
      </c>
      <c r="E31">
        <v>4</v>
      </c>
      <c r="F31">
        <v>11</v>
      </c>
      <c r="G31">
        <v>2</v>
      </c>
      <c r="H31" s="3">
        <v>18.718146715155132</v>
      </c>
      <c r="I31" t="s">
        <v>12</v>
      </c>
      <c r="J31" t="s">
        <v>10</v>
      </c>
      <c r="K31" t="s">
        <v>19</v>
      </c>
    </row>
    <row r="32" spans="1:11" x14ac:dyDescent="0.3">
      <c r="A32">
        <v>71816</v>
      </c>
      <c r="B32">
        <v>1</v>
      </c>
      <c r="C32">
        <v>1</v>
      </c>
      <c r="D32">
        <v>18</v>
      </c>
      <c r="E32">
        <v>2</v>
      </c>
      <c r="F32">
        <v>11</v>
      </c>
      <c r="G32">
        <v>3</v>
      </c>
      <c r="H32" s="3">
        <v>6.9115113456808217</v>
      </c>
      <c r="I32" t="s">
        <v>12</v>
      </c>
      <c r="J32" t="s">
        <v>10</v>
      </c>
      <c r="K32" t="s">
        <v>19</v>
      </c>
    </row>
    <row r="33" spans="1:11" x14ac:dyDescent="0.3">
      <c r="A33">
        <v>71816</v>
      </c>
      <c r="B33">
        <v>1</v>
      </c>
      <c r="C33">
        <v>1</v>
      </c>
      <c r="D33">
        <v>18</v>
      </c>
      <c r="E33">
        <v>3</v>
      </c>
      <c r="F33">
        <v>11</v>
      </c>
      <c r="G33">
        <v>3</v>
      </c>
      <c r="H33" s="3">
        <v>321.46563165140128</v>
      </c>
      <c r="I33" t="s">
        <v>12</v>
      </c>
      <c r="J33" t="s">
        <v>10</v>
      </c>
      <c r="K33" t="s">
        <v>19</v>
      </c>
    </row>
    <row r="34" spans="1:11" x14ac:dyDescent="0.3">
      <c r="A34">
        <v>71816</v>
      </c>
      <c r="B34">
        <v>1</v>
      </c>
      <c r="C34">
        <v>1</v>
      </c>
      <c r="D34">
        <v>18</v>
      </c>
      <c r="E34">
        <v>4</v>
      </c>
      <c r="F34">
        <v>13</v>
      </c>
      <c r="G34">
        <v>1</v>
      </c>
      <c r="H34" s="3">
        <v>63.617378758566396</v>
      </c>
      <c r="I34" t="s">
        <v>12</v>
      </c>
      <c r="J34" t="s">
        <v>10</v>
      </c>
      <c r="K34" t="s">
        <v>20</v>
      </c>
    </row>
    <row r="35" spans="1:11" x14ac:dyDescent="0.3">
      <c r="A35">
        <v>71816</v>
      </c>
      <c r="B35">
        <v>1</v>
      </c>
      <c r="C35">
        <v>1</v>
      </c>
      <c r="D35">
        <v>18</v>
      </c>
      <c r="E35">
        <v>3</v>
      </c>
      <c r="F35">
        <v>13</v>
      </c>
      <c r="G35">
        <v>2</v>
      </c>
      <c r="H35" s="3">
        <v>2.7153061602937369</v>
      </c>
      <c r="I35" t="s">
        <v>12</v>
      </c>
      <c r="J35" t="s">
        <v>10</v>
      </c>
      <c r="K35" t="s">
        <v>20</v>
      </c>
    </row>
    <row r="36" spans="1:11" x14ac:dyDescent="0.3">
      <c r="A36">
        <v>71816</v>
      </c>
      <c r="B36">
        <v>1</v>
      </c>
      <c r="C36">
        <v>1</v>
      </c>
      <c r="D36">
        <v>18</v>
      </c>
      <c r="E36">
        <v>3</v>
      </c>
      <c r="F36">
        <v>13</v>
      </c>
      <c r="G36">
        <v>3</v>
      </c>
      <c r="H36" s="3">
        <v>5.7</v>
      </c>
      <c r="I36" t="s">
        <v>12</v>
      </c>
      <c r="J36" t="s">
        <v>10</v>
      </c>
      <c r="K36" t="s">
        <v>20</v>
      </c>
    </row>
    <row r="37" spans="1:11" x14ac:dyDescent="0.3">
      <c r="A37">
        <v>71816</v>
      </c>
      <c r="B37">
        <v>1</v>
      </c>
      <c r="C37">
        <v>1</v>
      </c>
      <c r="D37">
        <v>18</v>
      </c>
      <c r="E37">
        <v>4</v>
      </c>
      <c r="F37">
        <v>14</v>
      </c>
      <c r="G37">
        <v>1</v>
      </c>
      <c r="H37" s="3">
        <v>25.897978443735695</v>
      </c>
      <c r="I37" t="s">
        <v>12</v>
      </c>
      <c r="J37" t="s">
        <v>10</v>
      </c>
      <c r="K37" t="s">
        <v>21</v>
      </c>
    </row>
    <row r="38" spans="1:11" x14ac:dyDescent="0.3">
      <c r="A38">
        <v>71816</v>
      </c>
      <c r="B38">
        <v>1</v>
      </c>
      <c r="C38">
        <v>1</v>
      </c>
      <c r="D38">
        <v>18</v>
      </c>
      <c r="E38">
        <v>3</v>
      </c>
      <c r="F38">
        <v>14</v>
      </c>
      <c r="G38">
        <v>3</v>
      </c>
      <c r="H38" s="3">
        <v>4.9690102733375392</v>
      </c>
      <c r="I38" t="s">
        <v>12</v>
      </c>
      <c r="J38" t="s">
        <v>10</v>
      </c>
      <c r="K38" t="s">
        <v>21</v>
      </c>
    </row>
    <row r="39" spans="1:11" x14ac:dyDescent="0.3">
      <c r="A39">
        <v>71816</v>
      </c>
      <c r="B39">
        <v>1</v>
      </c>
      <c r="C39">
        <v>1</v>
      </c>
      <c r="D39">
        <v>18</v>
      </c>
      <c r="E39">
        <v>3</v>
      </c>
      <c r="F39">
        <v>15</v>
      </c>
      <c r="G39">
        <v>1</v>
      </c>
      <c r="H39" s="3">
        <v>153.7491980647431</v>
      </c>
      <c r="I39" t="s">
        <v>12</v>
      </c>
      <c r="J39" t="s">
        <v>10</v>
      </c>
      <c r="K39" t="s">
        <v>22</v>
      </c>
    </row>
    <row r="40" spans="1:11" x14ac:dyDescent="0.3">
      <c r="A40">
        <v>71816</v>
      </c>
      <c r="B40">
        <v>1</v>
      </c>
      <c r="C40">
        <v>1</v>
      </c>
      <c r="D40">
        <v>18</v>
      </c>
      <c r="E40">
        <v>4</v>
      </c>
      <c r="F40">
        <v>15</v>
      </c>
      <c r="G40">
        <v>1</v>
      </c>
      <c r="H40" s="3">
        <v>126.78186084805472</v>
      </c>
      <c r="I40" t="s">
        <v>12</v>
      </c>
      <c r="J40" t="s">
        <v>10</v>
      </c>
      <c r="K40" t="s">
        <v>22</v>
      </c>
    </row>
    <row r="41" spans="1:11" x14ac:dyDescent="0.3">
      <c r="A41">
        <v>71816</v>
      </c>
      <c r="B41">
        <v>1</v>
      </c>
      <c r="C41">
        <v>1</v>
      </c>
      <c r="D41">
        <v>18</v>
      </c>
      <c r="E41">
        <v>5</v>
      </c>
      <c r="F41">
        <v>15</v>
      </c>
      <c r="G41">
        <v>1</v>
      </c>
      <c r="H41" s="3">
        <v>17.785255349923975</v>
      </c>
      <c r="I41" t="s">
        <v>12</v>
      </c>
      <c r="J41" t="s">
        <v>10</v>
      </c>
      <c r="K41" t="s">
        <v>22</v>
      </c>
    </row>
    <row r="42" spans="1:11" x14ac:dyDescent="0.3">
      <c r="A42">
        <v>71816</v>
      </c>
      <c r="B42">
        <v>1</v>
      </c>
      <c r="C42">
        <v>1</v>
      </c>
      <c r="D42">
        <v>18</v>
      </c>
      <c r="E42">
        <v>3</v>
      </c>
      <c r="F42">
        <v>15</v>
      </c>
      <c r="G42">
        <v>2</v>
      </c>
      <c r="H42" s="3">
        <v>7.57</v>
      </c>
      <c r="I42" t="s">
        <v>12</v>
      </c>
      <c r="J42" t="s">
        <v>10</v>
      </c>
      <c r="K42" t="s">
        <v>22</v>
      </c>
    </row>
    <row r="43" spans="1:11" x14ac:dyDescent="0.3">
      <c r="A43">
        <v>71816</v>
      </c>
      <c r="B43">
        <v>1</v>
      </c>
      <c r="C43">
        <v>1</v>
      </c>
      <c r="D43">
        <v>18</v>
      </c>
      <c r="E43">
        <v>4</v>
      </c>
      <c r="F43">
        <v>15</v>
      </c>
      <c r="G43">
        <v>2</v>
      </c>
      <c r="H43" s="3">
        <v>33.329954159403627</v>
      </c>
      <c r="I43" t="s">
        <v>12</v>
      </c>
      <c r="J43" t="s">
        <v>10</v>
      </c>
      <c r="K43" t="s">
        <v>22</v>
      </c>
    </row>
    <row r="44" spans="1:11" x14ac:dyDescent="0.3">
      <c r="A44">
        <v>71816</v>
      </c>
      <c r="B44">
        <v>1</v>
      </c>
      <c r="C44">
        <v>1</v>
      </c>
      <c r="D44">
        <v>18</v>
      </c>
      <c r="E44">
        <v>2</v>
      </c>
      <c r="F44">
        <v>15</v>
      </c>
      <c r="G44">
        <v>3</v>
      </c>
      <c r="H44" s="3">
        <v>31.753621984394595</v>
      </c>
      <c r="I44" t="s">
        <v>12</v>
      </c>
      <c r="J44" t="s">
        <v>10</v>
      </c>
      <c r="K44" t="s">
        <v>22</v>
      </c>
    </row>
    <row r="45" spans="1:11" x14ac:dyDescent="0.3">
      <c r="A45">
        <v>71816</v>
      </c>
      <c r="B45">
        <v>1</v>
      </c>
      <c r="C45">
        <v>1</v>
      </c>
      <c r="D45">
        <v>18</v>
      </c>
      <c r="E45">
        <v>4</v>
      </c>
      <c r="F45">
        <v>15</v>
      </c>
      <c r="G45">
        <v>3</v>
      </c>
      <c r="H45" s="3">
        <v>12.456064617446614</v>
      </c>
      <c r="I45" t="s">
        <v>12</v>
      </c>
      <c r="J45" t="s">
        <v>10</v>
      </c>
      <c r="K45" t="s">
        <v>22</v>
      </c>
    </row>
    <row r="46" spans="1:11" x14ac:dyDescent="0.3">
      <c r="A46">
        <v>71816</v>
      </c>
      <c r="B46">
        <v>1</v>
      </c>
      <c r="C46">
        <v>1</v>
      </c>
      <c r="D46">
        <v>18</v>
      </c>
      <c r="E46">
        <v>4</v>
      </c>
      <c r="F46">
        <v>16</v>
      </c>
      <c r="G46">
        <v>2</v>
      </c>
      <c r="H46" s="3">
        <v>1.6398312401244519</v>
      </c>
      <c r="I46" t="s">
        <v>12</v>
      </c>
      <c r="J46" t="s">
        <v>10</v>
      </c>
      <c r="K46" t="s">
        <v>23</v>
      </c>
    </row>
    <row r="47" spans="1:11" x14ac:dyDescent="0.3">
      <c r="A47">
        <v>71816</v>
      </c>
      <c r="B47">
        <v>1</v>
      </c>
      <c r="C47">
        <v>1</v>
      </c>
      <c r="D47">
        <v>18</v>
      </c>
      <c r="E47">
        <v>2</v>
      </c>
      <c r="F47">
        <v>17</v>
      </c>
      <c r="G47">
        <v>2</v>
      </c>
      <c r="H47" s="3">
        <v>1.67</v>
      </c>
      <c r="I47" t="s">
        <v>12</v>
      </c>
      <c r="J47" t="s">
        <v>10</v>
      </c>
      <c r="K47" t="s">
        <v>24</v>
      </c>
    </row>
    <row r="48" spans="1:11" x14ac:dyDescent="0.3">
      <c r="A48">
        <v>71816</v>
      </c>
      <c r="B48">
        <v>1</v>
      </c>
      <c r="C48">
        <v>1</v>
      </c>
      <c r="D48">
        <v>18</v>
      </c>
      <c r="E48">
        <v>3</v>
      </c>
      <c r="F48">
        <v>17</v>
      </c>
      <c r="G48">
        <v>2</v>
      </c>
      <c r="H48" s="3">
        <v>35.930178693843374</v>
      </c>
      <c r="I48" t="s">
        <v>12</v>
      </c>
      <c r="J48" t="s">
        <v>10</v>
      </c>
      <c r="K48" t="s">
        <v>24</v>
      </c>
    </row>
    <row r="49" spans="1:11" x14ac:dyDescent="0.3">
      <c r="A49">
        <v>71816</v>
      </c>
      <c r="B49">
        <v>1</v>
      </c>
      <c r="C49">
        <v>1</v>
      </c>
      <c r="D49">
        <v>18</v>
      </c>
      <c r="E49">
        <v>3</v>
      </c>
      <c r="F49">
        <v>17</v>
      </c>
      <c r="G49">
        <v>3</v>
      </c>
      <c r="H49" s="3">
        <v>2.6386375409275269</v>
      </c>
      <c r="I49" t="s">
        <v>12</v>
      </c>
      <c r="J49" t="s">
        <v>10</v>
      </c>
      <c r="K49" t="s">
        <v>24</v>
      </c>
    </row>
    <row r="50" spans="1:11" x14ac:dyDescent="0.3">
      <c r="A50">
        <v>71816</v>
      </c>
      <c r="B50">
        <v>1</v>
      </c>
      <c r="C50">
        <v>1</v>
      </c>
      <c r="D50">
        <v>18</v>
      </c>
      <c r="E50">
        <v>3</v>
      </c>
      <c r="F50">
        <v>18</v>
      </c>
      <c r="G50">
        <v>3</v>
      </c>
      <c r="H50" s="3">
        <v>5.4984949745948173</v>
      </c>
      <c r="I50" t="s">
        <v>12</v>
      </c>
      <c r="J50" t="s">
        <v>10</v>
      </c>
      <c r="K50" t="s">
        <v>25</v>
      </c>
    </row>
    <row r="51" spans="1:11" x14ac:dyDescent="0.3">
      <c r="A51">
        <v>71816</v>
      </c>
      <c r="B51">
        <v>1</v>
      </c>
      <c r="C51">
        <v>1</v>
      </c>
      <c r="D51">
        <v>18</v>
      </c>
      <c r="E51">
        <v>3</v>
      </c>
      <c r="F51">
        <v>22</v>
      </c>
      <c r="G51">
        <v>2</v>
      </c>
      <c r="H51" s="3">
        <v>4.4424519050644244</v>
      </c>
      <c r="I51" t="s">
        <v>12</v>
      </c>
      <c r="J51" t="s">
        <v>10</v>
      </c>
      <c r="K51" t="s">
        <v>26</v>
      </c>
    </row>
    <row r="52" spans="1:11" x14ac:dyDescent="0.3">
      <c r="A52">
        <v>71816</v>
      </c>
      <c r="B52">
        <v>1</v>
      </c>
      <c r="C52">
        <v>1</v>
      </c>
      <c r="D52">
        <v>18</v>
      </c>
      <c r="E52">
        <v>3</v>
      </c>
      <c r="F52">
        <v>36</v>
      </c>
      <c r="G52">
        <v>1</v>
      </c>
      <c r="H52" s="3">
        <v>4.1107296832942728</v>
      </c>
      <c r="I52" t="s">
        <v>12</v>
      </c>
      <c r="J52" t="s">
        <v>27</v>
      </c>
      <c r="K52" t="s">
        <v>28</v>
      </c>
    </row>
    <row r="53" spans="1:11" x14ac:dyDescent="0.3">
      <c r="A53">
        <v>71816</v>
      </c>
      <c r="B53">
        <v>1</v>
      </c>
      <c r="C53">
        <v>1</v>
      </c>
      <c r="D53">
        <v>18</v>
      </c>
      <c r="E53">
        <v>4</v>
      </c>
      <c r="F53">
        <v>36</v>
      </c>
      <c r="G53">
        <v>1</v>
      </c>
      <c r="H53" s="3">
        <v>12.570120281554978</v>
      </c>
      <c r="I53" t="s">
        <v>12</v>
      </c>
      <c r="J53" t="s">
        <v>27</v>
      </c>
      <c r="K53" t="s">
        <v>28</v>
      </c>
    </row>
    <row r="54" spans="1:11" x14ac:dyDescent="0.3">
      <c r="A54">
        <v>71816</v>
      </c>
      <c r="B54">
        <v>1</v>
      </c>
      <c r="C54">
        <v>1</v>
      </c>
      <c r="D54">
        <v>18</v>
      </c>
      <c r="E54">
        <v>2</v>
      </c>
      <c r="F54">
        <v>36</v>
      </c>
      <c r="G54">
        <v>3</v>
      </c>
      <c r="H54" s="3">
        <v>1.1719307166657396</v>
      </c>
      <c r="I54" t="s">
        <v>12</v>
      </c>
      <c r="J54" t="s">
        <v>27</v>
      </c>
      <c r="K54" t="s">
        <v>28</v>
      </c>
    </row>
    <row r="55" spans="1:11" x14ac:dyDescent="0.3">
      <c r="A55">
        <v>71816</v>
      </c>
      <c r="B55">
        <v>1</v>
      </c>
      <c r="C55">
        <v>1</v>
      </c>
      <c r="D55">
        <v>18</v>
      </c>
      <c r="E55">
        <v>3</v>
      </c>
      <c r="F55">
        <v>36</v>
      </c>
      <c r="G55">
        <v>3</v>
      </c>
      <c r="H55" s="3">
        <v>7.8214886696430543</v>
      </c>
      <c r="I55" t="s">
        <v>12</v>
      </c>
      <c r="J55" t="s">
        <v>27</v>
      </c>
      <c r="K55" t="s">
        <v>28</v>
      </c>
    </row>
    <row r="56" spans="1:11" x14ac:dyDescent="0.3">
      <c r="A56">
        <v>71816</v>
      </c>
      <c r="B56">
        <v>1</v>
      </c>
      <c r="C56">
        <v>1</v>
      </c>
      <c r="D56">
        <v>18</v>
      </c>
      <c r="E56">
        <v>3</v>
      </c>
      <c r="F56">
        <v>41</v>
      </c>
      <c r="G56">
        <v>1</v>
      </c>
      <c r="H56" s="3">
        <v>10.310946156221366</v>
      </c>
      <c r="I56" t="s">
        <v>12</v>
      </c>
      <c r="J56" t="s">
        <v>27</v>
      </c>
      <c r="K56" t="s">
        <v>29</v>
      </c>
    </row>
    <row r="57" spans="1:11" x14ac:dyDescent="0.3">
      <c r="A57">
        <v>71816</v>
      </c>
      <c r="B57">
        <v>1</v>
      </c>
      <c r="C57">
        <v>1</v>
      </c>
      <c r="D57">
        <v>18</v>
      </c>
      <c r="E57">
        <v>4</v>
      </c>
      <c r="F57">
        <v>41</v>
      </c>
      <c r="G57">
        <v>1</v>
      </c>
      <c r="H57" s="3">
        <v>1.4141929068246215</v>
      </c>
      <c r="I57" t="s">
        <v>12</v>
      </c>
      <c r="J57" t="s">
        <v>27</v>
      </c>
      <c r="K57" t="s">
        <v>29</v>
      </c>
    </row>
    <row r="58" spans="1:11" x14ac:dyDescent="0.3">
      <c r="A58">
        <v>71816</v>
      </c>
      <c r="B58">
        <v>1</v>
      </c>
      <c r="C58">
        <v>1</v>
      </c>
      <c r="D58">
        <v>18</v>
      </c>
      <c r="E58">
        <v>3</v>
      </c>
      <c r="F58">
        <v>42</v>
      </c>
      <c r="G58">
        <v>1</v>
      </c>
      <c r="H58" s="3">
        <v>3.3088759928855715</v>
      </c>
      <c r="I58" t="s">
        <v>12</v>
      </c>
      <c r="J58" t="s">
        <v>27</v>
      </c>
      <c r="K58" t="s">
        <v>30</v>
      </c>
    </row>
    <row r="59" spans="1:11" x14ac:dyDescent="0.3">
      <c r="A59">
        <v>71816</v>
      </c>
      <c r="B59">
        <v>1</v>
      </c>
      <c r="C59">
        <v>1</v>
      </c>
      <c r="D59">
        <v>18</v>
      </c>
      <c r="E59">
        <v>4</v>
      </c>
      <c r="F59" s="4">
        <v>42</v>
      </c>
      <c r="G59" s="4">
        <v>1</v>
      </c>
      <c r="H59" s="5">
        <v>11.126529694784402</v>
      </c>
      <c r="I59" t="s">
        <v>12</v>
      </c>
      <c r="J59" t="s">
        <v>27</v>
      </c>
      <c r="K59" t="s">
        <v>30</v>
      </c>
    </row>
    <row r="60" spans="1:11" x14ac:dyDescent="0.3">
      <c r="A60">
        <v>71816</v>
      </c>
      <c r="B60">
        <v>1</v>
      </c>
      <c r="C60">
        <v>1</v>
      </c>
      <c r="D60">
        <v>18</v>
      </c>
      <c r="E60">
        <v>3</v>
      </c>
      <c r="F60" s="4">
        <v>42</v>
      </c>
      <c r="G60" s="4">
        <v>3</v>
      </c>
      <c r="H60" s="5">
        <v>17.851826980383372</v>
      </c>
      <c r="I60" t="s">
        <v>12</v>
      </c>
      <c r="J60" t="s">
        <v>27</v>
      </c>
      <c r="K60" t="s">
        <v>30</v>
      </c>
    </row>
    <row r="61" spans="1:11" x14ac:dyDescent="0.3">
      <c r="A61">
        <v>71816</v>
      </c>
      <c r="B61">
        <v>1</v>
      </c>
      <c r="C61">
        <v>1</v>
      </c>
      <c r="D61">
        <v>18</v>
      </c>
      <c r="E61">
        <v>4</v>
      </c>
      <c r="F61" s="4">
        <v>42</v>
      </c>
      <c r="G61" s="4">
        <v>3</v>
      </c>
      <c r="H61" s="5">
        <v>1.249648608901492</v>
      </c>
      <c r="I61" t="s">
        <v>12</v>
      </c>
      <c r="J61" t="s">
        <v>27</v>
      </c>
      <c r="K61" t="s">
        <v>30</v>
      </c>
    </row>
    <row r="62" spans="1:11" x14ac:dyDescent="0.3">
      <c r="A62">
        <v>71816</v>
      </c>
      <c r="B62">
        <v>1</v>
      </c>
      <c r="C62">
        <v>1</v>
      </c>
      <c r="D62">
        <v>18</v>
      </c>
      <c r="E62">
        <v>3</v>
      </c>
      <c r="F62">
        <v>43</v>
      </c>
      <c r="G62">
        <v>3</v>
      </c>
      <c r="H62" s="3">
        <v>21.372654525865251</v>
      </c>
      <c r="I62" t="s">
        <v>12</v>
      </c>
      <c r="J62" t="s">
        <v>27</v>
      </c>
      <c r="K62" t="s">
        <v>31</v>
      </c>
    </row>
    <row r="63" spans="1:11" x14ac:dyDescent="0.3">
      <c r="A63">
        <v>71816</v>
      </c>
      <c r="B63">
        <v>1</v>
      </c>
      <c r="C63">
        <v>1</v>
      </c>
      <c r="D63">
        <v>18</v>
      </c>
      <c r="E63">
        <v>3</v>
      </c>
      <c r="F63">
        <v>45</v>
      </c>
      <c r="G63">
        <v>1</v>
      </c>
      <c r="H63" s="3">
        <v>2.5881658687996003</v>
      </c>
      <c r="I63" t="s">
        <v>12</v>
      </c>
      <c r="J63" t="s">
        <v>27</v>
      </c>
      <c r="K63" t="s">
        <v>32</v>
      </c>
    </row>
    <row r="64" spans="1:11" x14ac:dyDescent="0.3">
      <c r="A64">
        <v>71816</v>
      </c>
      <c r="B64">
        <v>1</v>
      </c>
      <c r="C64">
        <v>1</v>
      </c>
      <c r="D64">
        <v>18</v>
      </c>
      <c r="E64">
        <v>4</v>
      </c>
      <c r="F64">
        <v>45</v>
      </c>
      <c r="G64">
        <v>1</v>
      </c>
      <c r="H64" s="3">
        <v>2.2332649971512053</v>
      </c>
      <c r="I64" t="s">
        <v>12</v>
      </c>
      <c r="J64" t="s">
        <v>27</v>
      </c>
      <c r="K64" t="s">
        <v>32</v>
      </c>
    </row>
    <row r="65" spans="1:11" x14ac:dyDescent="0.3">
      <c r="A65">
        <v>71816</v>
      </c>
      <c r="B65">
        <v>1</v>
      </c>
      <c r="C65">
        <v>1</v>
      </c>
      <c r="D65">
        <v>18</v>
      </c>
      <c r="E65">
        <v>3</v>
      </c>
      <c r="F65">
        <v>46</v>
      </c>
      <c r="G65">
        <v>3</v>
      </c>
      <c r="H65" s="3">
        <v>0</v>
      </c>
      <c r="I65" t="s">
        <v>12</v>
      </c>
      <c r="J65" t="s">
        <v>27</v>
      </c>
      <c r="K65" t="s">
        <v>33</v>
      </c>
    </row>
    <row r="66" spans="1:11" x14ac:dyDescent="0.3">
      <c r="A66">
        <v>71816</v>
      </c>
      <c r="B66">
        <v>1</v>
      </c>
      <c r="C66">
        <v>1</v>
      </c>
      <c r="D66">
        <v>18</v>
      </c>
      <c r="E66">
        <v>2</v>
      </c>
      <c r="F66">
        <v>48</v>
      </c>
      <c r="G66">
        <v>2</v>
      </c>
      <c r="H66" s="3">
        <v>0</v>
      </c>
      <c r="I66" t="s">
        <v>12</v>
      </c>
      <c r="J66" t="s">
        <v>27</v>
      </c>
      <c r="K66" t="s">
        <v>34</v>
      </c>
    </row>
    <row r="67" spans="1:11" x14ac:dyDescent="0.3">
      <c r="A67">
        <v>71816</v>
      </c>
      <c r="B67">
        <v>1</v>
      </c>
      <c r="C67">
        <v>1</v>
      </c>
      <c r="D67">
        <v>18</v>
      </c>
      <c r="E67">
        <v>2</v>
      </c>
      <c r="F67">
        <v>48</v>
      </c>
      <c r="G67">
        <v>3</v>
      </c>
      <c r="H67" s="3">
        <v>0</v>
      </c>
      <c r="I67" t="s">
        <v>12</v>
      </c>
      <c r="J67" t="s">
        <v>27</v>
      </c>
      <c r="K67" t="s">
        <v>34</v>
      </c>
    </row>
    <row r="68" spans="1:11" x14ac:dyDescent="0.3">
      <c r="A68">
        <v>71816</v>
      </c>
      <c r="B68">
        <v>1</v>
      </c>
      <c r="C68">
        <v>1</v>
      </c>
      <c r="D68">
        <v>18</v>
      </c>
      <c r="E68">
        <v>3</v>
      </c>
      <c r="F68">
        <v>49</v>
      </c>
      <c r="G68">
        <v>3</v>
      </c>
      <c r="H68" s="3">
        <v>2.7153061602937369</v>
      </c>
      <c r="I68" t="s">
        <v>12</v>
      </c>
      <c r="J68" t="s">
        <v>27</v>
      </c>
      <c r="K68" t="s">
        <v>35</v>
      </c>
    </row>
    <row r="69" spans="1:11" x14ac:dyDescent="0.3">
      <c r="A69">
        <v>71816</v>
      </c>
      <c r="B69">
        <v>1</v>
      </c>
      <c r="C69">
        <v>1</v>
      </c>
      <c r="D69">
        <v>18</v>
      </c>
      <c r="E69">
        <v>2</v>
      </c>
      <c r="F69">
        <v>51</v>
      </c>
      <c r="G69">
        <v>2</v>
      </c>
      <c r="H69" s="3">
        <v>0</v>
      </c>
      <c r="I69" t="s">
        <v>12</v>
      </c>
      <c r="J69" t="s">
        <v>27</v>
      </c>
      <c r="K69" t="s">
        <v>36</v>
      </c>
    </row>
    <row r="70" spans="1:11" x14ac:dyDescent="0.3">
      <c r="A70">
        <v>71816</v>
      </c>
      <c r="B70">
        <v>1</v>
      </c>
      <c r="C70">
        <v>1</v>
      </c>
      <c r="D70">
        <v>18</v>
      </c>
      <c r="E70">
        <v>3</v>
      </c>
      <c r="F70">
        <v>51</v>
      </c>
      <c r="G70">
        <v>2</v>
      </c>
      <c r="H70" s="3">
        <v>0</v>
      </c>
      <c r="I70" t="s">
        <v>12</v>
      </c>
      <c r="J70" t="s">
        <v>27</v>
      </c>
      <c r="K70" t="s">
        <v>36</v>
      </c>
    </row>
    <row r="71" spans="1:11" x14ac:dyDescent="0.3">
      <c r="A71">
        <v>71816</v>
      </c>
      <c r="B71">
        <v>1</v>
      </c>
      <c r="C71">
        <v>1</v>
      </c>
      <c r="D71">
        <v>18</v>
      </c>
      <c r="E71">
        <v>4</v>
      </c>
      <c r="F71">
        <v>51</v>
      </c>
      <c r="G71">
        <v>2</v>
      </c>
      <c r="H71" s="3">
        <v>0</v>
      </c>
      <c r="I71" t="s">
        <v>12</v>
      </c>
      <c r="J71" t="s">
        <v>27</v>
      </c>
      <c r="K71" t="s">
        <v>36</v>
      </c>
    </row>
    <row r="72" spans="1:11" x14ac:dyDescent="0.3">
      <c r="A72">
        <v>71816</v>
      </c>
      <c r="B72">
        <v>1</v>
      </c>
      <c r="C72">
        <v>1</v>
      </c>
      <c r="D72">
        <v>18</v>
      </c>
      <c r="E72">
        <v>5</v>
      </c>
      <c r="F72">
        <v>51</v>
      </c>
      <c r="G72">
        <v>2</v>
      </c>
      <c r="H72" s="3">
        <v>0</v>
      </c>
      <c r="I72" t="s">
        <v>12</v>
      </c>
      <c r="J72" t="s">
        <v>27</v>
      </c>
      <c r="K72" t="s">
        <v>36</v>
      </c>
    </row>
    <row r="73" spans="1:11" x14ac:dyDescent="0.3">
      <c r="A73">
        <v>71816</v>
      </c>
      <c r="B73">
        <v>1</v>
      </c>
      <c r="C73">
        <v>1</v>
      </c>
      <c r="D73">
        <v>18</v>
      </c>
      <c r="E73">
        <v>2</v>
      </c>
      <c r="F73">
        <v>51</v>
      </c>
      <c r="G73">
        <v>3</v>
      </c>
      <c r="H73" s="3">
        <v>0</v>
      </c>
      <c r="I73" t="s">
        <v>12</v>
      </c>
      <c r="J73" t="s">
        <v>27</v>
      </c>
      <c r="K73" t="s">
        <v>36</v>
      </c>
    </row>
    <row r="74" spans="1:11" x14ac:dyDescent="0.3">
      <c r="A74">
        <v>71816</v>
      </c>
      <c r="B74">
        <v>1</v>
      </c>
      <c r="C74">
        <v>1</v>
      </c>
      <c r="D74">
        <v>18</v>
      </c>
      <c r="E74">
        <v>3</v>
      </c>
      <c r="F74">
        <v>51</v>
      </c>
      <c r="G74">
        <v>3</v>
      </c>
      <c r="H74" s="3">
        <v>0</v>
      </c>
      <c r="I74" t="s">
        <v>12</v>
      </c>
      <c r="J74" t="s">
        <v>27</v>
      </c>
      <c r="K74" t="s">
        <v>36</v>
      </c>
    </row>
    <row r="75" spans="1:11" x14ac:dyDescent="0.3">
      <c r="A75">
        <v>71816</v>
      </c>
      <c r="B75">
        <v>1</v>
      </c>
      <c r="C75">
        <v>1</v>
      </c>
      <c r="D75">
        <v>18</v>
      </c>
      <c r="E75">
        <v>4</v>
      </c>
      <c r="F75">
        <v>51</v>
      </c>
      <c r="G75">
        <v>3</v>
      </c>
      <c r="H75" s="3">
        <v>0</v>
      </c>
      <c r="I75" t="s">
        <v>12</v>
      </c>
      <c r="J75" t="s">
        <v>27</v>
      </c>
      <c r="K75" t="s">
        <v>36</v>
      </c>
    </row>
    <row r="76" spans="1:11" x14ac:dyDescent="0.3">
      <c r="A76">
        <v>71816</v>
      </c>
      <c r="B76">
        <v>1</v>
      </c>
      <c r="C76">
        <v>1</v>
      </c>
      <c r="D76">
        <v>18</v>
      </c>
      <c r="E76">
        <v>3</v>
      </c>
      <c r="F76">
        <v>53</v>
      </c>
      <c r="G76">
        <v>1</v>
      </c>
      <c r="H76" s="3">
        <v>11.471893922784375</v>
      </c>
      <c r="I76" t="s">
        <v>12</v>
      </c>
      <c r="J76" t="s">
        <v>27</v>
      </c>
      <c r="K76" t="s">
        <v>37</v>
      </c>
    </row>
    <row r="77" spans="1:11" x14ac:dyDescent="0.3">
      <c r="A77">
        <v>71816</v>
      </c>
      <c r="B77">
        <v>1</v>
      </c>
      <c r="C77">
        <v>1</v>
      </c>
      <c r="D77">
        <v>18</v>
      </c>
      <c r="E77">
        <v>4</v>
      </c>
      <c r="F77">
        <v>53</v>
      </c>
      <c r="G77">
        <v>1</v>
      </c>
      <c r="H77" s="3">
        <v>2.671220910757758</v>
      </c>
      <c r="I77" t="s">
        <v>12</v>
      </c>
      <c r="J77" t="s">
        <v>27</v>
      </c>
      <c r="K77" t="s">
        <v>37</v>
      </c>
    </row>
    <row r="78" spans="1:11" x14ac:dyDescent="0.3">
      <c r="A78">
        <v>71816</v>
      </c>
      <c r="B78">
        <v>1</v>
      </c>
      <c r="C78">
        <v>1</v>
      </c>
      <c r="D78">
        <v>18</v>
      </c>
      <c r="E78">
        <v>2</v>
      </c>
      <c r="F78">
        <v>53</v>
      </c>
      <c r="G78">
        <v>3</v>
      </c>
      <c r="H78" s="3">
        <v>1.9306694323040827</v>
      </c>
      <c r="I78" t="s">
        <v>12</v>
      </c>
      <c r="J78" t="s">
        <v>27</v>
      </c>
      <c r="K78" t="s">
        <v>37</v>
      </c>
    </row>
    <row r="79" spans="1:11" x14ac:dyDescent="0.3">
      <c r="A79">
        <v>71816</v>
      </c>
      <c r="B79">
        <v>1</v>
      </c>
      <c r="C79">
        <v>1</v>
      </c>
      <c r="D79">
        <v>18</v>
      </c>
      <c r="E79">
        <v>3</v>
      </c>
      <c r="F79">
        <v>53</v>
      </c>
      <c r="G79">
        <v>3</v>
      </c>
      <c r="H79" s="3">
        <v>16.389601080224502</v>
      </c>
      <c r="I79" t="s">
        <v>12</v>
      </c>
      <c r="J79" t="s">
        <v>27</v>
      </c>
      <c r="K79" t="s">
        <v>37</v>
      </c>
    </row>
    <row r="80" spans="1:11" x14ac:dyDescent="0.3">
      <c r="A80">
        <v>71816</v>
      </c>
      <c r="B80">
        <v>1</v>
      </c>
      <c r="C80">
        <v>1</v>
      </c>
      <c r="D80">
        <v>18</v>
      </c>
      <c r="E80">
        <v>3</v>
      </c>
      <c r="F80" s="4">
        <v>54</v>
      </c>
      <c r="G80" s="4">
        <v>1</v>
      </c>
      <c r="H80" s="5">
        <v>36.253047538222681</v>
      </c>
      <c r="I80" t="s">
        <v>12</v>
      </c>
      <c r="J80" t="s">
        <v>27</v>
      </c>
      <c r="K80" t="s">
        <v>38</v>
      </c>
    </row>
    <row r="81" spans="1:11" x14ac:dyDescent="0.3">
      <c r="A81">
        <v>71816</v>
      </c>
      <c r="B81">
        <v>1</v>
      </c>
      <c r="C81">
        <v>1</v>
      </c>
      <c r="D81">
        <v>18</v>
      </c>
      <c r="E81">
        <v>4</v>
      </c>
      <c r="F81" s="4">
        <v>54</v>
      </c>
      <c r="G81" s="4">
        <v>1</v>
      </c>
      <c r="H81" s="5">
        <v>30.034455641661168</v>
      </c>
      <c r="I81" t="s">
        <v>12</v>
      </c>
      <c r="J81" t="s">
        <v>27</v>
      </c>
      <c r="K81" t="s">
        <v>38</v>
      </c>
    </row>
    <row r="82" spans="1:11" x14ac:dyDescent="0.3">
      <c r="A82">
        <v>71816</v>
      </c>
      <c r="B82">
        <v>1</v>
      </c>
      <c r="C82">
        <v>1</v>
      </c>
      <c r="D82">
        <v>18</v>
      </c>
      <c r="E82">
        <v>3</v>
      </c>
      <c r="F82" s="4">
        <v>54</v>
      </c>
      <c r="G82" s="4">
        <v>3</v>
      </c>
      <c r="H82" s="5">
        <v>13.174152380200882</v>
      </c>
      <c r="I82" t="s">
        <v>12</v>
      </c>
      <c r="J82" t="s">
        <v>27</v>
      </c>
      <c r="K82" t="s">
        <v>38</v>
      </c>
    </row>
    <row r="83" spans="1:11" x14ac:dyDescent="0.3">
      <c r="A83">
        <v>71816</v>
      </c>
      <c r="B83">
        <v>1</v>
      </c>
      <c r="C83">
        <v>1</v>
      </c>
      <c r="D83">
        <v>18</v>
      </c>
      <c r="E83">
        <v>3</v>
      </c>
      <c r="F83">
        <v>56</v>
      </c>
      <c r="G83">
        <v>1</v>
      </c>
      <c r="H83" s="3">
        <v>0.78707198048743965</v>
      </c>
      <c r="I83" t="s">
        <v>12</v>
      </c>
      <c r="J83" t="s">
        <v>27</v>
      </c>
      <c r="K83" t="s">
        <v>39</v>
      </c>
    </row>
    <row r="84" spans="1:11" x14ac:dyDescent="0.3">
      <c r="A84">
        <v>71816</v>
      </c>
      <c r="B84">
        <v>1</v>
      </c>
      <c r="C84">
        <v>1</v>
      </c>
      <c r="D84">
        <v>18</v>
      </c>
      <c r="E84">
        <v>2</v>
      </c>
      <c r="F84">
        <v>56</v>
      </c>
      <c r="G84">
        <v>3</v>
      </c>
      <c r="H84" s="3">
        <v>0.60405415172778476</v>
      </c>
      <c r="I84" t="s">
        <v>12</v>
      </c>
      <c r="J84" t="s">
        <v>27</v>
      </c>
      <c r="K84" t="s">
        <v>39</v>
      </c>
    </row>
    <row r="85" spans="1:11" x14ac:dyDescent="0.3">
      <c r="A85">
        <v>71816</v>
      </c>
      <c r="B85">
        <v>1</v>
      </c>
      <c r="C85">
        <v>1</v>
      </c>
      <c r="D85">
        <v>18</v>
      </c>
      <c r="E85">
        <v>3</v>
      </c>
      <c r="F85">
        <v>56</v>
      </c>
      <c r="G85">
        <v>3</v>
      </c>
      <c r="H85" s="3">
        <v>1.8985848980371485</v>
      </c>
      <c r="I85" t="s">
        <v>12</v>
      </c>
      <c r="J85" t="s">
        <v>27</v>
      </c>
      <c r="K85" t="s">
        <v>39</v>
      </c>
    </row>
    <row r="86" spans="1:11" x14ac:dyDescent="0.3">
      <c r="A86">
        <v>71816</v>
      </c>
      <c r="B86">
        <v>1</v>
      </c>
      <c r="C86">
        <v>1</v>
      </c>
      <c r="D86">
        <v>18</v>
      </c>
      <c r="E86">
        <v>3</v>
      </c>
      <c r="F86">
        <v>57</v>
      </c>
      <c r="G86">
        <v>1</v>
      </c>
      <c r="H86" s="3">
        <v>8.5133223571016892</v>
      </c>
      <c r="I86" t="s">
        <v>12</v>
      </c>
      <c r="J86" t="s">
        <v>27</v>
      </c>
      <c r="K86" t="s">
        <v>40</v>
      </c>
    </row>
    <row r="87" spans="1:11" x14ac:dyDescent="0.3">
      <c r="A87">
        <v>71816</v>
      </c>
      <c r="B87">
        <v>1</v>
      </c>
      <c r="C87">
        <v>1</v>
      </c>
      <c r="D87">
        <v>18</v>
      </c>
      <c r="E87">
        <v>3</v>
      </c>
      <c r="F87">
        <v>57</v>
      </c>
      <c r="G87">
        <v>2</v>
      </c>
      <c r="H87" s="3">
        <v>1.6157443995563898</v>
      </c>
      <c r="I87" t="s">
        <v>12</v>
      </c>
      <c r="J87" t="s">
        <v>27</v>
      </c>
      <c r="K87" t="s">
        <v>40</v>
      </c>
    </row>
    <row r="88" spans="1:11" x14ac:dyDescent="0.3">
      <c r="A88">
        <v>71816</v>
      </c>
      <c r="B88">
        <v>1</v>
      </c>
      <c r="C88">
        <v>1</v>
      </c>
      <c r="D88">
        <v>18</v>
      </c>
      <c r="E88">
        <v>2</v>
      </c>
      <c r="F88">
        <v>57</v>
      </c>
      <c r="G88">
        <v>3</v>
      </c>
      <c r="H88" s="3">
        <v>1.842746769248268</v>
      </c>
      <c r="I88" t="s">
        <v>12</v>
      </c>
      <c r="J88" t="s">
        <v>27</v>
      </c>
      <c r="K88" t="s">
        <v>40</v>
      </c>
    </row>
    <row r="89" spans="1:11" x14ac:dyDescent="0.3">
      <c r="A89">
        <v>71816</v>
      </c>
      <c r="B89">
        <v>1</v>
      </c>
      <c r="C89">
        <v>1</v>
      </c>
      <c r="D89">
        <v>18</v>
      </c>
      <c r="E89">
        <v>3</v>
      </c>
      <c r="F89">
        <v>57</v>
      </c>
      <c r="G89">
        <v>3</v>
      </c>
      <c r="H89" s="3">
        <v>10.643689993936999</v>
      </c>
      <c r="I89" t="s">
        <v>12</v>
      </c>
      <c r="J89" t="s">
        <v>27</v>
      </c>
      <c r="K89" t="s">
        <v>40</v>
      </c>
    </row>
    <row r="90" spans="1:11" x14ac:dyDescent="0.3">
      <c r="A90">
        <v>71816</v>
      </c>
      <c r="B90">
        <v>1</v>
      </c>
      <c r="C90">
        <v>1</v>
      </c>
      <c r="D90">
        <v>18</v>
      </c>
      <c r="E90">
        <v>3</v>
      </c>
      <c r="F90">
        <v>58</v>
      </c>
      <c r="G90">
        <v>1</v>
      </c>
      <c r="H90" s="3">
        <v>0</v>
      </c>
      <c r="I90" t="s">
        <v>12</v>
      </c>
      <c r="J90" t="s">
        <v>27</v>
      </c>
      <c r="K90" t="s">
        <v>41</v>
      </c>
    </row>
    <row r="91" spans="1:11" x14ac:dyDescent="0.3">
      <c r="A91">
        <v>71816</v>
      </c>
      <c r="B91">
        <v>1</v>
      </c>
      <c r="C91">
        <v>1</v>
      </c>
      <c r="D91">
        <v>18</v>
      </c>
      <c r="E91">
        <v>3</v>
      </c>
      <c r="F91">
        <v>64</v>
      </c>
      <c r="G91">
        <v>1</v>
      </c>
      <c r="H91" s="3">
        <v>0</v>
      </c>
      <c r="I91" t="s">
        <v>12</v>
      </c>
      <c r="J91" t="s">
        <v>27</v>
      </c>
      <c r="K91" t="s">
        <v>42</v>
      </c>
    </row>
    <row r="92" spans="1:11" x14ac:dyDescent="0.3">
      <c r="A92">
        <v>71816</v>
      </c>
      <c r="B92">
        <v>1</v>
      </c>
      <c r="C92">
        <v>1</v>
      </c>
      <c r="D92">
        <v>18</v>
      </c>
      <c r="E92">
        <v>3</v>
      </c>
      <c r="F92">
        <v>67</v>
      </c>
      <c r="G92">
        <v>2</v>
      </c>
      <c r="H92" s="3">
        <v>0</v>
      </c>
      <c r="I92" t="s">
        <v>12</v>
      </c>
      <c r="J92" t="s">
        <v>27</v>
      </c>
      <c r="K92" t="s">
        <v>43</v>
      </c>
    </row>
    <row r="93" spans="1:11" x14ac:dyDescent="0.3">
      <c r="A93">
        <v>71816</v>
      </c>
      <c r="B93">
        <v>1</v>
      </c>
      <c r="C93">
        <v>1</v>
      </c>
      <c r="D93">
        <v>18</v>
      </c>
      <c r="E93">
        <v>2</v>
      </c>
      <c r="F93">
        <v>74</v>
      </c>
      <c r="G93">
        <v>3</v>
      </c>
      <c r="H93" s="3">
        <v>273.0185067084517</v>
      </c>
      <c r="I93" t="s">
        <v>12</v>
      </c>
      <c r="J93" t="s">
        <v>44</v>
      </c>
      <c r="K93" t="s">
        <v>45</v>
      </c>
    </row>
    <row r="94" spans="1:11" x14ac:dyDescent="0.3">
      <c r="A94">
        <v>71816</v>
      </c>
      <c r="B94">
        <v>1</v>
      </c>
      <c r="C94">
        <v>1</v>
      </c>
      <c r="D94">
        <v>18</v>
      </c>
      <c r="E94">
        <v>3</v>
      </c>
      <c r="F94">
        <v>74</v>
      </c>
      <c r="G94">
        <v>3</v>
      </c>
      <c r="H94" s="3">
        <v>1836.9640595739099</v>
      </c>
      <c r="I94" t="s">
        <v>12</v>
      </c>
      <c r="J94" t="s">
        <v>44</v>
      </c>
      <c r="K94" t="s">
        <v>45</v>
      </c>
    </row>
    <row r="95" spans="1:11" x14ac:dyDescent="0.3">
      <c r="A95">
        <v>71816</v>
      </c>
      <c r="B95">
        <v>1</v>
      </c>
      <c r="C95">
        <v>1</v>
      </c>
      <c r="D95">
        <v>18</v>
      </c>
      <c r="E95">
        <v>4</v>
      </c>
      <c r="F95">
        <v>74</v>
      </c>
      <c r="G95">
        <v>3</v>
      </c>
      <c r="H95" s="3">
        <v>3316.9981678537897</v>
      </c>
      <c r="I95" t="s">
        <v>12</v>
      </c>
      <c r="J95" t="s">
        <v>44</v>
      </c>
      <c r="K95" t="s">
        <v>45</v>
      </c>
    </row>
    <row r="96" spans="1:11" x14ac:dyDescent="0.3">
      <c r="A96">
        <v>71816</v>
      </c>
      <c r="B96">
        <v>1</v>
      </c>
      <c r="C96">
        <v>1</v>
      </c>
      <c r="D96">
        <v>18</v>
      </c>
      <c r="E96">
        <v>5</v>
      </c>
      <c r="F96">
        <v>74</v>
      </c>
      <c r="G96">
        <v>3</v>
      </c>
      <c r="H96" s="3">
        <v>87.557429636107472</v>
      </c>
      <c r="I96" t="s">
        <v>12</v>
      </c>
      <c r="J96" t="s">
        <v>44</v>
      </c>
      <c r="K96" t="s">
        <v>45</v>
      </c>
    </row>
    <row r="97" spans="8:8" x14ac:dyDescent="0.3">
      <c r="H97" s="1">
        <f>SUM(H6:H96)</f>
        <v>7321.2799999999961</v>
      </c>
    </row>
    <row r="144" spans="13:13" x14ac:dyDescent="0.3">
      <c r="M144" s="2"/>
    </row>
    <row r="145" spans="13:13" x14ac:dyDescent="0.3">
      <c r="M145" s="2"/>
    </row>
    <row r="146" spans="13:13" x14ac:dyDescent="0.3">
      <c r="M146" s="2"/>
    </row>
    <row r="147" spans="13:13" x14ac:dyDescent="0.3">
      <c r="M14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ELDUsurrogate_CalibrationInputs</vt:lpstr>
    </vt:vector>
  </TitlesOfParts>
  <Company>NWIFC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Rose</dc:creator>
  <cp:lastModifiedBy>AHB</cp:lastModifiedBy>
  <dcterms:created xsi:type="dcterms:W3CDTF">2016-07-18T18:39:27Z</dcterms:created>
  <dcterms:modified xsi:type="dcterms:W3CDTF">2016-11-08T01:10:44Z</dcterms:modified>
</cp:coreProperties>
</file>