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angelika_hagen-breaux_dfw_wa_gov/Documents/Documents/Calibration/2014NewBasePeriod/Documentation/fram_doc/literature/"/>
    </mc:Choice>
  </mc:AlternateContent>
  <xr:revisionPtr revIDLastSave="6" documentId="8_{F7B9B44D-30EF-4FD6-B65A-E233A696E80A}" xr6:coauthVersionLast="47" xr6:coauthVersionMax="47" xr10:uidLastSave="{49A1D77D-341C-4C31-ADC0-A07902370A2F}"/>
  <bookViews>
    <workbookView xWindow="28680" yWindow="-120" windowWidth="29040" windowHeight="15840" xr2:uid="{61C065A1-8A24-4511-A8D2-BDB2DAE4E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G6" i="1" s="1"/>
  <c r="E5" i="1"/>
  <c r="G5" i="1" s="1"/>
  <c r="E4" i="1"/>
  <c r="G4" i="1" s="1"/>
  <c r="E3" i="1"/>
  <c r="G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Carey</author>
  </authors>
  <commentList>
    <comment ref="C2" authorId="0" shapeId="0" xr:uid="{067F4AF5-A238-4684-868F-8BE091C2BED0}">
      <text>
        <r>
          <rPr>
            <b/>
            <sz val="9"/>
            <color indexed="81"/>
            <rFont val="Tahoma"/>
            <family val="2"/>
          </rPr>
          <t>Jon Carey:</t>
        </r>
        <r>
          <rPr>
            <sz val="9"/>
            <color indexed="81"/>
            <rFont val="Tahoma"/>
            <family val="2"/>
          </rPr>
          <t xml:space="preserve">
These are 2007-13 average TRS from [Valid2016_FRAM_StockData_xx.xx.xx.xlsm]</t>
        </r>
      </text>
    </comment>
    <comment ref="D2" authorId="0" shapeId="0" xr:uid="{DA4047A7-D78A-41F9-BB02-8988D7549F80}">
      <text>
        <r>
          <rPr>
            <b/>
            <sz val="9"/>
            <color indexed="81"/>
            <rFont val="Tahoma"/>
            <family val="2"/>
          </rPr>
          <t>Jon Carey:</t>
        </r>
        <r>
          <rPr>
            <sz val="9"/>
            <color indexed="81"/>
            <rFont val="Tahoma"/>
            <family val="2"/>
          </rPr>
          <t xml:space="preserve">
These are 2007-13 average TRS from [Valid2016_FRAM_StockData_xx.xx.xx.xlsm]</t>
        </r>
      </text>
    </comment>
  </commentList>
</comments>
</file>

<file path=xl/sharedStrings.xml><?xml version="1.0" encoding="utf-8"?>
<sst xmlns="http://schemas.openxmlformats.org/spreadsheetml/2006/main" count="13" uniqueCount="13">
  <si>
    <t>STOCK</t>
  </si>
  <si>
    <t>Stk ID</t>
  </si>
  <si>
    <t>Age 4</t>
  </si>
  <si>
    <t>Age 5</t>
  </si>
  <si>
    <t>Ratio</t>
  </si>
  <si>
    <t>Tulalip FF</t>
  </si>
  <si>
    <t>OREGON Tule</t>
  </si>
  <si>
    <t>Bonn. Pool Hat</t>
  </si>
  <si>
    <t>Central Valley</t>
  </si>
  <si>
    <t>CWT Escapement</t>
  </si>
  <si>
    <t>2007-13 Average TRS</t>
  </si>
  <si>
    <t>Age 4 Esc</t>
  </si>
  <si>
    <t>Age 5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</si>
</sst>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0" xfId="0" applyNumberFormat="1"/>
    <xf numFmtId="0" fontId="0" fillId="2" borderId="0" xfId="0" applyFill="1" applyBorder="1"/>
    <xf numFmtId="1" fontId="3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4" xfId="0" applyFont="1" applyFill="1" applyBorder="1"/>
    <xf numFmtId="2" fontId="1" fillId="2" borderId="5" xfId="0" applyNumberFormat="1" applyFont="1" applyFill="1" applyBorder="1" applyAlignment="1">
      <alignment horizontal="center"/>
    </xf>
    <xf numFmtId="0" fontId="0" fillId="2" borderId="6" xfId="0" applyFont="1" applyFill="1" applyBorder="1"/>
    <xf numFmtId="1" fontId="3" fillId="2" borderId="7" xfId="0" applyNumberFormat="1" applyFont="1" applyFill="1" applyBorder="1" applyAlignment="1">
      <alignment horizontal="center"/>
    </xf>
    <xf numFmtId="1" fontId="0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0" fillId="0" borderId="3" xfId="0" applyBorder="1"/>
    <xf numFmtId="0" fontId="2" fillId="2" borderId="8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2" fillId="2" borderId="6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38C5-EC9B-412D-9AC3-7D510508E460}">
  <dimension ref="A1:H7"/>
  <sheetViews>
    <sheetView tabSelected="1" zoomScale="130" zoomScaleNormal="130" workbookViewId="0">
      <selection activeCell="E9" sqref="E9:E16"/>
    </sheetView>
  </sheetViews>
  <sheetFormatPr defaultRowHeight="14.4" x14ac:dyDescent="0.3"/>
  <cols>
    <col min="1" max="1" width="13.88671875" customWidth="1"/>
    <col min="2" max="2" width="7.33203125" customWidth="1"/>
    <col min="3" max="4" width="10.109375" customWidth="1"/>
  </cols>
  <sheetData>
    <row r="1" spans="1:8" x14ac:dyDescent="0.3">
      <c r="A1" s="2"/>
      <c r="B1" s="19"/>
      <c r="C1" s="23" t="s">
        <v>10</v>
      </c>
      <c r="D1" s="7"/>
      <c r="E1" s="24"/>
      <c r="F1" s="7" t="s">
        <v>9</v>
      </c>
      <c r="G1" s="8"/>
    </row>
    <row r="2" spans="1:8" ht="15" thickBot="1" x14ac:dyDescent="0.35">
      <c r="A2" s="15" t="s">
        <v>0</v>
      </c>
      <c r="B2" s="20" t="s">
        <v>1</v>
      </c>
      <c r="C2" s="25" t="s">
        <v>2</v>
      </c>
      <c r="D2" s="16" t="s">
        <v>3</v>
      </c>
      <c r="E2" s="20" t="s">
        <v>4</v>
      </c>
      <c r="F2" s="17" t="s">
        <v>11</v>
      </c>
      <c r="G2" s="18" t="s">
        <v>12</v>
      </c>
      <c r="H2" s="1"/>
    </row>
    <row r="3" spans="1:8" x14ac:dyDescent="0.3">
      <c r="A3" s="9" t="s">
        <v>5</v>
      </c>
      <c r="B3" s="21">
        <v>10</v>
      </c>
      <c r="C3" s="26">
        <v>1295.7196602280826</v>
      </c>
      <c r="D3" s="5">
        <v>37.323967041912447</v>
      </c>
      <c r="E3" s="27">
        <f>D3/C3</f>
        <v>2.8805588266942243E-2</v>
      </c>
      <c r="F3" s="6">
        <v>61.87</v>
      </c>
      <c r="G3" s="10">
        <f>F3*E3</f>
        <v>1.7822017460757165</v>
      </c>
      <c r="H3" s="3"/>
    </row>
    <row r="4" spans="1:8" x14ac:dyDescent="0.3">
      <c r="A4" s="9" t="s">
        <v>6</v>
      </c>
      <c r="B4" s="21">
        <v>19</v>
      </c>
      <c r="C4" s="26">
        <v>1889.6257124317142</v>
      </c>
      <c r="D4" s="5">
        <v>25.501027743857144</v>
      </c>
      <c r="E4" s="27">
        <f>D4/C4</f>
        <v>1.3495279819748261E-2</v>
      </c>
      <c r="F4" s="6">
        <v>749.07047144347121</v>
      </c>
      <c r="G4" s="10">
        <f t="shared" ref="G4:G6" si="0">F4*E4</f>
        <v>10.108915616840394</v>
      </c>
      <c r="H4" s="3"/>
    </row>
    <row r="5" spans="1:8" x14ac:dyDescent="0.3">
      <c r="A5" s="9" t="s">
        <v>7</v>
      </c>
      <c r="B5" s="21">
        <v>22</v>
      </c>
      <c r="C5" s="26">
        <v>9105.4135349195712</v>
      </c>
      <c r="D5" s="5">
        <v>74.059360741890004</v>
      </c>
      <c r="E5" s="27">
        <f>D5/C5</f>
        <v>8.1335526890535872E-3</v>
      </c>
      <c r="F5" s="6">
        <v>1799.3873203934586</v>
      </c>
      <c r="G5" s="10">
        <f t="shared" si="0"/>
        <v>14.635411578435145</v>
      </c>
      <c r="H5" s="3"/>
    </row>
    <row r="6" spans="1:8" ht="15" thickBot="1" x14ac:dyDescent="0.35">
      <c r="A6" s="11" t="s">
        <v>8</v>
      </c>
      <c r="B6" s="22">
        <v>35</v>
      </c>
      <c r="C6" s="28">
        <v>3843.2762103264281</v>
      </c>
      <c r="D6" s="12">
        <v>2.8712141274285718</v>
      </c>
      <c r="E6" s="29">
        <f>D6/C6</f>
        <v>7.4707462339395736E-4</v>
      </c>
      <c r="F6" s="13">
        <v>37427.132463913716</v>
      </c>
      <c r="G6" s="14">
        <f t="shared" si="0"/>
        <v>27.960860890194095</v>
      </c>
      <c r="H6" s="3"/>
    </row>
    <row r="7" spans="1:8" x14ac:dyDescent="0.3">
      <c r="A7" s="4"/>
      <c r="B7" s="4"/>
      <c r="C7" s="4"/>
      <c r="D7" s="4"/>
      <c r="E7" s="4"/>
      <c r="F7" s="4"/>
      <c r="G7" s="4"/>
    </row>
  </sheetData>
  <mergeCells count="2">
    <mergeCell ref="F1:G1"/>
    <mergeCell ref="C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</dc:creator>
  <cp:lastModifiedBy>Angelika</cp:lastModifiedBy>
  <cp:lastPrinted>2023-05-31T10:47:07Z</cp:lastPrinted>
  <dcterms:created xsi:type="dcterms:W3CDTF">2023-05-31T10:35:41Z</dcterms:created>
  <dcterms:modified xsi:type="dcterms:W3CDTF">2023-05-31T12:11:40Z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2023-05-31T10:44:56Z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1063a9e4-7921-4e7a-8259-8ea21dde39e2</vt:lpwstr>
  </property>
  <property fmtid="{D5CDD505-2E9C-101B-9397-08002B2CF9AE}" pid="8" name="MSIP_Label_45011977-b912-4387-97a4-f4c94a801377_ContentBits">
    <vt:lpwstr>0</vt:lpwstr>
  </property>
</Properties>
</file>