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se\OneDrive\Desktop\Github\aero_design_4\code\cg_interia\"/>
    </mc:Choice>
  </mc:AlternateContent>
  <xr:revisionPtr revIDLastSave="0" documentId="13_ncr:1_{E267EE48-711E-4A7B-84E7-26AADA047227}" xr6:coauthVersionLast="47" xr6:coauthVersionMax="47" xr10:uidLastSave="{00000000-0000-0000-0000-000000000000}"/>
  <bookViews>
    <workbookView xWindow="348" yWindow="48" windowWidth="9840" windowHeight="12312" tabRatio="500" xr2:uid="{00000000-000D-0000-FFFF-FFFF00000000}"/>
  </bookViews>
  <sheets>
    <sheet name="i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4" i="1" l="1"/>
  <c r="G44" i="1"/>
  <c r="F44" i="1"/>
  <c r="H41" i="1"/>
  <c r="G41" i="1"/>
  <c r="F41" i="1"/>
  <c r="H22" i="1"/>
  <c r="E22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E21" i="1"/>
  <c r="H20" i="1"/>
  <c r="G20" i="1"/>
  <c r="B20" i="1"/>
  <c r="A20" i="1"/>
  <c r="E19" i="1"/>
  <c r="E2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D3" i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H23" i="1" l="1"/>
  <c r="E23" i="1" l="1"/>
  <c r="H24" i="1"/>
  <c r="E24" i="1" l="1"/>
  <c r="H25" i="1"/>
  <c r="E25" i="1" l="1"/>
  <c r="H26" i="1"/>
  <c r="E26" i="1" l="1"/>
  <c r="H27" i="1"/>
  <c r="E27" i="1" l="1"/>
  <c r="H28" i="1"/>
  <c r="E28" i="1" l="1"/>
  <c r="H29" i="1"/>
  <c r="E29" i="1" l="1"/>
  <c r="H30" i="1"/>
  <c r="E30" i="1" l="1"/>
  <c r="H31" i="1"/>
  <c r="E31" i="1" l="1"/>
  <c r="H32" i="1"/>
  <c r="E32" i="1" l="1"/>
  <c r="H33" i="1"/>
  <c r="E33" i="1" l="1"/>
  <c r="H34" i="1"/>
  <c r="E34" i="1" l="1"/>
  <c r="H35" i="1"/>
  <c r="E35" i="1" l="1"/>
  <c r="H36" i="1"/>
  <c r="E36" i="1" l="1"/>
  <c r="H37" i="1"/>
  <c r="E37" i="1" l="1"/>
  <c r="H38" i="1"/>
  <c r="E38" i="1" l="1"/>
  <c r="H39" i="1"/>
  <c r="E39" i="1" s="1"/>
</calcChain>
</file>

<file path=xl/sharedStrings.xml><?xml version="1.0" encoding="utf-8"?>
<sst xmlns="http://schemas.openxmlformats.org/spreadsheetml/2006/main" count="20" uniqueCount="17">
  <si>
    <t>Name</t>
  </si>
  <si>
    <t>mass (kg)</t>
  </si>
  <si>
    <t>cg_x (m)</t>
  </si>
  <si>
    <t>cg_y (m)</t>
  </si>
  <si>
    <t>cg_z (m)</t>
  </si>
  <si>
    <t>L (m)</t>
  </si>
  <si>
    <t>W (m)</t>
  </si>
  <si>
    <t>H (m)</t>
  </si>
  <si>
    <t>Triple Seat (yellow)</t>
  </si>
  <si>
    <t>Double Seat (yellow)</t>
  </si>
  <si>
    <t>Toilet (front)</t>
  </si>
  <si>
    <t>Toilet (back)</t>
  </si>
  <si>
    <t xml:space="preserve">Kitchen </t>
  </si>
  <si>
    <t>Emergency Slides</t>
  </si>
  <si>
    <t>?</t>
  </si>
  <si>
    <t>Lift Rafts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</si>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</sst>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5" zoomScaleNormal="100" workbookViewId="0">
      <selection activeCell="C41" sqref="C41"/>
    </sheetView>
  </sheetViews>
  <sheetFormatPr defaultColWidth="8.5546875" defaultRowHeight="14.4" x14ac:dyDescent="0.3"/>
  <cols>
    <col min="1" max="1" width="18.5546875" customWidth="1"/>
    <col min="2" max="2" width="9.6640625" customWidth="1"/>
    <col min="3" max="3" width="9" customWidth="1"/>
    <col min="4" max="5" width="9.109375" customWidth="1"/>
    <col min="6" max="6" width="5.88671875" customWidth="1"/>
    <col min="7" max="7" width="9.109375" customWidth="1"/>
    <col min="8" max="8" width="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56.519100000000002</v>
      </c>
      <c r="C2">
        <v>-7</v>
      </c>
      <c r="D2">
        <v>0.88</v>
      </c>
      <c r="E2">
        <f>(1/4)*H2</f>
        <v>0.32500000000000001</v>
      </c>
      <c r="F2">
        <v>0.5</v>
      </c>
      <c r="G2">
        <v>1.35</v>
      </c>
      <c r="H2">
        <v>1.3</v>
      </c>
    </row>
    <row r="3" spans="1:8" x14ac:dyDescent="0.3">
      <c r="A3" t="str">
        <f t="shared" ref="A3:A18" si="0">A2</f>
        <v>Triple Seat (yellow)</v>
      </c>
      <c r="B3">
        <f t="shared" ref="B3:B18" si="1">B2</f>
        <v>56.519100000000002</v>
      </c>
      <c r="C3">
        <f t="shared" ref="C3:C20" si="2">C2-0.4</f>
        <v>-7.4</v>
      </c>
      <c r="D3">
        <f t="shared" ref="D3:D18" si="3">D2</f>
        <v>0.88</v>
      </c>
      <c r="E3">
        <f t="shared" ref="E3:E18" si="4">E2</f>
        <v>0.32500000000000001</v>
      </c>
      <c r="F3">
        <f t="shared" ref="F3:F18" si="5">F2</f>
        <v>0.5</v>
      </c>
      <c r="G3">
        <f t="shared" ref="G3:G18" si="6">G2</f>
        <v>1.35</v>
      </c>
      <c r="H3">
        <f t="shared" ref="H3:H18" si="7">H2</f>
        <v>1.3</v>
      </c>
    </row>
    <row r="4" spans="1:8" x14ac:dyDescent="0.3">
      <c r="A4" t="str">
        <f t="shared" si="0"/>
        <v>Triple Seat (yellow)</v>
      </c>
      <c r="B4">
        <f t="shared" si="1"/>
        <v>56.519100000000002</v>
      </c>
      <c r="C4">
        <f t="shared" si="2"/>
        <v>-7.8000000000000007</v>
      </c>
      <c r="D4">
        <f t="shared" si="3"/>
        <v>0.88</v>
      </c>
      <c r="E4">
        <f t="shared" si="4"/>
        <v>0.32500000000000001</v>
      </c>
      <c r="F4">
        <f t="shared" si="5"/>
        <v>0.5</v>
      </c>
      <c r="G4">
        <f t="shared" si="6"/>
        <v>1.35</v>
      </c>
      <c r="H4">
        <f t="shared" si="7"/>
        <v>1.3</v>
      </c>
    </row>
    <row r="5" spans="1:8" x14ac:dyDescent="0.3">
      <c r="A5" t="str">
        <f t="shared" si="0"/>
        <v>Triple Seat (yellow)</v>
      </c>
      <c r="B5">
        <f t="shared" si="1"/>
        <v>56.519100000000002</v>
      </c>
      <c r="C5">
        <f t="shared" si="2"/>
        <v>-8.2000000000000011</v>
      </c>
      <c r="D5">
        <f t="shared" si="3"/>
        <v>0.88</v>
      </c>
      <c r="E5">
        <f t="shared" si="4"/>
        <v>0.32500000000000001</v>
      </c>
      <c r="F5">
        <f t="shared" si="5"/>
        <v>0.5</v>
      </c>
      <c r="G5">
        <f t="shared" si="6"/>
        <v>1.35</v>
      </c>
      <c r="H5">
        <f t="shared" si="7"/>
        <v>1.3</v>
      </c>
    </row>
    <row r="6" spans="1:8" x14ac:dyDescent="0.3">
      <c r="A6" t="str">
        <f t="shared" si="0"/>
        <v>Triple Seat (yellow)</v>
      </c>
      <c r="B6">
        <f t="shared" si="1"/>
        <v>56.519100000000002</v>
      </c>
      <c r="C6">
        <f t="shared" si="2"/>
        <v>-8.6000000000000014</v>
      </c>
      <c r="D6">
        <f t="shared" si="3"/>
        <v>0.88</v>
      </c>
      <c r="E6">
        <f t="shared" si="4"/>
        <v>0.32500000000000001</v>
      </c>
      <c r="F6">
        <f t="shared" si="5"/>
        <v>0.5</v>
      </c>
      <c r="G6">
        <f t="shared" si="6"/>
        <v>1.35</v>
      </c>
      <c r="H6">
        <f t="shared" si="7"/>
        <v>1.3</v>
      </c>
    </row>
    <row r="7" spans="1:8" x14ac:dyDescent="0.3">
      <c r="A7" t="str">
        <f t="shared" si="0"/>
        <v>Triple Seat (yellow)</v>
      </c>
      <c r="B7">
        <f t="shared" si="1"/>
        <v>56.519100000000002</v>
      </c>
      <c r="C7">
        <f t="shared" si="2"/>
        <v>-9.0000000000000018</v>
      </c>
      <c r="D7">
        <f t="shared" si="3"/>
        <v>0.88</v>
      </c>
      <c r="E7">
        <f t="shared" si="4"/>
        <v>0.32500000000000001</v>
      </c>
      <c r="F7">
        <f t="shared" si="5"/>
        <v>0.5</v>
      </c>
      <c r="G7">
        <f t="shared" si="6"/>
        <v>1.35</v>
      </c>
      <c r="H7">
        <f t="shared" si="7"/>
        <v>1.3</v>
      </c>
    </row>
    <row r="8" spans="1:8" x14ac:dyDescent="0.3">
      <c r="A8" t="str">
        <f t="shared" si="0"/>
        <v>Triple Seat (yellow)</v>
      </c>
      <c r="B8">
        <f t="shared" si="1"/>
        <v>56.519100000000002</v>
      </c>
      <c r="C8">
        <f t="shared" si="2"/>
        <v>-9.4000000000000021</v>
      </c>
      <c r="D8">
        <f t="shared" si="3"/>
        <v>0.88</v>
      </c>
      <c r="E8">
        <f t="shared" si="4"/>
        <v>0.32500000000000001</v>
      </c>
      <c r="F8">
        <f t="shared" si="5"/>
        <v>0.5</v>
      </c>
      <c r="G8">
        <f t="shared" si="6"/>
        <v>1.35</v>
      </c>
      <c r="H8">
        <f t="shared" si="7"/>
        <v>1.3</v>
      </c>
    </row>
    <row r="9" spans="1:8" x14ac:dyDescent="0.3">
      <c r="A9" t="str">
        <f t="shared" si="0"/>
        <v>Triple Seat (yellow)</v>
      </c>
      <c r="B9">
        <f t="shared" si="1"/>
        <v>56.519100000000002</v>
      </c>
      <c r="C9">
        <f t="shared" si="2"/>
        <v>-9.8000000000000025</v>
      </c>
      <c r="D9">
        <f t="shared" si="3"/>
        <v>0.88</v>
      </c>
      <c r="E9">
        <f t="shared" si="4"/>
        <v>0.32500000000000001</v>
      </c>
      <c r="F9">
        <f t="shared" si="5"/>
        <v>0.5</v>
      </c>
      <c r="G9">
        <f t="shared" si="6"/>
        <v>1.35</v>
      </c>
      <c r="H9">
        <f t="shared" si="7"/>
        <v>1.3</v>
      </c>
    </row>
    <row r="10" spans="1:8" x14ac:dyDescent="0.3">
      <c r="A10" t="str">
        <f t="shared" si="0"/>
        <v>Triple Seat (yellow)</v>
      </c>
      <c r="B10">
        <f t="shared" si="1"/>
        <v>56.519100000000002</v>
      </c>
      <c r="C10">
        <f t="shared" si="2"/>
        <v>-10.200000000000003</v>
      </c>
      <c r="D10">
        <f t="shared" si="3"/>
        <v>0.88</v>
      </c>
      <c r="E10">
        <f t="shared" si="4"/>
        <v>0.32500000000000001</v>
      </c>
      <c r="F10">
        <f t="shared" si="5"/>
        <v>0.5</v>
      </c>
      <c r="G10">
        <f t="shared" si="6"/>
        <v>1.35</v>
      </c>
      <c r="H10">
        <f t="shared" si="7"/>
        <v>1.3</v>
      </c>
    </row>
    <row r="11" spans="1:8" x14ac:dyDescent="0.3">
      <c r="A11" t="str">
        <f t="shared" si="0"/>
        <v>Triple Seat (yellow)</v>
      </c>
      <c r="B11">
        <f t="shared" si="1"/>
        <v>56.519100000000002</v>
      </c>
      <c r="C11">
        <f t="shared" si="2"/>
        <v>-10.600000000000003</v>
      </c>
      <c r="D11">
        <f t="shared" si="3"/>
        <v>0.88</v>
      </c>
      <c r="E11">
        <f t="shared" si="4"/>
        <v>0.32500000000000001</v>
      </c>
      <c r="F11">
        <f t="shared" si="5"/>
        <v>0.5</v>
      </c>
      <c r="G11">
        <f t="shared" si="6"/>
        <v>1.35</v>
      </c>
      <c r="H11">
        <f t="shared" si="7"/>
        <v>1.3</v>
      </c>
    </row>
    <row r="12" spans="1:8" x14ac:dyDescent="0.3">
      <c r="A12" t="str">
        <f t="shared" si="0"/>
        <v>Triple Seat (yellow)</v>
      </c>
      <c r="B12">
        <f t="shared" si="1"/>
        <v>56.519100000000002</v>
      </c>
      <c r="C12">
        <f t="shared" si="2"/>
        <v>-11.000000000000004</v>
      </c>
      <c r="D12">
        <f t="shared" si="3"/>
        <v>0.88</v>
      </c>
      <c r="E12">
        <f t="shared" si="4"/>
        <v>0.32500000000000001</v>
      </c>
      <c r="F12">
        <f t="shared" si="5"/>
        <v>0.5</v>
      </c>
      <c r="G12">
        <f t="shared" si="6"/>
        <v>1.35</v>
      </c>
      <c r="H12">
        <f t="shared" si="7"/>
        <v>1.3</v>
      </c>
    </row>
    <row r="13" spans="1:8" x14ac:dyDescent="0.3">
      <c r="A13" t="str">
        <f t="shared" si="0"/>
        <v>Triple Seat (yellow)</v>
      </c>
      <c r="B13">
        <f t="shared" si="1"/>
        <v>56.519100000000002</v>
      </c>
      <c r="C13">
        <f t="shared" si="2"/>
        <v>-11.400000000000004</v>
      </c>
      <c r="D13">
        <f t="shared" si="3"/>
        <v>0.88</v>
      </c>
      <c r="E13">
        <f t="shared" si="4"/>
        <v>0.32500000000000001</v>
      </c>
      <c r="F13">
        <f t="shared" si="5"/>
        <v>0.5</v>
      </c>
      <c r="G13">
        <f t="shared" si="6"/>
        <v>1.35</v>
      </c>
      <c r="H13">
        <f t="shared" si="7"/>
        <v>1.3</v>
      </c>
    </row>
    <row r="14" spans="1:8" x14ac:dyDescent="0.3">
      <c r="A14" t="str">
        <f t="shared" si="0"/>
        <v>Triple Seat (yellow)</v>
      </c>
      <c r="B14">
        <f t="shared" si="1"/>
        <v>56.519100000000002</v>
      </c>
      <c r="C14">
        <f t="shared" si="2"/>
        <v>-11.800000000000004</v>
      </c>
      <c r="D14">
        <f t="shared" si="3"/>
        <v>0.88</v>
      </c>
      <c r="E14">
        <f t="shared" si="4"/>
        <v>0.32500000000000001</v>
      </c>
      <c r="F14">
        <f t="shared" si="5"/>
        <v>0.5</v>
      </c>
      <c r="G14">
        <f t="shared" si="6"/>
        <v>1.35</v>
      </c>
      <c r="H14">
        <f t="shared" si="7"/>
        <v>1.3</v>
      </c>
    </row>
    <row r="15" spans="1:8" x14ac:dyDescent="0.3">
      <c r="A15" t="str">
        <f t="shared" si="0"/>
        <v>Triple Seat (yellow)</v>
      </c>
      <c r="B15">
        <f t="shared" si="1"/>
        <v>56.519100000000002</v>
      </c>
      <c r="C15">
        <f t="shared" si="2"/>
        <v>-12.200000000000005</v>
      </c>
      <c r="D15">
        <f t="shared" si="3"/>
        <v>0.88</v>
      </c>
      <c r="E15">
        <f t="shared" si="4"/>
        <v>0.32500000000000001</v>
      </c>
      <c r="F15">
        <f t="shared" si="5"/>
        <v>0.5</v>
      </c>
      <c r="G15">
        <f t="shared" si="6"/>
        <v>1.35</v>
      </c>
      <c r="H15">
        <f t="shared" si="7"/>
        <v>1.3</v>
      </c>
    </row>
    <row r="16" spans="1:8" x14ac:dyDescent="0.3">
      <c r="A16" t="str">
        <f t="shared" si="0"/>
        <v>Triple Seat (yellow)</v>
      </c>
      <c r="B16">
        <f t="shared" si="1"/>
        <v>56.519100000000002</v>
      </c>
      <c r="C16">
        <f t="shared" si="2"/>
        <v>-12.600000000000005</v>
      </c>
      <c r="D16">
        <f t="shared" si="3"/>
        <v>0.88</v>
      </c>
      <c r="E16">
        <f t="shared" si="4"/>
        <v>0.32500000000000001</v>
      </c>
      <c r="F16">
        <f t="shared" si="5"/>
        <v>0.5</v>
      </c>
      <c r="G16">
        <f t="shared" si="6"/>
        <v>1.35</v>
      </c>
      <c r="H16">
        <f t="shared" si="7"/>
        <v>1.3</v>
      </c>
    </row>
    <row r="17" spans="1:8" x14ac:dyDescent="0.3">
      <c r="A17" t="str">
        <f t="shared" si="0"/>
        <v>Triple Seat (yellow)</v>
      </c>
      <c r="B17">
        <f t="shared" si="1"/>
        <v>56.519100000000002</v>
      </c>
      <c r="C17">
        <f t="shared" si="2"/>
        <v>-13.000000000000005</v>
      </c>
      <c r="D17">
        <f t="shared" si="3"/>
        <v>0.88</v>
      </c>
      <c r="E17">
        <f t="shared" si="4"/>
        <v>0.32500000000000001</v>
      </c>
      <c r="F17">
        <f t="shared" si="5"/>
        <v>0.5</v>
      </c>
      <c r="G17">
        <f t="shared" si="6"/>
        <v>1.35</v>
      </c>
      <c r="H17">
        <f t="shared" si="7"/>
        <v>1.3</v>
      </c>
    </row>
    <row r="18" spans="1:8" x14ac:dyDescent="0.3">
      <c r="A18" t="str">
        <f t="shared" si="0"/>
        <v>Triple Seat (yellow)</v>
      </c>
      <c r="B18">
        <f t="shared" si="1"/>
        <v>56.519100000000002</v>
      </c>
      <c r="C18">
        <f t="shared" si="2"/>
        <v>-13.400000000000006</v>
      </c>
      <c r="D18">
        <f t="shared" si="3"/>
        <v>0.88</v>
      </c>
      <c r="E18">
        <f t="shared" si="4"/>
        <v>0.32500000000000001</v>
      </c>
      <c r="F18">
        <f t="shared" si="5"/>
        <v>0.5</v>
      </c>
      <c r="G18">
        <f t="shared" si="6"/>
        <v>1.35</v>
      </c>
      <c r="H18">
        <f t="shared" si="7"/>
        <v>1.3</v>
      </c>
    </row>
    <row r="19" spans="1:8" x14ac:dyDescent="0.3">
      <c r="A19" t="s">
        <v>9</v>
      </c>
      <c r="B19">
        <v>36.662599999999998</v>
      </c>
      <c r="C19">
        <f t="shared" si="2"/>
        <v>-13.800000000000006</v>
      </c>
      <c r="D19">
        <f>D18</f>
        <v>0.88</v>
      </c>
      <c r="E19">
        <f>(1/4)*H19</f>
        <v>0.32500000000000001</v>
      </c>
      <c r="F19">
        <f t="shared" ref="F19:F39" si="8">F18</f>
        <v>0.5</v>
      </c>
      <c r="G19">
        <v>1.1100000000000001</v>
      </c>
      <c r="H19">
        <v>1.3</v>
      </c>
    </row>
    <row r="20" spans="1:8" x14ac:dyDescent="0.3">
      <c r="A20" t="str">
        <f>A19</f>
        <v>Double Seat (yellow)</v>
      </c>
      <c r="B20">
        <f>B19</f>
        <v>36.662599999999998</v>
      </c>
      <c r="C20">
        <f t="shared" si="2"/>
        <v>-14.200000000000006</v>
      </c>
      <c r="D20">
        <f>D19</f>
        <v>0.88</v>
      </c>
      <c r="E20">
        <f>E19</f>
        <v>0.32500000000000001</v>
      </c>
      <c r="F20">
        <f t="shared" si="8"/>
        <v>0.5</v>
      </c>
      <c r="G20">
        <f>G19</f>
        <v>1.1100000000000001</v>
      </c>
      <c r="H20">
        <f>H19</f>
        <v>1.3</v>
      </c>
    </row>
    <row r="21" spans="1:8" x14ac:dyDescent="0.3">
      <c r="A21" t="str">
        <f>A18</f>
        <v>Triple Seat (yellow)</v>
      </c>
      <c r="B21">
        <v>56.519100000000002</v>
      </c>
      <c r="C21">
        <v>-7</v>
      </c>
      <c r="D21">
        <v>-0.88</v>
      </c>
      <c r="E21">
        <f t="shared" ref="E21:E39" si="9">(1/4)*H21</f>
        <v>0.32500000000000001</v>
      </c>
      <c r="F21">
        <f t="shared" si="8"/>
        <v>0.5</v>
      </c>
      <c r="G21">
        <f>G2</f>
        <v>1.35</v>
      </c>
      <c r="H21">
        <v>1.3</v>
      </c>
    </row>
    <row r="22" spans="1:8" x14ac:dyDescent="0.3">
      <c r="A22" t="str">
        <f t="shared" ref="A22:A39" si="10">A21</f>
        <v>Triple Seat (yellow)</v>
      </c>
      <c r="B22">
        <f t="shared" ref="B22:B39" si="11">B21</f>
        <v>56.519100000000002</v>
      </c>
      <c r="C22">
        <f t="shared" ref="C22:C39" si="12">C21-0.4</f>
        <v>-7.4</v>
      </c>
      <c r="D22">
        <f t="shared" ref="D22:D39" si="13">D21</f>
        <v>-0.88</v>
      </c>
      <c r="E22">
        <f t="shared" si="9"/>
        <v>0.32500000000000001</v>
      </c>
      <c r="F22">
        <f t="shared" si="8"/>
        <v>0.5</v>
      </c>
      <c r="G22">
        <f t="shared" ref="G22:G39" si="14">G21</f>
        <v>1.35</v>
      </c>
      <c r="H22">
        <f t="shared" ref="H22:H39" si="15">H21</f>
        <v>1.3</v>
      </c>
    </row>
    <row r="23" spans="1:8" x14ac:dyDescent="0.3">
      <c r="A23" t="str">
        <f t="shared" si="10"/>
        <v>Triple Seat (yellow)</v>
      </c>
      <c r="B23">
        <f t="shared" si="11"/>
        <v>56.519100000000002</v>
      </c>
      <c r="C23">
        <f t="shared" si="12"/>
        <v>-7.8000000000000007</v>
      </c>
      <c r="D23">
        <f t="shared" si="13"/>
        <v>-0.88</v>
      </c>
      <c r="E23">
        <f t="shared" si="9"/>
        <v>0.32500000000000001</v>
      </c>
      <c r="F23">
        <f t="shared" si="8"/>
        <v>0.5</v>
      </c>
      <c r="G23">
        <f t="shared" si="14"/>
        <v>1.35</v>
      </c>
      <c r="H23">
        <f t="shared" si="15"/>
        <v>1.3</v>
      </c>
    </row>
    <row r="24" spans="1:8" x14ac:dyDescent="0.3">
      <c r="A24" t="str">
        <f t="shared" si="10"/>
        <v>Triple Seat (yellow)</v>
      </c>
      <c r="B24">
        <f t="shared" si="11"/>
        <v>56.519100000000002</v>
      </c>
      <c r="C24">
        <f t="shared" si="12"/>
        <v>-8.2000000000000011</v>
      </c>
      <c r="D24">
        <f t="shared" si="13"/>
        <v>-0.88</v>
      </c>
      <c r="E24">
        <f t="shared" si="9"/>
        <v>0.32500000000000001</v>
      </c>
      <c r="F24">
        <f t="shared" si="8"/>
        <v>0.5</v>
      </c>
      <c r="G24">
        <f t="shared" si="14"/>
        <v>1.35</v>
      </c>
      <c r="H24">
        <f t="shared" si="15"/>
        <v>1.3</v>
      </c>
    </row>
    <row r="25" spans="1:8" x14ac:dyDescent="0.3">
      <c r="A25" t="str">
        <f t="shared" si="10"/>
        <v>Triple Seat (yellow)</v>
      </c>
      <c r="B25">
        <f t="shared" si="11"/>
        <v>56.519100000000002</v>
      </c>
      <c r="C25">
        <f t="shared" si="12"/>
        <v>-8.6000000000000014</v>
      </c>
      <c r="D25">
        <f t="shared" si="13"/>
        <v>-0.88</v>
      </c>
      <c r="E25">
        <f t="shared" si="9"/>
        <v>0.32500000000000001</v>
      </c>
      <c r="F25">
        <f t="shared" si="8"/>
        <v>0.5</v>
      </c>
      <c r="G25">
        <f t="shared" si="14"/>
        <v>1.35</v>
      </c>
      <c r="H25">
        <f t="shared" si="15"/>
        <v>1.3</v>
      </c>
    </row>
    <row r="26" spans="1:8" x14ac:dyDescent="0.3">
      <c r="A26" t="str">
        <f t="shared" si="10"/>
        <v>Triple Seat (yellow)</v>
      </c>
      <c r="B26">
        <f t="shared" si="11"/>
        <v>56.519100000000002</v>
      </c>
      <c r="C26">
        <f t="shared" si="12"/>
        <v>-9.0000000000000018</v>
      </c>
      <c r="D26">
        <f t="shared" si="13"/>
        <v>-0.88</v>
      </c>
      <c r="E26">
        <f t="shared" si="9"/>
        <v>0.32500000000000001</v>
      </c>
      <c r="F26">
        <f t="shared" si="8"/>
        <v>0.5</v>
      </c>
      <c r="G26">
        <f t="shared" si="14"/>
        <v>1.35</v>
      </c>
      <c r="H26">
        <f t="shared" si="15"/>
        <v>1.3</v>
      </c>
    </row>
    <row r="27" spans="1:8" x14ac:dyDescent="0.3">
      <c r="A27" t="str">
        <f t="shared" si="10"/>
        <v>Triple Seat (yellow)</v>
      </c>
      <c r="B27">
        <f t="shared" si="11"/>
        <v>56.519100000000002</v>
      </c>
      <c r="C27">
        <f t="shared" si="12"/>
        <v>-9.4000000000000021</v>
      </c>
      <c r="D27">
        <f t="shared" si="13"/>
        <v>-0.88</v>
      </c>
      <c r="E27">
        <f t="shared" si="9"/>
        <v>0.32500000000000001</v>
      </c>
      <c r="F27">
        <f t="shared" si="8"/>
        <v>0.5</v>
      </c>
      <c r="G27">
        <f t="shared" si="14"/>
        <v>1.35</v>
      </c>
      <c r="H27">
        <f t="shared" si="15"/>
        <v>1.3</v>
      </c>
    </row>
    <row r="28" spans="1:8" x14ac:dyDescent="0.3">
      <c r="A28" t="str">
        <f t="shared" si="10"/>
        <v>Triple Seat (yellow)</v>
      </c>
      <c r="B28">
        <f t="shared" si="11"/>
        <v>56.519100000000002</v>
      </c>
      <c r="C28">
        <f t="shared" si="12"/>
        <v>-9.8000000000000025</v>
      </c>
      <c r="D28">
        <f t="shared" si="13"/>
        <v>-0.88</v>
      </c>
      <c r="E28">
        <f t="shared" si="9"/>
        <v>0.32500000000000001</v>
      </c>
      <c r="F28">
        <f t="shared" si="8"/>
        <v>0.5</v>
      </c>
      <c r="G28">
        <f t="shared" si="14"/>
        <v>1.35</v>
      </c>
      <c r="H28">
        <f t="shared" si="15"/>
        <v>1.3</v>
      </c>
    </row>
    <row r="29" spans="1:8" x14ac:dyDescent="0.3">
      <c r="A29" t="str">
        <f t="shared" si="10"/>
        <v>Triple Seat (yellow)</v>
      </c>
      <c r="B29">
        <f t="shared" si="11"/>
        <v>56.519100000000002</v>
      </c>
      <c r="C29">
        <f t="shared" si="12"/>
        <v>-10.200000000000003</v>
      </c>
      <c r="D29">
        <f t="shared" si="13"/>
        <v>-0.88</v>
      </c>
      <c r="E29">
        <f t="shared" si="9"/>
        <v>0.32500000000000001</v>
      </c>
      <c r="F29">
        <f t="shared" si="8"/>
        <v>0.5</v>
      </c>
      <c r="G29">
        <f t="shared" si="14"/>
        <v>1.35</v>
      </c>
      <c r="H29">
        <f t="shared" si="15"/>
        <v>1.3</v>
      </c>
    </row>
    <row r="30" spans="1:8" x14ac:dyDescent="0.3">
      <c r="A30" t="str">
        <f t="shared" si="10"/>
        <v>Triple Seat (yellow)</v>
      </c>
      <c r="B30">
        <f t="shared" si="11"/>
        <v>56.519100000000002</v>
      </c>
      <c r="C30">
        <f t="shared" si="12"/>
        <v>-10.600000000000003</v>
      </c>
      <c r="D30">
        <f t="shared" si="13"/>
        <v>-0.88</v>
      </c>
      <c r="E30">
        <f t="shared" si="9"/>
        <v>0.32500000000000001</v>
      </c>
      <c r="F30">
        <f t="shared" si="8"/>
        <v>0.5</v>
      </c>
      <c r="G30">
        <f t="shared" si="14"/>
        <v>1.35</v>
      </c>
      <c r="H30">
        <f t="shared" si="15"/>
        <v>1.3</v>
      </c>
    </row>
    <row r="31" spans="1:8" x14ac:dyDescent="0.3">
      <c r="A31" t="str">
        <f t="shared" si="10"/>
        <v>Triple Seat (yellow)</v>
      </c>
      <c r="B31">
        <f t="shared" si="11"/>
        <v>56.519100000000002</v>
      </c>
      <c r="C31">
        <f t="shared" si="12"/>
        <v>-11.000000000000004</v>
      </c>
      <c r="D31">
        <f t="shared" si="13"/>
        <v>-0.88</v>
      </c>
      <c r="E31">
        <f t="shared" si="9"/>
        <v>0.32500000000000001</v>
      </c>
      <c r="F31">
        <f t="shared" si="8"/>
        <v>0.5</v>
      </c>
      <c r="G31">
        <f t="shared" si="14"/>
        <v>1.35</v>
      </c>
      <c r="H31">
        <f t="shared" si="15"/>
        <v>1.3</v>
      </c>
    </row>
    <row r="32" spans="1:8" x14ac:dyDescent="0.3">
      <c r="A32" t="str">
        <f t="shared" si="10"/>
        <v>Triple Seat (yellow)</v>
      </c>
      <c r="B32">
        <f t="shared" si="11"/>
        <v>56.519100000000002</v>
      </c>
      <c r="C32">
        <f t="shared" si="12"/>
        <v>-11.400000000000004</v>
      </c>
      <c r="D32">
        <f t="shared" si="13"/>
        <v>-0.88</v>
      </c>
      <c r="E32">
        <f t="shared" si="9"/>
        <v>0.32500000000000001</v>
      </c>
      <c r="F32">
        <f t="shared" si="8"/>
        <v>0.5</v>
      </c>
      <c r="G32">
        <f t="shared" si="14"/>
        <v>1.35</v>
      </c>
      <c r="H32">
        <f t="shared" si="15"/>
        <v>1.3</v>
      </c>
    </row>
    <row r="33" spans="1:8" x14ac:dyDescent="0.3">
      <c r="A33" t="str">
        <f t="shared" si="10"/>
        <v>Triple Seat (yellow)</v>
      </c>
      <c r="B33">
        <f t="shared" si="11"/>
        <v>56.519100000000002</v>
      </c>
      <c r="C33">
        <f t="shared" si="12"/>
        <v>-11.800000000000004</v>
      </c>
      <c r="D33">
        <f t="shared" si="13"/>
        <v>-0.88</v>
      </c>
      <c r="E33">
        <f t="shared" si="9"/>
        <v>0.32500000000000001</v>
      </c>
      <c r="F33">
        <f t="shared" si="8"/>
        <v>0.5</v>
      </c>
      <c r="G33">
        <f t="shared" si="14"/>
        <v>1.35</v>
      </c>
      <c r="H33">
        <f t="shared" si="15"/>
        <v>1.3</v>
      </c>
    </row>
    <row r="34" spans="1:8" x14ac:dyDescent="0.3">
      <c r="A34" t="str">
        <f t="shared" si="10"/>
        <v>Triple Seat (yellow)</v>
      </c>
      <c r="B34">
        <f t="shared" si="11"/>
        <v>56.519100000000002</v>
      </c>
      <c r="C34">
        <f t="shared" si="12"/>
        <v>-12.200000000000005</v>
      </c>
      <c r="D34">
        <f t="shared" si="13"/>
        <v>-0.88</v>
      </c>
      <c r="E34">
        <f t="shared" si="9"/>
        <v>0.32500000000000001</v>
      </c>
      <c r="F34">
        <f t="shared" si="8"/>
        <v>0.5</v>
      </c>
      <c r="G34">
        <f t="shared" si="14"/>
        <v>1.35</v>
      </c>
      <c r="H34">
        <f t="shared" si="15"/>
        <v>1.3</v>
      </c>
    </row>
    <row r="35" spans="1:8" x14ac:dyDescent="0.3">
      <c r="A35" t="str">
        <f t="shared" si="10"/>
        <v>Triple Seat (yellow)</v>
      </c>
      <c r="B35">
        <f t="shared" si="11"/>
        <v>56.519100000000002</v>
      </c>
      <c r="C35">
        <f t="shared" si="12"/>
        <v>-12.600000000000005</v>
      </c>
      <c r="D35">
        <f t="shared" si="13"/>
        <v>-0.88</v>
      </c>
      <c r="E35">
        <f t="shared" si="9"/>
        <v>0.32500000000000001</v>
      </c>
      <c r="F35">
        <f t="shared" si="8"/>
        <v>0.5</v>
      </c>
      <c r="G35">
        <f t="shared" si="14"/>
        <v>1.35</v>
      </c>
      <c r="H35">
        <f t="shared" si="15"/>
        <v>1.3</v>
      </c>
    </row>
    <row r="36" spans="1:8" x14ac:dyDescent="0.3">
      <c r="A36" t="str">
        <f t="shared" si="10"/>
        <v>Triple Seat (yellow)</v>
      </c>
      <c r="B36">
        <f t="shared" si="11"/>
        <v>56.519100000000002</v>
      </c>
      <c r="C36">
        <f t="shared" si="12"/>
        <v>-13.000000000000005</v>
      </c>
      <c r="D36">
        <f t="shared" si="13"/>
        <v>-0.88</v>
      </c>
      <c r="E36">
        <f t="shared" si="9"/>
        <v>0.32500000000000001</v>
      </c>
      <c r="F36">
        <f t="shared" si="8"/>
        <v>0.5</v>
      </c>
      <c r="G36">
        <f t="shared" si="14"/>
        <v>1.35</v>
      </c>
      <c r="H36">
        <f t="shared" si="15"/>
        <v>1.3</v>
      </c>
    </row>
    <row r="37" spans="1:8" x14ac:dyDescent="0.3">
      <c r="A37" t="str">
        <f t="shared" si="10"/>
        <v>Triple Seat (yellow)</v>
      </c>
      <c r="B37">
        <f t="shared" si="11"/>
        <v>56.519100000000002</v>
      </c>
      <c r="C37">
        <f t="shared" si="12"/>
        <v>-13.400000000000006</v>
      </c>
      <c r="D37">
        <f t="shared" si="13"/>
        <v>-0.88</v>
      </c>
      <c r="E37">
        <f t="shared" si="9"/>
        <v>0.32500000000000001</v>
      </c>
      <c r="F37">
        <f t="shared" si="8"/>
        <v>0.5</v>
      </c>
      <c r="G37">
        <f t="shared" si="14"/>
        <v>1.35</v>
      </c>
      <c r="H37">
        <f t="shared" si="15"/>
        <v>1.3</v>
      </c>
    </row>
    <row r="38" spans="1:8" x14ac:dyDescent="0.3">
      <c r="A38" t="str">
        <f t="shared" si="10"/>
        <v>Triple Seat (yellow)</v>
      </c>
      <c r="B38">
        <f t="shared" si="11"/>
        <v>56.519100000000002</v>
      </c>
      <c r="C38">
        <f t="shared" si="12"/>
        <v>-13.800000000000006</v>
      </c>
      <c r="D38">
        <f t="shared" si="13"/>
        <v>-0.88</v>
      </c>
      <c r="E38">
        <f t="shared" si="9"/>
        <v>0.32500000000000001</v>
      </c>
      <c r="F38">
        <f t="shared" si="8"/>
        <v>0.5</v>
      </c>
      <c r="G38">
        <f t="shared" si="14"/>
        <v>1.35</v>
      </c>
      <c r="H38">
        <f t="shared" si="15"/>
        <v>1.3</v>
      </c>
    </row>
    <row r="39" spans="1:8" x14ac:dyDescent="0.3">
      <c r="A39" t="str">
        <f t="shared" si="10"/>
        <v>Triple Seat (yellow)</v>
      </c>
      <c r="B39">
        <f t="shared" si="11"/>
        <v>56.519100000000002</v>
      </c>
      <c r="C39">
        <f t="shared" si="12"/>
        <v>-14.200000000000006</v>
      </c>
      <c r="D39">
        <f t="shared" si="13"/>
        <v>-0.88</v>
      </c>
      <c r="E39">
        <f t="shared" si="9"/>
        <v>0.32500000000000001</v>
      </c>
      <c r="F39">
        <f t="shared" si="8"/>
        <v>0.5</v>
      </c>
      <c r="G39">
        <f t="shared" si="14"/>
        <v>1.35</v>
      </c>
      <c r="H39">
        <f t="shared" si="15"/>
        <v>1.3</v>
      </c>
    </row>
    <row r="40" spans="1:8" x14ac:dyDescent="0.3">
      <c r="A40" t="s">
        <v>10</v>
      </c>
      <c r="B40">
        <v>250</v>
      </c>
      <c r="C40">
        <v>-6</v>
      </c>
      <c r="D40">
        <v>-1.1100000000000001</v>
      </c>
      <c r="E40">
        <v>-1.44</v>
      </c>
      <c r="F40">
        <v>1</v>
      </c>
      <c r="G40">
        <v>1.1000000000000001</v>
      </c>
      <c r="H40">
        <v>2.5</v>
      </c>
    </row>
    <row r="41" spans="1:8" x14ac:dyDescent="0.3">
      <c r="A41" t="s">
        <v>11</v>
      </c>
      <c r="B41">
        <v>250</v>
      </c>
      <c r="C41">
        <v>-26</v>
      </c>
      <c r="D41">
        <v>-1.1100000000000001</v>
      </c>
      <c r="E41">
        <v>-1.44</v>
      </c>
      <c r="F41">
        <f>F40</f>
        <v>1</v>
      </c>
      <c r="G41">
        <f>G40</f>
        <v>1.1000000000000001</v>
      </c>
      <c r="H41">
        <f>H40</f>
        <v>2.5</v>
      </c>
    </row>
    <row r="42" spans="1:8" x14ac:dyDescent="0.3">
      <c r="A42" t="s">
        <v>12</v>
      </c>
      <c r="B42">
        <v>138</v>
      </c>
      <c r="C42">
        <v>-27.75</v>
      </c>
      <c r="D42">
        <v>0.8</v>
      </c>
      <c r="E42">
        <v>-1.1950000000000001</v>
      </c>
      <c r="F42">
        <v>1.5</v>
      </c>
      <c r="G42">
        <v>1.44</v>
      </c>
      <c r="H42">
        <v>2.0099999999999998</v>
      </c>
    </row>
    <row r="43" spans="1:8" x14ac:dyDescent="0.3">
      <c r="A43" t="s">
        <v>13</v>
      </c>
      <c r="B43">
        <v>302.5</v>
      </c>
      <c r="C43">
        <v>-6.75</v>
      </c>
      <c r="D43">
        <v>-1.61</v>
      </c>
      <c r="E43">
        <v>-0.76</v>
      </c>
      <c r="F43">
        <v>0.5</v>
      </c>
      <c r="G43">
        <v>0.1</v>
      </c>
      <c r="H43">
        <v>1.1399999999999999</v>
      </c>
    </row>
    <row r="44" spans="1:8" x14ac:dyDescent="0.3">
      <c r="A44" t="s">
        <v>15</v>
      </c>
      <c r="B44" t="s">
        <v>14</v>
      </c>
      <c r="C44" t="s">
        <v>14</v>
      </c>
      <c r="D44" t="s">
        <v>14</v>
      </c>
      <c r="E44" t="s">
        <v>14</v>
      </c>
      <c r="F44" s="1">
        <f>F43</f>
        <v>0.5</v>
      </c>
      <c r="G44" s="1">
        <f>G43</f>
        <v>0.1</v>
      </c>
      <c r="H44" s="1">
        <f>H43</f>
        <v>1.1399999999999999</v>
      </c>
    </row>
    <row r="45" spans="1:8" x14ac:dyDescent="0.3">
      <c r="A45" t="s">
        <v>16</v>
      </c>
      <c r="B45">
        <v>600</v>
      </c>
      <c r="C45">
        <v>-15.6</v>
      </c>
      <c r="D45">
        <v>0</v>
      </c>
      <c r="E45">
        <v>-2.3199999999999998</v>
      </c>
      <c r="F45">
        <v>20.2</v>
      </c>
      <c r="G45">
        <v>1.1200000000000001</v>
      </c>
      <c r="H45">
        <v>0.09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Fraser Morrison</cp:lastModifiedBy>
  <cp:revision>3</cp:revision>
  <dcterms:created xsi:type="dcterms:W3CDTF">2021-11-19T14:33:59Z</dcterms:created>
  <dcterms:modified xsi:type="dcterms:W3CDTF">2022-01-12T16:14:20Z</dcterms:modified>
  <dc:language>en-US</dc:language>
</cp:coreProperties>
</file>