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00" windowHeight="12660" tabRatio="666" activeTab="1"/>
  </bookViews>
  <sheets>
    <sheet name="Power Distribution Board" sheetId="1" r:id="rId1"/>
    <sheet name="Digital Side Car" sheetId="2" r:id="rId2"/>
    <sheet name="Breakouts" sheetId="3" r:id="rId3"/>
    <sheet name="Power Cables" sheetId="4" r:id="rId4"/>
    <sheet name="PWM Cables" sheetId="5" r:id="rId5"/>
  </sheets>
  <definedNames>
    <definedName name="_xlnm.Print_Titles" localSheetId="4">'PWM Cables'!$1:$4</definedName>
  </definedNames>
  <calcPr calcId="145621" fullCalcOnLoad="1" iterateDelta="1E-4"/>
</workbook>
</file>

<file path=xl/calcChain.xml><?xml version="1.0" encoding="utf-8"?>
<calcChain xmlns="http://schemas.openxmlformats.org/spreadsheetml/2006/main">
  <c r="C50" i="5" l="1"/>
  <c r="C49" i="5"/>
  <c r="B50" i="5"/>
  <c r="B49" i="5"/>
  <c r="A49" i="5"/>
  <c r="A50" i="5"/>
  <c r="B48" i="5"/>
  <c r="A48" i="5"/>
  <c r="A47" i="5"/>
  <c r="A46" i="5"/>
  <c r="A45" i="5"/>
  <c r="A44" i="5"/>
  <c r="A43" i="5"/>
  <c r="C42" i="5"/>
  <c r="C41" i="5"/>
  <c r="C40" i="5"/>
  <c r="C39" i="5"/>
  <c r="A42" i="5"/>
  <c r="A41" i="5"/>
  <c r="A40" i="5"/>
  <c r="A39" i="5"/>
  <c r="A35" i="5"/>
  <c r="B42" i="5"/>
  <c r="B41" i="5"/>
  <c r="B40" i="5"/>
  <c r="B39" i="5"/>
  <c r="A38" i="5"/>
  <c r="A37" i="5"/>
  <c r="A36" i="5"/>
  <c r="A34" i="5"/>
  <c r="A33" i="5"/>
  <c r="A31" i="5"/>
  <c r="A30" i="5"/>
  <c r="A32" i="5"/>
  <c r="A29" i="5"/>
  <c r="A28" i="5"/>
  <c r="A27" i="5"/>
  <c r="A26" i="5"/>
  <c r="A25" i="5"/>
  <c r="B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C48" i="5"/>
  <c r="C47" i="5"/>
  <c r="B47" i="5"/>
  <c r="C46" i="5"/>
  <c r="B46" i="5"/>
  <c r="C45" i="5"/>
  <c r="B45" i="5"/>
  <c r="C44" i="5"/>
  <c r="B44" i="5"/>
  <c r="C43" i="5"/>
  <c r="B43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</calcChain>
</file>

<file path=xl/sharedStrings.xml><?xml version="1.0" encoding="utf-8"?>
<sst xmlns="http://schemas.openxmlformats.org/spreadsheetml/2006/main" count="288" uniqueCount="190">
  <si>
    <t>2013 TEAM 2994</t>
  </si>
  <si>
    <t>+</t>
  </si>
  <si>
    <t>-</t>
  </si>
  <si>
    <t>Left Drive Victor 2 (J2)</t>
  </si>
  <si>
    <t>40A-1</t>
  </si>
  <si>
    <t>40A-5</t>
  </si>
  <si>
    <t>Left Drive Victor 1 (J1)</t>
  </si>
  <si>
    <t>Right Drive Victor 4 (J4)</t>
  </si>
  <si>
    <t>40A-2</t>
  </si>
  <si>
    <t>40A-6</t>
  </si>
  <si>
    <t>Right Drive Victor 3 (J3)</t>
  </si>
  <si>
    <t>40A-3</t>
  </si>
  <si>
    <t>40A-7</t>
  </si>
  <si>
    <t>Pickup Jag (J8)</t>
  </si>
  <si>
    <t>40A-4</t>
  </si>
  <si>
    <t>40A-8</t>
  </si>
  <si>
    <t>Shooter Jag (J7)</t>
  </si>
  <si>
    <t>30A-1</t>
  </si>
  <si>
    <t>30A-7</t>
  </si>
  <si>
    <t>30A-2</t>
  </si>
  <si>
    <t>30A-8</t>
  </si>
  <si>
    <t>30A-3</t>
  </si>
  <si>
    <t>30A-9</t>
  </si>
  <si>
    <t>Analog Breakout</t>
  </si>
  <si>
    <t>30A-4</t>
  </si>
  <si>
    <t>30A-10</t>
  </si>
  <si>
    <t>Solenoid Breakout</t>
  </si>
  <si>
    <t>30A-5</t>
  </si>
  <si>
    <t>30A-11</t>
  </si>
  <si>
    <t>Digital Sidecar</t>
  </si>
  <si>
    <t>30A-6</t>
  </si>
  <si>
    <t>12V Out</t>
  </si>
  <si>
    <t>24V Out</t>
  </si>
  <si>
    <t>5V Out</t>
  </si>
  <si>
    <t>Router</t>
  </si>
  <si>
    <t>cRIO</t>
  </si>
  <si>
    <t>Camera</t>
  </si>
  <si>
    <t>2012 TEAM 2994</t>
  </si>
  <si>
    <t>DIGITAL SIDECAR LAYOUT</t>
  </si>
  <si>
    <t>Jumper</t>
  </si>
  <si>
    <t>PWM10</t>
  </si>
  <si>
    <t>No</t>
  </si>
  <si>
    <t>DIO14</t>
  </si>
  <si>
    <t>PWM9</t>
  </si>
  <si>
    <t>DIO13</t>
  </si>
  <si>
    <t>PWM8</t>
  </si>
  <si>
    <t>PWM7</t>
  </si>
  <si>
    <t>Right Arm Talon 2 (J6)</t>
  </si>
  <si>
    <t>PWM6</t>
  </si>
  <si>
    <t>DIO10</t>
  </si>
  <si>
    <t>Left Arm Talon 1 (J5)</t>
  </si>
  <si>
    <t>PWM5</t>
  </si>
  <si>
    <t>DIO9</t>
  </si>
  <si>
    <t>PWM4</t>
  </si>
  <si>
    <t>DIO8</t>
  </si>
  <si>
    <t>Compressor Pressure SW</t>
  </si>
  <si>
    <t>PWM3</t>
  </si>
  <si>
    <t>DIO7</t>
  </si>
  <si>
    <t>Indexer SW</t>
  </si>
  <si>
    <t>PWM2</t>
  </si>
  <si>
    <t>DIO6</t>
  </si>
  <si>
    <t>PWM1</t>
  </si>
  <si>
    <t>DIO5</t>
  </si>
  <si>
    <t>DIO4</t>
  </si>
  <si>
    <t>Right Drive Enc B</t>
  </si>
  <si>
    <t>DIO3</t>
  </si>
  <si>
    <t>Right Drive Enc A</t>
  </si>
  <si>
    <t>DIO2</t>
  </si>
  <si>
    <t>Left Drive Enc B</t>
  </si>
  <si>
    <t>DIO1</t>
  </si>
  <si>
    <t>Left Drive Enc A</t>
  </si>
  <si>
    <t>Relay 8</t>
  </si>
  <si>
    <t>Relay 7</t>
  </si>
  <si>
    <t>Relay 6</t>
  </si>
  <si>
    <t>Relay 5</t>
  </si>
  <si>
    <t>Relay 4</t>
  </si>
  <si>
    <t>Relay 3</t>
  </si>
  <si>
    <t>Relay 2</t>
  </si>
  <si>
    <t>Compressor motor spike</t>
  </si>
  <si>
    <t>Relay 1</t>
  </si>
  <si>
    <t>Shooter Indexer Spike (M1)</t>
  </si>
  <si>
    <t>12V IN</t>
  </si>
  <si>
    <t>RSL</t>
  </si>
  <si>
    <t>Pwr Dist</t>
  </si>
  <si>
    <t>LIGHT</t>
  </si>
  <si>
    <t>cRIO Breakout Layout</t>
  </si>
  <si>
    <t>●</t>
  </si>
  <si>
    <t>Top 2 pins</t>
  </si>
  <si>
    <t>Battery</t>
  </si>
  <si>
    <t>AI8</t>
  </si>
  <si>
    <t>S8</t>
  </si>
  <si>
    <t>AI7</t>
  </si>
  <si>
    <t>S7</t>
  </si>
  <si>
    <t>AI6</t>
  </si>
  <si>
    <t>S6</t>
  </si>
  <si>
    <t>AI5</t>
  </si>
  <si>
    <t>S5</t>
  </si>
  <si>
    <t>AI4</t>
  </si>
  <si>
    <t>S4</t>
  </si>
  <si>
    <t>AI3</t>
  </si>
  <si>
    <t>S3</t>
  </si>
  <si>
    <t>AI2</t>
  </si>
  <si>
    <t>Shifter B</t>
  </si>
  <si>
    <t>S2</t>
  </si>
  <si>
    <t>Arm Rotation Pot</t>
  </si>
  <si>
    <t>AI1</t>
  </si>
  <si>
    <t>Shifter A</t>
  </si>
  <si>
    <t>S1</t>
  </si>
  <si>
    <t>Pwr Dist Board</t>
  </si>
  <si>
    <t>12V</t>
  </si>
  <si>
    <t>Power Cables</t>
  </si>
  <si>
    <t>Label</t>
  </si>
  <si>
    <t>Start</t>
  </si>
  <si>
    <t>End</t>
  </si>
  <si>
    <t>Type</t>
  </si>
  <si>
    <t>Length</t>
  </si>
  <si>
    <t>Power Dist Lugs</t>
  </si>
  <si>
    <t>8 AWG Power Wiring</t>
  </si>
  <si>
    <t>Power Dist Board</t>
  </si>
  <si>
    <t>12 AWG Power Wiring</t>
  </si>
  <si>
    <t>Left Drive Motor 1</t>
  </si>
  <si>
    <t>Left Drive Motor 2</t>
  </si>
  <si>
    <t>Right Drive Motor 3</t>
  </si>
  <si>
    <t>Right Drive Motor 4</t>
  </si>
  <si>
    <t>Left Arm Motor</t>
  </si>
  <si>
    <t>Right Arm Motor</t>
  </si>
  <si>
    <t>Shooter Firing Motor</t>
  </si>
  <si>
    <t>Pickup Motor</t>
  </si>
  <si>
    <t>14 AWG Power Wiring</t>
  </si>
  <si>
    <t>Indexer  Motor</t>
  </si>
  <si>
    <t>20 AWG Power Wiring</t>
  </si>
  <si>
    <t>Signal Cables</t>
  </si>
  <si>
    <t>Encoder Cables</t>
  </si>
  <si>
    <t>Signal</t>
  </si>
  <si>
    <t>Original</t>
  </si>
  <si>
    <t>Extension</t>
  </si>
  <si>
    <t>Orange</t>
  </si>
  <si>
    <t>Red or Yellow (with Black)</t>
  </si>
  <si>
    <t>Gnd</t>
  </si>
  <si>
    <t>Brown</t>
  </si>
  <si>
    <t>Red</t>
  </si>
  <si>
    <t>Channel A</t>
  </si>
  <si>
    <t>Blue</t>
  </si>
  <si>
    <t>Black</t>
  </si>
  <si>
    <t>Channel B</t>
  </si>
  <si>
    <t>Yellow</t>
  </si>
  <si>
    <t>Green Claw (1) Lock Sensor</t>
  </si>
  <si>
    <t>Yellow Claw (2) Lock Sensor</t>
  </si>
  <si>
    <t>Green Claw (1) A</t>
  </si>
  <si>
    <t>Green Claw (2) B</t>
  </si>
  <si>
    <t>Yellow Claw (2) A</t>
  </si>
  <si>
    <t>Yellow Claw (2) B</t>
  </si>
  <si>
    <t>Power Distribution</t>
  </si>
  <si>
    <t>ID</t>
  </si>
  <si>
    <t>Legend</t>
  </si>
  <si>
    <t>J - Jaguar</t>
  </si>
  <si>
    <t>V - Victor</t>
  </si>
  <si>
    <t>U - Variable</t>
  </si>
  <si>
    <t>M/C - Motor Controller</t>
  </si>
  <si>
    <t>Shooter V M/C (J7)</t>
  </si>
  <si>
    <t>Collector J M/C (J8)</t>
  </si>
  <si>
    <t>Indexer J M/C (M1)</t>
  </si>
  <si>
    <t>Compressor Spike</t>
  </si>
  <si>
    <t>20A-12</t>
  </si>
  <si>
    <t>Right Drive 1 V M/C (J3)</t>
  </si>
  <si>
    <t>Right Drive V M/C 2 (J4)</t>
  </si>
  <si>
    <t>Left Drive V 2 M/C (J2)</t>
  </si>
  <si>
    <t>Left Drive 1 V M/C (J1)</t>
  </si>
  <si>
    <t>Arm 2 U M/C (J6)</t>
  </si>
  <si>
    <t>Arm 1 U M/C (J5)</t>
  </si>
  <si>
    <t>DIO11</t>
  </si>
  <si>
    <t>DIO12</t>
  </si>
  <si>
    <t>PWM Cable (F/M), locking</t>
  </si>
  <si>
    <t>Encoder wire (3c)</t>
  </si>
  <si>
    <t>Encoder wire (1c)</t>
  </si>
  <si>
    <t>3 conductor DIO</t>
  </si>
  <si>
    <t>3 conductor Analog</t>
  </si>
  <si>
    <t>PWM to Outboard compressor connector</t>
  </si>
  <si>
    <t>DIO to Outboard compressor connector</t>
  </si>
  <si>
    <t>2 conductor Solenoid</t>
  </si>
  <si>
    <t>8-2</t>
  </si>
  <si>
    <t>8-1</t>
  </si>
  <si>
    <t>9-2</t>
  </si>
  <si>
    <t>9-1</t>
  </si>
  <si>
    <t>Pickup Motor Controller</t>
  </si>
  <si>
    <t>Shooter Motor Controller</t>
  </si>
  <si>
    <t>Left Drive Motor Controllers</t>
  </si>
  <si>
    <t>Right Drive Motor Controllers</t>
  </si>
  <si>
    <t xml:space="preserve">Arm Motor Controllers </t>
  </si>
  <si>
    <t>indexer Motor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</si>
</sst>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22"/>
      <color indexed="55"/>
      <name val="Calibri"/>
      <family val="2"/>
      <charset val="1"/>
    </font>
    <font>
      <sz val="11"/>
      <name val="Calibri"/>
      <family val="2"/>
      <charset val="1"/>
    </font>
    <font>
      <b/>
      <sz val="11"/>
      <color indexed="55"/>
      <name val="Calibri"/>
      <family val="2"/>
      <charset val="1"/>
    </font>
    <font>
      <strike/>
      <sz val="11"/>
      <color indexed="55"/>
      <name val="Calibri"/>
      <family val="2"/>
      <charset val="1"/>
    </font>
    <font>
      <b/>
      <sz val="11"/>
      <color indexed="55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18"/>
      </patternFill>
    </fill>
    <fill>
      <patternFill patternType="solid">
        <fgColor indexed="36"/>
        <bgColor indexed="16"/>
      </patternFill>
    </fill>
    <fill>
      <patternFill patternType="solid">
        <fgColor indexed="46"/>
        <bgColor indexed="55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2" borderId="4" xfId="0" applyFont="1" applyFill="1" applyBorder="1"/>
    <xf numFmtId="0" fontId="0" fillId="2" borderId="5" xfId="0" applyFont="1" applyFill="1" applyBorder="1" applyAlignment="1">
      <alignment horizontal="left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0" fillId="3" borderId="6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center"/>
    </xf>
    <xf numFmtId="0" fontId="0" fillId="3" borderId="12" xfId="0" applyFill="1" applyBorder="1"/>
    <xf numFmtId="0" fontId="0" fillId="3" borderId="10" xfId="0" applyFill="1" applyBorder="1"/>
    <xf numFmtId="0" fontId="0" fillId="3" borderId="0" xfId="0" applyFill="1" applyBorder="1"/>
    <xf numFmtId="0" fontId="3" fillId="2" borderId="2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/>
    <xf numFmtId="0" fontId="0" fillId="0" borderId="4" xfId="0" applyFont="1" applyFill="1" applyBorder="1"/>
    <xf numFmtId="0" fontId="0" fillId="0" borderId="0" xfId="0" applyFill="1" applyBorder="1"/>
    <xf numFmtId="0" fontId="0" fillId="0" borderId="19" xfId="0" applyFill="1" applyBorder="1"/>
    <xf numFmtId="0" fontId="0" fillId="0" borderId="17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/>
    </xf>
    <xf numFmtId="0" fontId="0" fillId="2" borderId="1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0" xfId="0" applyBorder="1"/>
    <xf numFmtId="0" fontId="0" fillId="0" borderId="9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23" xfId="0" applyFont="1" applyFill="1" applyBorder="1" applyAlignment="1">
      <alignment horizontal="right"/>
    </xf>
    <xf numFmtId="0" fontId="0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0" fillId="0" borderId="6" xfId="0" applyFill="1" applyBorder="1"/>
    <xf numFmtId="0" fontId="0" fillId="0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17" xfId="0" applyFont="1" applyFill="1" applyBorder="1" applyAlignment="1">
      <alignment horizontal="right"/>
    </xf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28" xfId="0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 applyAlignment="1">
      <alignment horizontal="right"/>
    </xf>
    <xf numFmtId="0" fontId="0" fillId="0" borderId="31" xfId="0" applyFont="1" applyFill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21" xfId="0" applyFill="1" applyBorder="1" applyAlignment="1">
      <alignment horizontal="right"/>
    </xf>
    <xf numFmtId="0" fontId="0" fillId="0" borderId="21" xfId="0" applyFont="1" applyFill="1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2" borderId="21" xfId="0" applyFill="1" applyBorder="1" applyAlignment="1">
      <alignment horizontal="right"/>
    </xf>
    <xf numFmtId="0" fontId="0" fillId="0" borderId="18" xfId="0" applyBorder="1" applyAlignment="1">
      <alignment horizont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Alignment="1"/>
    <xf numFmtId="0" fontId="1" fillId="0" borderId="10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5B3D7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19050</xdr:colOff>
      <xdr:row>2</xdr:row>
      <xdr:rowOff>47625</xdr:rowOff>
    </xdr:from>
    <xdr:to>
      <xdr:col>8</xdr:col>
      <xdr:colOff>247650</xdr:colOff>
      <xdr:row>16</xdr:row>
      <xdr:rowOff>457200</xdr:rowOff>
    </xdr:to>
    <xdr:pic>
      <xdr:nvPicPr>
        <xdr:cNvPr id="103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414463" y="1100137"/>
          <a:ext cx="5238750" cy="3914775"/>
        </a:xfrm>
        <a:prstGeom prst="rect">
          <a:avLst/>
        </a:prstGeom>
        <a:noFill/>
        <a:ln w="1908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6</xdr:col>
      <xdr:colOff>197820</xdr:colOff>
      <xdr:row>8</xdr:row>
      <xdr:rowOff>352800</xdr:rowOff>
    </xdr:from>
    <xdr:to>
      <xdr:col>6</xdr:col>
      <xdr:colOff>462465</xdr:colOff>
      <xdr:row>9</xdr:row>
      <xdr:rowOff>148740</xdr:rowOff>
    </xdr:to>
    <xdr:sp macro="" textlink="">
      <xdr:nvSpPr>
        <xdr:cNvPr id="3" name="CustomShape 1"/>
        <xdr:cNvSpPr/>
      </xdr:nvSpPr>
      <xdr:spPr>
        <a:xfrm>
          <a:off x="6364800" y="2610000"/>
          <a:ext cx="268560" cy="253080"/>
        </a:xfrm>
        <a:prstGeom prst="rect">
          <a:avLst/>
        </a:prstGeom>
      </xdr:spPr>
      <xdr:txBody>
        <a:bodyPr wrap="none" lIns="90000" tIns="45000" rIns="90000" bIns="45000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333333"/>
              </a:solidFill>
              <a:latin typeface="Calibri"/>
            </a:rPr>
            <a:t>1</a:t>
          </a:r>
          <a:endParaRPr lang="en-US"/>
        </a:p>
      </xdr:txBody>
    </xdr:sp>
    <xdr:clientData/>
  </xdr:twoCellAnchor>
  <xdr:twoCellAnchor editAs="absolute">
    <xdr:from>
      <xdr:col>6</xdr:col>
      <xdr:colOff>209745</xdr:colOff>
      <xdr:row>5</xdr:row>
      <xdr:rowOff>95760</xdr:rowOff>
    </xdr:from>
    <xdr:to>
      <xdr:col>6</xdr:col>
      <xdr:colOff>465705</xdr:colOff>
      <xdr:row>6</xdr:row>
      <xdr:rowOff>159840</xdr:rowOff>
    </xdr:to>
    <xdr:sp macro="" textlink="">
      <xdr:nvSpPr>
        <xdr:cNvPr id="4" name="CustomShape 1"/>
        <xdr:cNvSpPr/>
      </xdr:nvSpPr>
      <xdr:spPr>
        <a:xfrm>
          <a:off x="6380640" y="1248120"/>
          <a:ext cx="255960" cy="254520"/>
        </a:xfrm>
        <a:prstGeom prst="rect">
          <a:avLst/>
        </a:prstGeom>
      </xdr:spPr>
      <xdr:txBody>
        <a:bodyPr lIns="90000" tIns="45000" rIns="90000" bIns="45000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333333"/>
              </a:solidFill>
              <a:latin typeface="Calibri"/>
            </a:rPr>
            <a:t>1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4</xdr:row>
      <xdr:rowOff>9525</xdr:rowOff>
    </xdr:from>
    <xdr:to>
      <xdr:col>7</xdr:col>
      <xdr:colOff>2066925</xdr:colOff>
      <xdr:row>51</xdr:row>
      <xdr:rowOff>152400</xdr:rowOff>
    </xdr:to>
    <xdr:pic>
      <xdr:nvPicPr>
        <xdr:cNvPr id="205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900113" y="3090862"/>
          <a:ext cx="9201150" cy="4581525"/>
        </a:xfrm>
        <a:prstGeom prst="rect">
          <a:avLst/>
        </a:prstGeom>
        <a:noFill/>
        <a:ln w="1908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85725</xdr:colOff>
      <xdr:row>5</xdr:row>
      <xdr:rowOff>76200</xdr:rowOff>
    </xdr:from>
    <xdr:to>
      <xdr:col>4</xdr:col>
      <xdr:colOff>571500</xdr:colOff>
      <xdr:row>19</xdr:row>
      <xdr:rowOff>9525</xdr:rowOff>
    </xdr:to>
    <xdr:pic>
      <xdr:nvPicPr>
        <xdr:cNvPr id="30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047750"/>
          <a:ext cx="485775" cy="2600325"/>
        </a:xfrm>
        <a:prstGeom prst="rect">
          <a:avLst/>
        </a:prstGeom>
        <a:noFill/>
        <a:ln w="126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10</xdr:col>
      <xdr:colOff>47625</xdr:colOff>
      <xdr:row>5</xdr:row>
      <xdr:rowOff>57150</xdr:rowOff>
    </xdr:from>
    <xdr:to>
      <xdr:col>10</xdr:col>
      <xdr:colOff>523875</xdr:colOff>
      <xdr:row>19</xdr:row>
      <xdr:rowOff>85725</xdr:rowOff>
    </xdr:to>
    <xdr:pic>
      <xdr:nvPicPr>
        <xdr:cNvPr id="307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1028700"/>
          <a:ext cx="476250" cy="2695575"/>
        </a:xfrm>
        <a:prstGeom prst="rect">
          <a:avLst/>
        </a:prstGeom>
        <a:noFill/>
        <a:ln w="126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topLeftCell="A3" zoomScaleNormal="100" workbookViewId="0">
      <selection activeCell="K10" sqref="K10"/>
    </sheetView>
  </sheetViews>
  <sheetFormatPr defaultColWidth="8.5703125" defaultRowHeight="15" x14ac:dyDescent="0.25"/>
  <cols>
    <col min="1" max="1" width="3" bestFit="1" customWidth="1"/>
    <col min="2" max="2" width="21.85546875" bestFit="1" customWidth="1"/>
    <col min="3" max="3" width="6" bestFit="1" customWidth="1"/>
    <col min="4" max="4" width="13.5703125" customWidth="1"/>
    <col min="5" max="5" width="10.5703125" customWidth="1"/>
    <col min="6" max="6" width="14" customWidth="1"/>
    <col min="7" max="8" width="8.5703125" customWidth="1"/>
    <col min="9" max="9" width="3.85546875" customWidth="1"/>
    <col min="10" max="10" width="8.5703125" customWidth="1"/>
    <col min="11" max="11" width="22" customWidth="1"/>
    <col min="12" max="12" width="3" bestFit="1" customWidth="1"/>
    <col min="13" max="13" width="8.5703125" customWidth="1"/>
    <col min="14" max="14" width="27.7109375" customWidth="1"/>
  </cols>
  <sheetData>
    <row r="1" spans="1:15" ht="15" customHeight="1" x14ac:dyDescent="0.25">
      <c r="B1" s="1"/>
      <c r="C1" s="1"/>
      <c r="D1" s="1"/>
      <c r="E1" s="1"/>
      <c r="F1" s="1" t="s">
        <v>37</v>
      </c>
      <c r="G1" s="1"/>
      <c r="H1" s="1"/>
      <c r="I1" s="1"/>
      <c r="J1" s="41"/>
      <c r="K1" s="41"/>
    </row>
    <row r="2" spans="1:15" ht="15.75" customHeight="1" x14ac:dyDescent="0.25">
      <c r="B2" s="1"/>
      <c r="C2" s="1"/>
      <c r="D2" s="1"/>
      <c r="E2" s="1"/>
      <c r="F2" s="50" t="s">
        <v>152</v>
      </c>
      <c r="G2" s="1"/>
      <c r="H2" s="1"/>
      <c r="I2" s="1"/>
    </row>
    <row r="3" spans="1:15" ht="16.5" customHeight="1" thickBot="1" x14ac:dyDescent="0.3">
      <c r="B3" s="2"/>
      <c r="C3" s="2"/>
      <c r="D3" s="77"/>
      <c r="E3" s="78"/>
      <c r="F3" s="78"/>
      <c r="G3" s="78"/>
      <c r="H3" s="78"/>
      <c r="I3" s="78"/>
    </row>
    <row r="4" spans="1:15" ht="15" customHeight="1" thickTop="1" x14ac:dyDescent="0.25">
      <c r="B4" s="48"/>
      <c r="C4" s="42"/>
      <c r="D4" s="78"/>
      <c r="E4" s="78"/>
      <c r="F4" s="78"/>
      <c r="G4" s="78"/>
      <c r="H4" s="78"/>
      <c r="I4" s="78"/>
      <c r="J4" s="42"/>
      <c r="K4" s="43"/>
    </row>
    <row r="5" spans="1:15" ht="28.5" customHeight="1" thickBot="1" x14ac:dyDescent="0.5">
      <c r="B5" s="79" t="s">
        <v>1</v>
      </c>
      <c r="C5" s="79"/>
      <c r="D5" s="78"/>
      <c r="E5" s="78"/>
      <c r="F5" s="78"/>
      <c r="G5" s="78"/>
      <c r="H5" s="78"/>
      <c r="I5" s="78"/>
      <c r="J5" s="80" t="s">
        <v>2</v>
      </c>
      <c r="K5" s="80"/>
    </row>
    <row r="6" spans="1:15" ht="15" customHeight="1" thickTop="1" thickBot="1" x14ac:dyDescent="0.3">
      <c r="A6" s="52" t="s">
        <v>153</v>
      </c>
      <c r="B6" s="34"/>
      <c r="C6" s="34"/>
      <c r="D6" s="78"/>
      <c r="E6" s="78"/>
      <c r="F6" s="78"/>
      <c r="G6" s="78"/>
      <c r="H6" s="78"/>
      <c r="I6" s="78"/>
      <c r="J6" s="34"/>
      <c r="K6" s="44"/>
      <c r="L6" s="52" t="s">
        <v>153</v>
      </c>
    </row>
    <row r="7" spans="1:15" ht="36" customHeight="1" thickBot="1" x14ac:dyDescent="0.3">
      <c r="A7" s="53">
        <v>31</v>
      </c>
      <c r="B7" s="51" t="s">
        <v>166</v>
      </c>
      <c r="C7" s="49" t="s">
        <v>4</v>
      </c>
      <c r="D7" s="78"/>
      <c r="E7" s="78"/>
      <c r="F7" s="78"/>
      <c r="G7" s="78"/>
      <c r="H7" s="78"/>
      <c r="I7" s="78"/>
      <c r="J7" s="45" t="s">
        <v>5</v>
      </c>
      <c r="K7" s="46" t="s">
        <v>167</v>
      </c>
      <c r="L7" s="53">
        <v>35</v>
      </c>
      <c r="N7" s="78" t="s">
        <v>154</v>
      </c>
      <c r="O7" s="78"/>
    </row>
    <row r="8" spans="1:15" ht="36" customHeight="1" thickBot="1" x14ac:dyDescent="0.3">
      <c r="A8" s="53">
        <v>30</v>
      </c>
      <c r="B8" s="51" t="s">
        <v>165</v>
      </c>
      <c r="C8" s="49" t="s">
        <v>8</v>
      </c>
      <c r="D8" s="78"/>
      <c r="E8" s="78"/>
      <c r="F8" s="78"/>
      <c r="G8" s="78"/>
      <c r="H8" s="78"/>
      <c r="I8" s="78"/>
      <c r="J8" s="45" t="s">
        <v>9</v>
      </c>
      <c r="K8" s="46" t="s">
        <v>164</v>
      </c>
      <c r="L8" s="53">
        <v>34</v>
      </c>
      <c r="N8" s="78" t="s">
        <v>155</v>
      </c>
      <c r="O8" s="78"/>
    </row>
    <row r="9" spans="1:15" ht="36" customHeight="1" thickBot="1" x14ac:dyDescent="0.3">
      <c r="A9" s="53">
        <v>29</v>
      </c>
      <c r="B9" s="51" t="s">
        <v>168</v>
      </c>
      <c r="C9" s="49" t="s">
        <v>11</v>
      </c>
      <c r="D9" s="78"/>
      <c r="E9" s="78"/>
      <c r="F9" s="78"/>
      <c r="G9" s="78"/>
      <c r="H9" s="78"/>
      <c r="I9" s="78"/>
      <c r="J9" s="45" t="s">
        <v>12</v>
      </c>
      <c r="K9" s="46" t="s">
        <v>169</v>
      </c>
      <c r="L9" s="53">
        <v>33</v>
      </c>
      <c r="N9" s="78" t="s">
        <v>156</v>
      </c>
      <c r="O9" s="78"/>
    </row>
    <row r="10" spans="1:15" ht="36" customHeight="1" thickBot="1" x14ac:dyDescent="0.3">
      <c r="A10" s="53">
        <v>28</v>
      </c>
      <c r="B10" s="51" t="s">
        <v>160</v>
      </c>
      <c r="C10" s="49" t="s">
        <v>14</v>
      </c>
      <c r="D10" s="78"/>
      <c r="E10" s="78"/>
      <c r="F10" s="78"/>
      <c r="G10" s="78"/>
      <c r="H10" s="78"/>
      <c r="I10" s="78"/>
      <c r="J10" s="45" t="s">
        <v>15</v>
      </c>
      <c r="K10" s="47" t="s">
        <v>159</v>
      </c>
      <c r="L10" s="53">
        <v>32</v>
      </c>
      <c r="N10" s="76" t="s">
        <v>157</v>
      </c>
      <c r="O10" s="76"/>
    </row>
    <row r="11" spans="1:15" ht="27" customHeight="1" thickBot="1" x14ac:dyDescent="0.3">
      <c r="A11" s="53">
        <v>27</v>
      </c>
      <c r="B11" s="51" t="s">
        <v>161</v>
      </c>
      <c r="C11" s="49" t="s">
        <v>17</v>
      </c>
      <c r="D11" s="78"/>
      <c r="E11" s="78"/>
      <c r="F11" s="78"/>
      <c r="G11" s="78"/>
      <c r="H11" s="78"/>
      <c r="I11" s="78"/>
      <c r="J11" s="45" t="s">
        <v>18</v>
      </c>
      <c r="K11" s="46"/>
      <c r="L11" s="53"/>
      <c r="N11" s="76" t="s">
        <v>158</v>
      </c>
      <c r="O11" s="76"/>
    </row>
    <row r="12" spans="1:15" ht="27" customHeight="1" thickBot="1" x14ac:dyDescent="0.3">
      <c r="A12" s="53"/>
      <c r="B12" s="51"/>
      <c r="C12" s="49" t="s">
        <v>19</v>
      </c>
      <c r="D12" s="78"/>
      <c r="E12" s="78"/>
      <c r="F12" s="78"/>
      <c r="G12" s="78"/>
      <c r="H12" s="78"/>
      <c r="I12" s="78"/>
      <c r="J12" s="45" t="s">
        <v>20</v>
      </c>
      <c r="K12" s="46"/>
      <c r="L12" s="53"/>
    </row>
    <row r="13" spans="1:15" ht="27" customHeight="1" thickBot="1" x14ac:dyDescent="0.3">
      <c r="A13" s="53"/>
      <c r="B13" s="51"/>
      <c r="C13" s="49" t="s">
        <v>21</v>
      </c>
      <c r="D13" s="78"/>
      <c r="E13" s="78"/>
      <c r="F13" s="78"/>
      <c r="G13" s="78"/>
      <c r="H13" s="78"/>
      <c r="I13" s="78"/>
      <c r="J13" s="45" t="s">
        <v>22</v>
      </c>
      <c r="K13" s="46"/>
      <c r="L13" s="53"/>
    </row>
    <row r="14" spans="1:15" ht="27" customHeight="1" thickBot="1" x14ac:dyDescent="0.3">
      <c r="A14" s="53">
        <v>26</v>
      </c>
      <c r="B14" s="51" t="s">
        <v>23</v>
      </c>
      <c r="C14" s="49" t="s">
        <v>24</v>
      </c>
      <c r="D14" s="78"/>
      <c r="E14" s="78"/>
      <c r="F14" s="78"/>
      <c r="G14" s="78"/>
      <c r="H14" s="78"/>
      <c r="I14" s="78"/>
      <c r="J14" s="45" t="s">
        <v>25</v>
      </c>
      <c r="K14" s="46"/>
      <c r="L14" s="53"/>
    </row>
    <row r="15" spans="1:15" ht="27" customHeight="1" thickBot="1" x14ac:dyDescent="0.3">
      <c r="A15" s="53">
        <v>25</v>
      </c>
      <c r="B15" s="51" t="s">
        <v>26</v>
      </c>
      <c r="C15" s="49" t="s">
        <v>27</v>
      </c>
      <c r="D15" s="78"/>
      <c r="E15" s="78"/>
      <c r="F15" s="78"/>
      <c r="G15" s="78"/>
      <c r="H15" s="78"/>
      <c r="I15" s="78"/>
      <c r="J15" s="45" t="s">
        <v>28</v>
      </c>
      <c r="K15" s="46"/>
      <c r="L15" s="53"/>
    </row>
    <row r="16" spans="1:15" ht="26.25" customHeight="1" thickBot="1" x14ac:dyDescent="0.3">
      <c r="A16" s="54">
        <v>24</v>
      </c>
      <c r="B16" s="55" t="s">
        <v>29</v>
      </c>
      <c r="C16" s="56" t="s">
        <v>30</v>
      </c>
      <c r="D16" s="78"/>
      <c r="E16" s="78"/>
      <c r="F16" s="78"/>
      <c r="G16" s="78"/>
      <c r="H16" s="78"/>
      <c r="I16" s="78"/>
      <c r="J16" s="57" t="s">
        <v>163</v>
      </c>
      <c r="K16" s="58" t="s">
        <v>162</v>
      </c>
      <c r="L16" s="54">
        <v>36</v>
      </c>
    </row>
    <row r="17" spans="2:9" ht="38.25" customHeight="1" thickTop="1" thickBot="1" x14ac:dyDescent="0.3">
      <c r="B17" s="34"/>
      <c r="C17" s="34"/>
      <c r="D17" s="78"/>
      <c r="E17" s="78"/>
      <c r="F17" s="78"/>
      <c r="G17" s="78"/>
      <c r="H17" s="78"/>
      <c r="I17" s="78"/>
    </row>
    <row r="18" spans="2:9" ht="27" customHeight="1" x14ac:dyDescent="0.25">
      <c r="B18" s="34"/>
      <c r="C18" s="34"/>
      <c r="D18" s="44"/>
      <c r="E18" s="3" t="s">
        <v>31</v>
      </c>
      <c r="F18" s="3" t="s">
        <v>32</v>
      </c>
      <c r="G18" s="3" t="s">
        <v>33</v>
      </c>
    </row>
    <row r="19" spans="2:9" ht="27" customHeight="1" thickBot="1" x14ac:dyDescent="0.3">
      <c r="B19" s="34"/>
      <c r="C19" s="34"/>
      <c r="D19" s="44"/>
      <c r="E19" s="4" t="s">
        <v>34</v>
      </c>
      <c r="F19" s="4" t="s">
        <v>35</v>
      </c>
      <c r="G19" s="4" t="s">
        <v>36</v>
      </c>
    </row>
    <row r="20" spans="2:9" ht="27" customHeight="1" thickBot="1" x14ac:dyDescent="0.3">
      <c r="B20" s="34"/>
      <c r="C20" s="34"/>
      <c r="D20" s="34"/>
      <c r="E20" s="69">
        <v>38</v>
      </c>
      <c r="F20" s="69">
        <v>37</v>
      </c>
      <c r="G20" s="69" t="s">
        <v>2</v>
      </c>
    </row>
    <row r="23" spans="2:9" ht="15" customHeight="1" x14ac:dyDescent="0.25"/>
    <row r="32" spans="2:9" ht="15" customHeight="1" x14ac:dyDescent="0.25"/>
  </sheetData>
  <mergeCells count="8">
    <mergeCell ref="N10:O10"/>
    <mergeCell ref="N11:O11"/>
    <mergeCell ref="D3:I17"/>
    <mergeCell ref="B5:C5"/>
    <mergeCell ref="J5:K5"/>
    <mergeCell ref="N7:O7"/>
    <mergeCell ref="N8:O8"/>
    <mergeCell ref="N9:O9"/>
  </mergeCells>
  <phoneticPr fontId="6" type="noConversion"/>
  <printOptions horizontalCentered="1"/>
  <pageMargins left="0.7" right="0.7" top="0.75" bottom="0.75" header="0.51180555555555496" footer="0.3"/>
  <pageSetup scale="98" firstPageNumber="0" orientation="landscape" r:id="rId1"/>
  <headerFooter>
    <oddFooter>&amp;L&amp;D&amp;R&amp;F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zoomScaleNormal="100" workbookViewId="0">
      <selection activeCell="B17" sqref="B17"/>
    </sheetView>
  </sheetViews>
  <sheetFormatPr defaultColWidth="8.5703125" defaultRowHeight="15" x14ac:dyDescent="0.25"/>
  <cols>
    <col min="1" max="1" width="2.85546875" bestFit="1" customWidth="1"/>
    <col min="2" max="2" width="28.140625" bestFit="1" customWidth="1"/>
    <col min="3" max="4" width="8.5703125" customWidth="1"/>
    <col min="5" max="5" width="20.5703125" customWidth="1"/>
    <col min="6" max="7" width="8.5703125" customWidth="1"/>
    <col min="8" max="8" width="31.42578125" customWidth="1"/>
    <col min="9" max="9" width="8.5703125" customWidth="1"/>
    <col min="10" max="10" width="25.42578125" customWidth="1"/>
    <col min="11" max="11" width="3.7109375" bestFit="1" customWidth="1"/>
  </cols>
  <sheetData>
    <row r="1" spans="1:11" ht="15" customHeight="1" x14ac:dyDescent="0.25">
      <c r="A1" t="s">
        <v>153</v>
      </c>
      <c r="B1" s="1"/>
      <c r="D1" s="1"/>
      <c r="E1" s="1"/>
      <c r="F1" s="1"/>
      <c r="G1" s="1" t="s">
        <v>37</v>
      </c>
      <c r="H1" s="1"/>
      <c r="I1" s="41"/>
      <c r="J1" s="41"/>
    </row>
    <row r="2" spans="1:11" ht="15.75" customHeight="1" x14ac:dyDescent="0.25">
      <c r="B2" s="1"/>
      <c r="D2" s="1"/>
      <c r="E2" s="39"/>
      <c r="F2" s="39"/>
      <c r="G2" s="1" t="s">
        <v>38</v>
      </c>
      <c r="H2" s="39"/>
    </row>
    <row r="3" spans="1:11" x14ac:dyDescent="0.25">
      <c r="E3" s="34"/>
      <c r="F3" s="34"/>
      <c r="G3" s="34"/>
      <c r="H3" s="34"/>
    </row>
    <row r="4" spans="1:11" ht="15" customHeight="1" x14ac:dyDescent="0.25">
      <c r="E4" s="34"/>
      <c r="F4" s="34"/>
      <c r="G4" s="34"/>
      <c r="H4" s="34"/>
    </row>
    <row r="5" spans="1:11" ht="15" customHeight="1" x14ac:dyDescent="0.25">
      <c r="E5" s="34"/>
      <c r="F5" s="34"/>
      <c r="G5" s="34"/>
      <c r="H5" s="34"/>
    </row>
    <row r="6" spans="1:11" ht="15" customHeight="1" x14ac:dyDescent="0.25">
      <c r="E6" s="34"/>
      <c r="F6" s="34"/>
      <c r="G6" s="34"/>
      <c r="H6" s="34"/>
    </row>
    <row r="7" spans="1:11" ht="15" customHeight="1" x14ac:dyDescent="0.25">
      <c r="E7" s="34"/>
      <c r="F7" s="34"/>
      <c r="G7" s="34"/>
      <c r="H7" s="34"/>
    </row>
    <row r="8" spans="1:11" ht="15" customHeight="1" x14ac:dyDescent="0.25">
      <c r="E8" s="34"/>
      <c r="F8" s="34"/>
      <c r="G8" s="34"/>
      <c r="H8" s="34"/>
    </row>
    <row r="9" spans="1:11" ht="15" customHeight="1" x14ac:dyDescent="0.25">
      <c r="E9" s="34"/>
      <c r="F9" s="34"/>
      <c r="G9" s="34"/>
      <c r="H9" s="34"/>
    </row>
    <row r="10" spans="1:11" ht="15" customHeight="1" x14ac:dyDescent="0.25">
      <c r="E10" s="34"/>
      <c r="F10" s="34"/>
      <c r="G10" s="34"/>
      <c r="H10" s="34"/>
    </row>
    <row r="11" spans="1:11" ht="15" customHeight="1" x14ac:dyDescent="0.25">
      <c r="E11" s="34"/>
      <c r="F11" s="34"/>
      <c r="G11" s="34"/>
      <c r="H11" s="34"/>
    </row>
    <row r="12" spans="1:11" ht="15" customHeight="1" x14ac:dyDescent="0.25">
      <c r="E12" s="34"/>
      <c r="F12" s="34"/>
      <c r="G12" s="34"/>
      <c r="H12" s="34"/>
    </row>
    <row r="13" spans="1:11" ht="15" customHeight="1" thickBot="1" x14ac:dyDescent="0.3">
      <c r="E13" s="34"/>
      <c r="F13" s="34"/>
      <c r="G13" s="34"/>
      <c r="H13" s="34"/>
    </row>
    <row r="14" spans="1:11" ht="15" customHeight="1" thickTop="1" thickBot="1" x14ac:dyDescent="0.3">
      <c r="E14" s="34"/>
      <c r="F14" s="34"/>
      <c r="G14" s="34"/>
      <c r="H14" s="34"/>
      <c r="K14" s="62" t="s">
        <v>153</v>
      </c>
    </row>
    <row r="15" spans="1:11" ht="15" customHeight="1" thickTop="1" thickBot="1" x14ac:dyDescent="0.3">
      <c r="A15" s="62" t="s">
        <v>153</v>
      </c>
      <c r="B15" s="32"/>
      <c r="C15" s="32"/>
      <c r="D15" s="40" t="s">
        <v>39</v>
      </c>
      <c r="E15" s="34"/>
      <c r="F15" s="34"/>
      <c r="G15" s="34"/>
      <c r="H15" s="34"/>
      <c r="I15" s="37" t="s">
        <v>42</v>
      </c>
      <c r="J15" s="59"/>
      <c r="K15" s="63"/>
    </row>
    <row r="16" spans="1:11" ht="15" customHeight="1" thickBot="1" x14ac:dyDescent="0.3">
      <c r="A16" s="63">
        <v>6</v>
      </c>
      <c r="B16" s="60" t="s">
        <v>189</v>
      </c>
      <c r="C16" s="33" t="s">
        <v>40</v>
      </c>
      <c r="D16" s="36" t="s">
        <v>41</v>
      </c>
      <c r="E16" s="34"/>
      <c r="F16" s="34"/>
      <c r="G16" s="34"/>
      <c r="H16" s="34"/>
      <c r="I16" s="37" t="s">
        <v>44</v>
      </c>
      <c r="J16" s="59"/>
      <c r="K16" s="63"/>
    </row>
    <row r="17" spans="1:11" ht="15" customHeight="1" thickBot="1" x14ac:dyDescent="0.3">
      <c r="A17" s="64"/>
      <c r="B17" s="32"/>
      <c r="C17" s="32"/>
      <c r="D17" s="32"/>
      <c r="E17" s="34"/>
      <c r="F17" s="34"/>
      <c r="G17" s="34"/>
      <c r="H17" s="34"/>
      <c r="I17" s="72" t="s">
        <v>171</v>
      </c>
      <c r="J17" s="59"/>
      <c r="K17" s="66"/>
    </row>
    <row r="18" spans="1:11" ht="15" customHeight="1" thickBot="1" x14ac:dyDescent="0.3">
      <c r="A18" s="30"/>
      <c r="B18" s="32"/>
      <c r="C18" s="32"/>
      <c r="D18" s="32"/>
      <c r="E18" s="34"/>
      <c r="F18" s="34"/>
      <c r="G18" s="34"/>
      <c r="H18" s="34"/>
      <c r="I18" s="72" t="s">
        <v>170</v>
      </c>
      <c r="J18" s="59"/>
      <c r="K18" s="66"/>
    </row>
    <row r="19" spans="1:11" ht="15" customHeight="1" thickBot="1" x14ac:dyDescent="0.3">
      <c r="A19" s="63"/>
      <c r="B19" s="60"/>
      <c r="C19" s="33" t="s">
        <v>43</v>
      </c>
      <c r="D19" s="36" t="s">
        <v>41</v>
      </c>
      <c r="E19" s="34"/>
      <c r="F19" s="34"/>
      <c r="G19" s="34"/>
      <c r="H19" s="34"/>
      <c r="I19" s="37" t="s">
        <v>49</v>
      </c>
      <c r="J19" s="59"/>
      <c r="K19" s="63"/>
    </row>
    <row r="20" spans="1:11" ht="15" customHeight="1" thickBot="1" x14ac:dyDescent="0.3">
      <c r="A20" s="26"/>
      <c r="B20" s="34"/>
      <c r="C20" s="34"/>
      <c r="D20" s="34"/>
      <c r="E20" s="34"/>
      <c r="F20" s="34"/>
      <c r="G20" s="34"/>
      <c r="H20" s="34"/>
      <c r="I20" s="37" t="s">
        <v>52</v>
      </c>
      <c r="J20" s="59"/>
      <c r="K20" s="63"/>
    </row>
    <row r="21" spans="1:11" ht="15" customHeight="1" thickBot="1" x14ac:dyDescent="0.3">
      <c r="A21" s="63">
        <v>5</v>
      </c>
      <c r="B21" s="60" t="s">
        <v>184</v>
      </c>
      <c r="C21" s="33" t="s">
        <v>45</v>
      </c>
      <c r="D21" s="36" t="s">
        <v>41</v>
      </c>
      <c r="E21" s="34"/>
      <c r="F21" s="34"/>
      <c r="G21" s="34"/>
      <c r="H21" s="34"/>
      <c r="I21" s="37" t="s">
        <v>54</v>
      </c>
      <c r="J21" s="59" t="s">
        <v>55</v>
      </c>
      <c r="K21" s="63">
        <v>16</v>
      </c>
    </row>
    <row r="22" spans="1:11" ht="15" customHeight="1" thickBot="1" x14ac:dyDescent="0.3">
      <c r="A22" s="64"/>
      <c r="B22" s="34"/>
      <c r="C22" s="34"/>
      <c r="D22" s="34"/>
      <c r="E22" s="34"/>
      <c r="F22" s="34"/>
      <c r="G22" s="34"/>
      <c r="H22" s="34"/>
      <c r="I22" s="37" t="s">
        <v>57</v>
      </c>
      <c r="J22" s="59" t="s">
        <v>58</v>
      </c>
      <c r="K22" s="63">
        <v>24</v>
      </c>
    </row>
    <row r="23" spans="1:11" ht="15" customHeight="1" thickBot="1" x14ac:dyDescent="0.3">
      <c r="A23" s="30"/>
      <c r="B23" s="34"/>
      <c r="C23" s="34"/>
      <c r="D23" s="34"/>
      <c r="E23" s="34"/>
      <c r="F23" s="34"/>
      <c r="G23" s="34"/>
      <c r="H23" s="34"/>
      <c r="I23" s="37" t="s">
        <v>60</v>
      </c>
      <c r="J23" s="59" t="s">
        <v>147</v>
      </c>
      <c r="K23" s="63">
        <v>14</v>
      </c>
    </row>
    <row r="24" spans="1:11" ht="15" customHeight="1" thickBot="1" x14ac:dyDescent="0.3">
      <c r="A24" s="63">
        <v>4</v>
      </c>
      <c r="B24" s="61" t="s">
        <v>185</v>
      </c>
      <c r="C24" s="33" t="s">
        <v>46</v>
      </c>
      <c r="D24" s="36" t="s">
        <v>41</v>
      </c>
      <c r="E24" s="34"/>
      <c r="F24" s="34"/>
      <c r="G24" s="34"/>
      <c r="H24" s="34"/>
      <c r="I24" s="37" t="s">
        <v>62</v>
      </c>
      <c r="J24" s="59" t="s">
        <v>146</v>
      </c>
      <c r="K24" s="63">
        <v>13</v>
      </c>
    </row>
    <row r="25" spans="1:11" ht="15" customHeight="1" thickBot="1" x14ac:dyDescent="0.3">
      <c r="A25" s="64"/>
      <c r="B25" s="34"/>
      <c r="C25" s="34"/>
      <c r="D25" s="34"/>
      <c r="E25" s="34"/>
      <c r="F25" s="34"/>
      <c r="G25" s="34"/>
      <c r="H25" s="34"/>
      <c r="I25" s="37" t="s">
        <v>63</v>
      </c>
      <c r="J25" s="59" t="s">
        <v>64</v>
      </c>
      <c r="K25" s="74" t="s">
        <v>180</v>
      </c>
    </row>
    <row r="26" spans="1:11" ht="15" customHeight="1" thickBot="1" x14ac:dyDescent="0.3">
      <c r="A26" s="30"/>
      <c r="B26" s="34"/>
      <c r="C26" s="34"/>
      <c r="D26" s="34"/>
      <c r="E26" s="34"/>
      <c r="F26" s="34"/>
      <c r="G26" s="34"/>
      <c r="H26" s="34"/>
      <c r="I26" s="37" t="s">
        <v>65</v>
      </c>
      <c r="J26" s="59" t="s">
        <v>66</v>
      </c>
      <c r="K26" s="74" t="s">
        <v>181</v>
      </c>
    </row>
    <row r="27" spans="1:11" ht="15" customHeight="1" thickBot="1" x14ac:dyDescent="0.3">
      <c r="A27" s="63"/>
      <c r="B27" s="60"/>
      <c r="C27" s="33" t="s">
        <v>48</v>
      </c>
      <c r="D27" s="36" t="s">
        <v>41</v>
      </c>
      <c r="E27" s="34"/>
      <c r="F27" s="34"/>
      <c r="G27" s="34"/>
      <c r="H27" s="34"/>
      <c r="I27" s="37" t="s">
        <v>67</v>
      </c>
      <c r="J27" s="59" t="s">
        <v>68</v>
      </c>
      <c r="K27" s="74" t="s">
        <v>182</v>
      </c>
    </row>
    <row r="28" spans="1:11" ht="15" customHeight="1" thickBot="1" x14ac:dyDescent="0.3">
      <c r="A28" s="64"/>
      <c r="B28" s="34"/>
      <c r="C28" s="34"/>
      <c r="D28" s="34"/>
      <c r="E28" s="34"/>
      <c r="F28" s="34"/>
      <c r="G28" s="34"/>
      <c r="H28" s="34"/>
      <c r="I28" s="37" t="s">
        <v>69</v>
      </c>
      <c r="J28" s="59" t="s">
        <v>70</v>
      </c>
      <c r="K28" s="75" t="s">
        <v>183</v>
      </c>
    </row>
    <row r="29" spans="1:11" ht="15" customHeight="1" thickBot="1" x14ac:dyDescent="0.3">
      <c r="A29" s="30"/>
      <c r="B29" s="34"/>
      <c r="C29" s="32"/>
      <c r="D29" s="32"/>
      <c r="E29" s="34"/>
      <c r="F29" s="34"/>
      <c r="G29" s="34"/>
      <c r="H29" s="34"/>
      <c r="K29" s="24"/>
    </row>
    <row r="30" spans="1:11" ht="15.75" customHeight="1" thickBot="1" x14ac:dyDescent="0.3">
      <c r="A30" s="63">
        <v>3</v>
      </c>
      <c r="B30" s="60" t="s">
        <v>188</v>
      </c>
      <c r="C30" s="33" t="s">
        <v>51</v>
      </c>
      <c r="D30" s="36" t="s">
        <v>41</v>
      </c>
      <c r="E30" s="34"/>
      <c r="F30" s="34"/>
      <c r="G30" s="34"/>
      <c r="H30" s="34"/>
      <c r="K30" s="24"/>
    </row>
    <row r="31" spans="1:11" ht="15.75" thickBot="1" x14ac:dyDescent="0.3">
      <c r="A31" s="26"/>
      <c r="B31" s="32"/>
      <c r="C31" s="32"/>
      <c r="D31" s="32"/>
      <c r="E31" s="34"/>
      <c r="F31" s="34"/>
      <c r="G31" s="34"/>
      <c r="H31" s="34"/>
      <c r="K31" s="24"/>
    </row>
    <row r="32" spans="1:11" ht="15" customHeight="1" thickTop="1" thickBot="1" x14ac:dyDescent="0.3">
      <c r="A32" s="63"/>
      <c r="B32" s="60"/>
      <c r="C32" s="33" t="s">
        <v>53</v>
      </c>
      <c r="D32" s="36" t="s">
        <v>41</v>
      </c>
      <c r="E32" s="34"/>
      <c r="F32" s="34"/>
      <c r="G32" s="34"/>
      <c r="H32" s="34"/>
      <c r="I32" s="37" t="s">
        <v>71</v>
      </c>
      <c r="J32" s="7"/>
      <c r="K32" s="62"/>
    </row>
    <row r="33" spans="1:11" ht="15.75" thickBot="1" x14ac:dyDescent="0.3">
      <c r="A33" s="64"/>
      <c r="B33" s="32"/>
      <c r="C33" s="32"/>
      <c r="D33" s="32"/>
      <c r="E33" s="34"/>
      <c r="F33" s="34"/>
      <c r="G33" s="34"/>
      <c r="H33" s="34"/>
      <c r="I33" s="37" t="s">
        <v>72</v>
      </c>
      <c r="J33" s="7"/>
      <c r="K33" s="63"/>
    </row>
    <row r="34" spans="1:11" ht="15" customHeight="1" thickBot="1" x14ac:dyDescent="0.3">
      <c r="A34" s="30"/>
      <c r="B34" s="35"/>
      <c r="C34" s="35"/>
      <c r="D34" s="35"/>
      <c r="E34" s="34"/>
      <c r="F34" s="34"/>
      <c r="G34" s="34"/>
      <c r="H34" s="34"/>
      <c r="I34" s="37" t="s">
        <v>73</v>
      </c>
      <c r="J34" s="7"/>
      <c r="K34" s="63"/>
    </row>
    <row r="35" spans="1:11" ht="15.75" thickBot="1" x14ac:dyDescent="0.3">
      <c r="A35" s="63">
        <v>2</v>
      </c>
      <c r="B35" s="60" t="s">
        <v>187</v>
      </c>
      <c r="C35" s="33" t="s">
        <v>56</v>
      </c>
      <c r="D35" s="36" t="s">
        <v>41</v>
      </c>
      <c r="E35" s="34"/>
      <c r="F35" s="34"/>
      <c r="G35" s="34"/>
      <c r="H35" s="34"/>
      <c r="I35" s="37" t="s">
        <v>74</v>
      </c>
      <c r="J35" s="7"/>
      <c r="K35" s="63"/>
    </row>
    <row r="36" spans="1:11" ht="15.75" thickBot="1" x14ac:dyDescent="0.3">
      <c r="A36" s="64"/>
      <c r="B36" s="32"/>
      <c r="C36" s="32"/>
      <c r="D36" s="32"/>
      <c r="E36" s="34"/>
      <c r="F36" s="34"/>
      <c r="G36" s="34"/>
      <c r="H36" s="34"/>
      <c r="I36" s="37" t="s">
        <v>75</v>
      </c>
      <c r="J36" s="7"/>
      <c r="K36" s="63"/>
    </row>
    <row r="37" spans="1:11" ht="15.75" thickBot="1" x14ac:dyDescent="0.3">
      <c r="A37" s="30"/>
      <c r="B37" s="32"/>
      <c r="C37" s="32"/>
      <c r="D37" s="32"/>
      <c r="E37" s="34"/>
      <c r="F37" s="34"/>
      <c r="G37" s="34"/>
      <c r="H37" s="34"/>
      <c r="I37" s="37" t="s">
        <v>76</v>
      </c>
      <c r="J37" s="7"/>
      <c r="K37" s="63"/>
    </row>
    <row r="38" spans="1:11" ht="15.75" thickBot="1" x14ac:dyDescent="0.3">
      <c r="A38" s="63"/>
      <c r="B38" s="60"/>
      <c r="C38" s="33" t="s">
        <v>59</v>
      </c>
      <c r="D38" s="36" t="s">
        <v>41</v>
      </c>
      <c r="E38" s="34"/>
      <c r="F38" s="34"/>
      <c r="G38" s="34"/>
      <c r="H38" s="34"/>
      <c r="I38" s="37" t="s">
        <v>77</v>
      </c>
      <c r="J38" s="7" t="s">
        <v>78</v>
      </c>
      <c r="K38" s="63">
        <v>10</v>
      </c>
    </row>
    <row r="39" spans="1:11" ht="15.75" thickBot="1" x14ac:dyDescent="0.3">
      <c r="A39" s="64"/>
      <c r="B39" s="32"/>
      <c r="C39" s="32"/>
      <c r="D39" s="32"/>
      <c r="E39" s="34"/>
      <c r="F39" s="34"/>
      <c r="G39" s="34"/>
      <c r="H39" s="34"/>
      <c r="I39" s="37" t="s">
        <v>79</v>
      </c>
      <c r="J39" s="7"/>
      <c r="K39" s="65"/>
    </row>
    <row r="40" spans="1:11" ht="15.75" thickBot="1" x14ac:dyDescent="0.3">
      <c r="A40" s="30"/>
      <c r="B40" s="32"/>
      <c r="C40" s="32"/>
      <c r="D40" s="32"/>
      <c r="E40" s="34"/>
      <c r="F40" s="34"/>
      <c r="G40" s="34"/>
      <c r="H40" s="34"/>
    </row>
    <row r="41" spans="1:11" ht="15.75" thickBot="1" x14ac:dyDescent="0.3">
      <c r="A41" s="65">
        <v>1</v>
      </c>
      <c r="B41" s="60" t="s">
        <v>186</v>
      </c>
      <c r="C41" s="33" t="s">
        <v>61</v>
      </c>
      <c r="D41" s="36" t="s">
        <v>41</v>
      </c>
      <c r="E41" s="34"/>
      <c r="F41" s="34"/>
      <c r="G41" s="34"/>
      <c r="H41" s="34"/>
    </row>
    <row r="42" spans="1:11" ht="15.75" thickTop="1" x14ac:dyDescent="0.25">
      <c r="B42" s="32"/>
      <c r="C42" s="32"/>
      <c r="D42" s="32"/>
      <c r="E42" s="34"/>
      <c r="F42" s="34"/>
      <c r="G42" s="34"/>
      <c r="H42" s="34"/>
    </row>
    <row r="43" spans="1:11" x14ac:dyDescent="0.25">
      <c r="E43" s="34"/>
      <c r="F43" s="34"/>
      <c r="G43" s="34"/>
      <c r="H43" s="34"/>
    </row>
    <row r="44" spans="1:11" x14ac:dyDescent="0.25">
      <c r="E44" s="34"/>
      <c r="F44" s="34"/>
      <c r="G44" s="34"/>
      <c r="H44" s="34"/>
    </row>
    <row r="45" spans="1:11" x14ac:dyDescent="0.25">
      <c r="E45" s="34"/>
      <c r="F45" s="34"/>
      <c r="G45" s="34"/>
      <c r="H45" s="34"/>
    </row>
    <row r="46" spans="1:11" x14ac:dyDescent="0.25">
      <c r="E46" s="34"/>
      <c r="F46" s="34"/>
      <c r="G46" s="34"/>
      <c r="H46" s="34"/>
    </row>
    <row r="47" spans="1:11" x14ac:dyDescent="0.25">
      <c r="E47" s="34"/>
      <c r="F47" s="34"/>
      <c r="G47" s="34"/>
      <c r="H47" s="34"/>
    </row>
    <row r="48" spans="1:11" x14ac:dyDescent="0.25">
      <c r="E48" s="34"/>
      <c r="F48" s="34"/>
      <c r="G48" s="34"/>
      <c r="H48" s="34"/>
    </row>
    <row r="49" spans="5:8" x14ac:dyDescent="0.25">
      <c r="E49" s="34"/>
      <c r="F49" s="34"/>
      <c r="G49" s="34"/>
      <c r="H49" s="34"/>
    </row>
    <row r="50" spans="5:8" x14ac:dyDescent="0.25">
      <c r="E50" s="34"/>
      <c r="F50" s="34"/>
      <c r="G50" s="34"/>
      <c r="H50" s="34"/>
    </row>
    <row r="51" spans="5:8" x14ac:dyDescent="0.25">
      <c r="E51" s="34"/>
      <c r="F51" s="34"/>
      <c r="G51" s="34"/>
      <c r="H51" s="34"/>
    </row>
    <row r="52" spans="5:8" x14ac:dyDescent="0.25">
      <c r="E52" s="34"/>
      <c r="F52" s="34"/>
      <c r="G52" s="34"/>
      <c r="H52" s="34"/>
    </row>
    <row r="53" spans="5:8" x14ac:dyDescent="0.25">
      <c r="F53" s="38" t="s">
        <v>81</v>
      </c>
      <c r="G53" s="38" t="s">
        <v>82</v>
      </c>
    </row>
    <row r="54" spans="5:8" ht="15.75" thickBot="1" x14ac:dyDescent="0.3">
      <c r="F54" s="38" t="s">
        <v>83</v>
      </c>
      <c r="G54" s="38" t="s">
        <v>84</v>
      </c>
    </row>
    <row r="55" spans="5:8" ht="15.75" thickBot="1" x14ac:dyDescent="0.3">
      <c r="F55" s="69">
        <v>24</v>
      </c>
      <c r="G55" s="69">
        <v>39</v>
      </c>
    </row>
  </sheetData>
  <phoneticPr fontId="6" type="noConversion"/>
  <printOptions horizontalCentered="1"/>
  <pageMargins left="0.7" right="0.7" top="0.75" bottom="0.75" header="0.51180555555555496" footer="0.3"/>
  <pageSetup scale="62" firstPageNumber="0" orientation="landscape" r:id="rId1"/>
  <headerFooter>
    <oddFooter>&amp;L&amp;D&amp;R&amp;F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zoomScaleNormal="100" workbookViewId="0">
      <selection activeCell="B19" sqref="B19"/>
    </sheetView>
  </sheetViews>
  <sheetFormatPr defaultColWidth="8.5703125" defaultRowHeight="15" x14ac:dyDescent="0.25"/>
  <cols>
    <col min="1" max="1" width="6.5703125" customWidth="1"/>
    <col min="2" max="2" width="3" bestFit="1" customWidth="1"/>
    <col min="3" max="3" width="18.7109375" customWidth="1"/>
    <col min="4" max="4" width="8.5703125" customWidth="1"/>
    <col min="5" max="5" width="9.42578125" customWidth="1"/>
    <col min="6" max="6" width="4.28515625" customWidth="1"/>
    <col min="7" max="7" width="8.5703125" customWidth="1"/>
    <col min="8" max="8" width="3" bestFit="1" customWidth="1"/>
    <col min="9" max="9" width="17.5703125" customWidth="1"/>
    <col min="10" max="11" width="8.5703125" customWidth="1"/>
    <col min="12" max="12" width="5.28515625" customWidth="1"/>
    <col min="13" max="13" width="9.42578125" customWidth="1"/>
  </cols>
  <sheetData>
    <row r="1" spans="2:14" ht="15" customHeight="1" x14ac:dyDescent="0.25">
      <c r="B1" s="81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  <c r="N1" s="8"/>
    </row>
    <row r="2" spans="2:14" ht="15.75" customHeight="1" x14ac:dyDescent="0.25">
      <c r="B2" s="81" t="s">
        <v>85</v>
      </c>
      <c r="C2" s="81"/>
      <c r="D2" s="81"/>
      <c r="E2" s="81"/>
      <c r="F2" s="81"/>
      <c r="G2" s="81"/>
      <c r="H2" s="81"/>
      <c r="I2" s="81"/>
      <c r="J2" s="81"/>
      <c r="K2" s="81"/>
      <c r="L2" s="81"/>
      <c r="N2" s="8"/>
    </row>
    <row r="4" spans="2:14" ht="15" customHeight="1" x14ac:dyDescent="0.25">
      <c r="C4" s="82" t="s">
        <v>23</v>
      </c>
      <c r="D4" s="82"/>
      <c r="E4" s="82"/>
      <c r="F4" s="9"/>
      <c r="I4" s="9" t="s">
        <v>26</v>
      </c>
      <c r="J4" s="9"/>
      <c r="K4" s="9"/>
    </row>
    <row r="5" spans="2:14" ht="15.75" thickBot="1" x14ac:dyDescent="0.3"/>
    <row r="6" spans="2:14" ht="15" customHeight="1" thickTop="1" x14ac:dyDescent="0.25">
      <c r="C6" s="10" t="s">
        <v>39</v>
      </c>
      <c r="D6" s="11" t="s">
        <v>86</v>
      </c>
      <c r="E6" s="12"/>
      <c r="F6" s="34"/>
      <c r="H6" s="24"/>
      <c r="I6" s="13"/>
      <c r="J6" s="14"/>
      <c r="K6" s="12"/>
    </row>
    <row r="7" spans="2:14" ht="15" customHeight="1" x14ac:dyDescent="0.25">
      <c r="C7" s="15" t="s">
        <v>87</v>
      </c>
      <c r="D7" s="16" t="s">
        <v>86</v>
      </c>
      <c r="E7" s="17"/>
      <c r="F7" s="34"/>
      <c r="H7" s="24"/>
      <c r="I7" s="18"/>
      <c r="J7" s="19"/>
      <c r="K7" s="17"/>
    </row>
    <row r="8" spans="2:14" ht="15" customHeight="1" thickBot="1" x14ac:dyDescent="0.3">
      <c r="C8" s="18"/>
      <c r="D8" s="20" t="s">
        <v>86</v>
      </c>
      <c r="E8" s="17"/>
      <c r="F8" s="34"/>
      <c r="H8" s="24"/>
      <c r="I8" s="18"/>
      <c r="J8" s="19"/>
      <c r="K8" s="17"/>
    </row>
    <row r="9" spans="2:14" ht="15" customHeight="1" thickTop="1" thickBot="1" x14ac:dyDescent="0.3">
      <c r="B9" s="52" t="s">
        <v>153</v>
      </c>
      <c r="C9" s="18"/>
      <c r="D9" s="19"/>
      <c r="E9" s="17"/>
      <c r="F9" s="34"/>
      <c r="H9" s="62" t="s">
        <v>153</v>
      </c>
      <c r="I9" s="18"/>
      <c r="J9" s="19"/>
      <c r="K9" s="17"/>
    </row>
    <row r="10" spans="2:14" ht="15" customHeight="1" thickBot="1" x14ac:dyDescent="0.3">
      <c r="B10" s="53"/>
      <c r="C10" s="5" t="s">
        <v>88</v>
      </c>
      <c r="D10" s="6" t="s">
        <v>89</v>
      </c>
      <c r="E10" s="17"/>
      <c r="F10" s="34"/>
      <c r="H10" s="63"/>
      <c r="I10" s="5"/>
      <c r="J10" s="6" t="s">
        <v>90</v>
      </c>
      <c r="K10" s="17"/>
    </row>
    <row r="11" spans="2:14" ht="15" customHeight="1" thickBot="1" x14ac:dyDescent="0.3">
      <c r="B11" s="53"/>
      <c r="C11" s="5"/>
      <c r="D11" s="6" t="s">
        <v>91</v>
      </c>
      <c r="E11" s="17"/>
      <c r="F11" s="34"/>
      <c r="H11" s="63"/>
      <c r="I11" s="5"/>
      <c r="J11" s="6" t="s">
        <v>92</v>
      </c>
      <c r="K11" s="17"/>
    </row>
    <row r="12" spans="2:14" ht="15" customHeight="1" thickBot="1" x14ac:dyDescent="0.3">
      <c r="B12" s="53"/>
      <c r="C12" s="5"/>
      <c r="D12" s="6" t="s">
        <v>93</v>
      </c>
      <c r="E12" s="17"/>
      <c r="F12" s="34"/>
      <c r="H12" s="63">
        <v>23</v>
      </c>
      <c r="I12" s="5" t="s">
        <v>151</v>
      </c>
      <c r="J12" s="6" t="s">
        <v>94</v>
      </c>
      <c r="K12" s="17"/>
    </row>
    <row r="13" spans="2:14" ht="15" customHeight="1" thickBot="1" x14ac:dyDescent="0.3">
      <c r="B13" s="53">
        <v>17</v>
      </c>
      <c r="C13" s="5" t="s">
        <v>104</v>
      </c>
      <c r="D13" s="6" t="s">
        <v>95</v>
      </c>
      <c r="E13" s="17"/>
      <c r="F13" s="34"/>
      <c r="H13" s="63">
        <v>22</v>
      </c>
      <c r="I13" s="5" t="s">
        <v>150</v>
      </c>
      <c r="J13" s="6" t="s">
        <v>96</v>
      </c>
      <c r="K13" s="17"/>
    </row>
    <row r="14" spans="2:14" ht="15" customHeight="1" thickBot="1" x14ac:dyDescent="0.3">
      <c r="B14" s="53"/>
      <c r="C14" s="5"/>
      <c r="D14" s="6" t="s">
        <v>97</v>
      </c>
      <c r="E14" s="19"/>
      <c r="F14" s="71" t="s">
        <v>153</v>
      </c>
      <c r="H14" s="63">
        <v>21</v>
      </c>
      <c r="I14" s="5" t="s">
        <v>149</v>
      </c>
      <c r="J14" s="6" t="s">
        <v>98</v>
      </c>
      <c r="K14" s="19"/>
      <c r="L14" s="70" t="s">
        <v>153</v>
      </c>
    </row>
    <row r="15" spans="2:14" ht="15" customHeight="1" thickBot="1" x14ac:dyDescent="0.3">
      <c r="B15" s="53"/>
      <c r="C15" s="5"/>
      <c r="D15" s="6" t="s">
        <v>99</v>
      </c>
      <c r="E15" s="19"/>
      <c r="F15" s="71">
        <v>26</v>
      </c>
      <c r="H15" s="63">
        <v>20</v>
      </c>
      <c r="I15" s="5" t="s">
        <v>148</v>
      </c>
      <c r="J15" s="6" t="s">
        <v>100</v>
      </c>
      <c r="K15" s="19"/>
      <c r="L15" s="70">
        <v>25</v>
      </c>
    </row>
    <row r="16" spans="2:14" ht="15" customHeight="1" thickBot="1" x14ac:dyDescent="0.3">
      <c r="B16" s="53"/>
      <c r="C16" s="5"/>
      <c r="D16" s="6" t="s">
        <v>101</v>
      </c>
      <c r="E16" s="17"/>
      <c r="F16" s="34"/>
      <c r="H16" s="63">
        <v>19</v>
      </c>
      <c r="I16" s="5" t="s">
        <v>102</v>
      </c>
      <c r="J16" s="6" t="s">
        <v>103</v>
      </c>
      <c r="K16" s="17"/>
    </row>
    <row r="17" spans="2:11" ht="15" customHeight="1" thickBot="1" x14ac:dyDescent="0.3">
      <c r="B17" s="53"/>
      <c r="C17" s="5"/>
      <c r="D17" s="6" t="s">
        <v>105</v>
      </c>
      <c r="E17" s="17"/>
      <c r="F17" s="34"/>
      <c r="H17" s="65">
        <v>18</v>
      </c>
      <c r="I17" s="5" t="s">
        <v>106</v>
      </c>
      <c r="J17" s="6" t="s">
        <v>107</v>
      </c>
      <c r="K17" s="17"/>
    </row>
    <row r="18" spans="2:11" ht="15" customHeight="1" thickBot="1" x14ac:dyDescent="0.3">
      <c r="B18" s="68"/>
      <c r="C18" s="15"/>
      <c r="D18" s="19"/>
      <c r="E18" s="17"/>
      <c r="F18" s="34"/>
      <c r="H18" s="24"/>
      <c r="I18" s="15"/>
      <c r="J18" s="19"/>
      <c r="K18" s="17"/>
    </row>
    <row r="19" spans="2:11" ht="15" customHeight="1" thickBot="1" x14ac:dyDescent="0.3">
      <c r="B19" s="67"/>
      <c r="C19" s="5" t="s">
        <v>108</v>
      </c>
      <c r="D19" s="6" t="s">
        <v>109</v>
      </c>
      <c r="E19" s="17"/>
      <c r="F19" s="34"/>
      <c r="H19" s="24"/>
      <c r="I19" s="5" t="s">
        <v>108</v>
      </c>
      <c r="J19" s="6" t="s">
        <v>109</v>
      </c>
      <c r="K19" s="17"/>
    </row>
    <row r="20" spans="2:11" ht="15.75" customHeight="1" thickBot="1" x14ac:dyDescent="0.3">
      <c r="B20" s="67"/>
      <c r="C20" s="21"/>
      <c r="D20" s="22"/>
      <c r="E20" s="23"/>
      <c r="F20" s="34"/>
      <c r="H20" s="24"/>
      <c r="I20" s="21"/>
      <c r="J20" s="22"/>
      <c r="K20" s="23"/>
    </row>
    <row r="21" spans="2:11" ht="15.75" thickTop="1" x14ac:dyDescent="0.25"/>
    <row r="24" spans="2:11" ht="15" customHeight="1" x14ac:dyDescent="0.25"/>
    <row r="34" spans="2:12" ht="15" customHeight="1" x14ac:dyDescent="0.25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</row>
  </sheetData>
  <mergeCells count="3">
    <mergeCell ref="B1:L1"/>
    <mergeCell ref="B2:L2"/>
    <mergeCell ref="C4:E4"/>
  </mergeCells>
  <phoneticPr fontId="6" type="noConversion"/>
  <printOptions horizontalCentered="1"/>
  <pageMargins left="0.7" right="0.7" top="0.75" bottom="0.75" header="0.51180555555555496" footer="0.3"/>
  <pageSetup firstPageNumber="0" orientation="landscape" r:id="rId1"/>
  <headerFooter>
    <oddFooter>&amp;L&amp;D&amp;R&amp;F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>
      <selection activeCell="D29" sqref="D29"/>
    </sheetView>
  </sheetViews>
  <sheetFormatPr defaultColWidth="8.5703125" defaultRowHeight="15" x14ac:dyDescent="0.25"/>
  <cols>
    <col min="1" max="1" width="6.140625" style="24" customWidth="1"/>
    <col min="2" max="2" width="22.85546875" style="24" customWidth="1"/>
    <col min="3" max="3" width="25.5703125" style="24" customWidth="1"/>
    <col min="4" max="4" width="26" style="24" customWidth="1"/>
    <col min="5" max="5" width="10.85546875" style="24" customWidth="1"/>
    <col min="6" max="6" width="9.42578125" customWidth="1"/>
  </cols>
  <sheetData>
    <row r="1" spans="1:7" ht="15" customHeight="1" x14ac:dyDescent="0.25">
      <c r="A1" s="83" t="s">
        <v>0</v>
      </c>
      <c r="B1" s="83"/>
      <c r="C1" s="83"/>
      <c r="D1" s="83"/>
      <c r="E1" s="83"/>
      <c r="G1" s="8"/>
    </row>
    <row r="2" spans="1:7" ht="15.75" customHeight="1" x14ac:dyDescent="0.25">
      <c r="A2" s="81" t="s">
        <v>110</v>
      </c>
      <c r="B2" s="81"/>
      <c r="C2" s="81"/>
      <c r="D2" s="81"/>
      <c r="E2" s="81"/>
      <c r="G2" s="8"/>
    </row>
    <row r="3" spans="1:7" ht="16.5" customHeight="1" x14ac:dyDescent="0.25">
      <c r="A3" s="2"/>
      <c r="B3" s="2"/>
      <c r="C3" s="2"/>
      <c r="D3" s="2"/>
      <c r="E3" s="2"/>
      <c r="G3" s="8"/>
    </row>
    <row r="4" spans="1:7" ht="16.5" customHeight="1" x14ac:dyDescent="0.25">
      <c r="A4" s="9" t="s">
        <v>111</v>
      </c>
      <c r="B4" s="25" t="s">
        <v>112</v>
      </c>
      <c r="C4" s="25" t="s">
        <v>113</v>
      </c>
      <c r="D4" s="25" t="s">
        <v>114</v>
      </c>
      <c r="E4" s="25" t="s">
        <v>115</v>
      </c>
    </row>
    <row r="5" spans="1:7" ht="15.75" customHeight="1" x14ac:dyDescent="0.25">
      <c r="A5" s="26">
        <v>0</v>
      </c>
      <c r="B5" s="27" t="s">
        <v>88</v>
      </c>
      <c r="C5" s="27" t="s">
        <v>116</v>
      </c>
      <c r="D5" s="27" t="s">
        <v>117</v>
      </c>
      <c r="E5" s="27"/>
    </row>
    <row r="6" spans="1:7" ht="15" customHeight="1" x14ac:dyDescent="0.25">
      <c r="A6" s="26">
        <v>1</v>
      </c>
      <c r="B6" s="27" t="s">
        <v>118</v>
      </c>
      <c r="C6" s="27" t="s">
        <v>6</v>
      </c>
      <c r="D6" s="27" t="s">
        <v>119</v>
      </c>
      <c r="E6" s="27"/>
    </row>
    <row r="7" spans="1:7" ht="15" customHeight="1" x14ac:dyDescent="0.25">
      <c r="A7" s="26">
        <v>2</v>
      </c>
      <c r="B7" s="27" t="s">
        <v>6</v>
      </c>
      <c r="C7" s="27" t="s">
        <v>120</v>
      </c>
      <c r="D7" s="27" t="s">
        <v>119</v>
      </c>
      <c r="E7" s="27"/>
    </row>
    <row r="8" spans="1:7" ht="15" customHeight="1" x14ac:dyDescent="0.25">
      <c r="A8" s="26">
        <v>3</v>
      </c>
      <c r="B8" s="27" t="s">
        <v>118</v>
      </c>
      <c r="C8" s="27" t="s">
        <v>3</v>
      </c>
      <c r="D8" s="27" t="s">
        <v>119</v>
      </c>
      <c r="E8" s="27"/>
    </row>
    <row r="9" spans="1:7" ht="15" customHeight="1" x14ac:dyDescent="0.25">
      <c r="A9" s="26">
        <v>4</v>
      </c>
      <c r="B9" s="27" t="s">
        <v>3</v>
      </c>
      <c r="C9" s="27" t="s">
        <v>121</v>
      </c>
      <c r="D9" s="27" t="s">
        <v>119</v>
      </c>
      <c r="E9" s="27"/>
    </row>
    <row r="10" spans="1:7" ht="15" customHeight="1" x14ac:dyDescent="0.25">
      <c r="A10" s="26">
        <v>5</v>
      </c>
      <c r="B10" s="27" t="s">
        <v>118</v>
      </c>
      <c r="C10" s="27" t="s">
        <v>10</v>
      </c>
      <c r="D10" s="27" t="s">
        <v>119</v>
      </c>
      <c r="E10" s="27"/>
    </row>
    <row r="11" spans="1:7" ht="15" customHeight="1" x14ac:dyDescent="0.25">
      <c r="A11" s="26">
        <v>6</v>
      </c>
      <c r="B11" s="27" t="s">
        <v>10</v>
      </c>
      <c r="C11" s="27" t="s">
        <v>122</v>
      </c>
      <c r="D11" s="27" t="s">
        <v>119</v>
      </c>
      <c r="E11" s="27"/>
    </row>
    <row r="12" spans="1:7" ht="15" customHeight="1" x14ac:dyDescent="0.25">
      <c r="A12" s="28">
        <v>7</v>
      </c>
      <c r="B12" s="27" t="s">
        <v>118</v>
      </c>
      <c r="C12" s="27" t="s">
        <v>7</v>
      </c>
      <c r="D12" s="27" t="s">
        <v>119</v>
      </c>
      <c r="E12" s="29"/>
    </row>
    <row r="13" spans="1:7" ht="15" customHeight="1" x14ac:dyDescent="0.25">
      <c r="A13" s="28">
        <v>8</v>
      </c>
      <c r="B13" s="27" t="s">
        <v>7</v>
      </c>
      <c r="C13" s="27" t="s">
        <v>123</v>
      </c>
      <c r="D13" s="27" t="s">
        <v>119</v>
      </c>
      <c r="E13" s="29"/>
    </row>
    <row r="14" spans="1:7" ht="15" customHeight="1" x14ac:dyDescent="0.25">
      <c r="A14" s="26">
        <v>9</v>
      </c>
      <c r="B14" s="27" t="s">
        <v>118</v>
      </c>
      <c r="C14" s="27" t="s">
        <v>50</v>
      </c>
      <c r="D14" s="27" t="s">
        <v>119</v>
      </c>
      <c r="E14" s="27"/>
    </row>
    <row r="15" spans="1:7" ht="15" customHeight="1" x14ac:dyDescent="0.25">
      <c r="A15" s="26">
        <v>10</v>
      </c>
      <c r="B15" s="27" t="s">
        <v>50</v>
      </c>
      <c r="C15" s="27" t="s">
        <v>124</v>
      </c>
      <c r="D15" s="27" t="s">
        <v>119</v>
      </c>
      <c r="E15" s="27"/>
    </row>
    <row r="16" spans="1:7" ht="15" customHeight="1" x14ac:dyDescent="0.25">
      <c r="A16" s="26">
        <v>11</v>
      </c>
      <c r="B16" s="27" t="s">
        <v>118</v>
      </c>
      <c r="C16" s="27" t="s">
        <v>47</v>
      </c>
      <c r="D16" s="27" t="s">
        <v>119</v>
      </c>
      <c r="E16" s="27"/>
    </row>
    <row r="17" spans="1:5" ht="15" customHeight="1" x14ac:dyDescent="0.25">
      <c r="A17" s="26">
        <v>12</v>
      </c>
      <c r="B17" s="27" t="s">
        <v>47</v>
      </c>
      <c r="C17" s="27" t="s">
        <v>125</v>
      </c>
      <c r="D17" s="27" t="s">
        <v>119</v>
      </c>
      <c r="E17" s="27"/>
    </row>
    <row r="18" spans="1:5" ht="15" customHeight="1" x14ac:dyDescent="0.25">
      <c r="A18" s="28">
        <v>13</v>
      </c>
      <c r="B18" s="27" t="s">
        <v>118</v>
      </c>
      <c r="C18" s="27" t="s">
        <v>16</v>
      </c>
      <c r="D18" s="27" t="s">
        <v>119</v>
      </c>
      <c r="E18" s="29"/>
    </row>
    <row r="19" spans="1:5" ht="15" customHeight="1" x14ac:dyDescent="0.25">
      <c r="A19" s="28">
        <v>14</v>
      </c>
      <c r="B19" s="27" t="s">
        <v>16</v>
      </c>
      <c r="C19" s="27" t="s">
        <v>126</v>
      </c>
      <c r="D19" s="27" t="s">
        <v>119</v>
      </c>
      <c r="E19" s="29"/>
    </row>
    <row r="20" spans="1:5" ht="15" customHeight="1" x14ac:dyDescent="0.25">
      <c r="A20" s="28">
        <v>15</v>
      </c>
      <c r="B20" s="27" t="s">
        <v>118</v>
      </c>
      <c r="C20" s="27" t="s">
        <v>13</v>
      </c>
      <c r="D20" s="27" t="s">
        <v>119</v>
      </c>
      <c r="E20" s="29"/>
    </row>
    <row r="21" spans="1:5" ht="15" customHeight="1" x14ac:dyDescent="0.25">
      <c r="A21" s="28">
        <v>16</v>
      </c>
      <c r="B21" s="27" t="s">
        <v>13</v>
      </c>
      <c r="C21" s="27" t="s">
        <v>127</v>
      </c>
      <c r="D21" s="27" t="s">
        <v>119</v>
      </c>
      <c r="E21" s="29"/>
    </row>
    <row r="22" spans="1:5" ht="15" customHeight="1" x14ac:dyDescent="0.25">
      <c r="A22" s="28">
        <v>17</v>
      </c>
      <c r="B22" s="27" t="s">
        <v>118</v>
      </c>
      <c r="C22" s="27" t="s">
        <v>80</v>
      </c>
      <c r="D22" s="27" t="s">
        <v>128</v>
      </c>
      <c r="E22" s="27"/>
    </row>
    <row r="23" spans="1:5" ht="15" customHeight="1" x14ac:dyDescent="0.25">
      <c r="A23" s="28">
        <v>18</v>
      </c>
      <c r="B23" s="27" t="s">
        <v>80</v>
      </c>
      <c r="C23" s="27" t="s">
        <v>129</v>
      </c>
      <c r="D23" s="27" t="s">
        <v>128</v>
      </c>
      <c r="E23" s="27"/>
    </row>
    <row r="24" spans="1:5" ht="15" customHeight="1" x14ac:dyDescent="0.25">
      <c r="A24" s="28">
        <v>19</v>
      </c>
      <c r="B24" s="27" t="s">
        <v>118</v>
      </c>
      <c r="C24" s="27" t="s">
        <v>23</v>
      </c>
      <c r="D24" s="27" t="s">
        <v>130</v>
      </c>
      <c r="E24" s="27"/>
    </row>
    <row r="25" spans="1:5" ht="15" customHeight="1" x14ac:dyDescent="0.25">
      <c r="A25" s="28">
        <v>20</v>
      </c>
      <c r="B25" s="27" t="s">
        <v>118</v>
      </c>
      <c r="C25" s="27" t="s">
        <v>26</v>
      </c>
      <c r="D25" s="27" t="s">
        <v>130</v>
      </c>
      <c r="E25" s="27"/>
    </row>
    <row r="26" spans="1:5" ht="15" customHeight="1" x14ac:dyDescent="0.25">
      <c r="A26" s="28">
        <v>21</v>
      </c>
      <c r="B26" s="27" t="s">
        <v>118</v>
      </c>
      <c r="C26" s="27" t="s">
        <v>29</v>
      </c>
      <c r="D26" s="27" t="s">
        <v>130</v>
      </c>
      <c r="E26" s="27"/>
    </row>
    <row r="27" spans="1:5" ht="15" customHeight="1" x14ac:dyDescent="0.25">
      <c r="A27" s="28">
        <v>22</v>
      </c>
      <c r="B27" s="27" t="s">
        <v>118</v>
      </c>
      <c r="C27" s="27" t="s">
        <v>34</v>
      </c>
      <c r="D27" s="27" t="s">
        <v>130</v>
      </c>
      <c r="E27" s="27"/>
    </row>
    <row r="28" spans="1:5" ht="15" customHeight="1" x14ac:dyDescent="0.25">
      <c r="A28" s="28">
        <v>23</v>
      </c>
      <c r="B28" s="27" t="s">
        <v>118</v>
      </c>
      <c r="C28" s="27" t="s">
        <v>35</v>
      </c>
      <c r="D28" s="27" t="s">
        <v>130</v>
      </c>
      <c r="E28" s="27"/>
    </row>
    <row r="29" spans="1:5" ht="15" customHeight="1" x14ac:dyDescent="0.25">
      <c r="A29" s="28">
        <v>24</v>
      </c>
      <c r="B29" s="27" t="s">
        <v>118</v>
      </c>
      <c r="C29" s="27"/>
      <c r="D29" s="27"/>
      <c r="E29" s="27"/>
    </row>
    <row r="30" spans="1:5" ht="15" customHeight="1" x14ac:dyDescent="0.25">
      <c r="A30" s="28">
        <v>33</v>
      </c>
      <c r="B30" s="27" t="s">
        <v>118</v>
      </c>
      <c r="C30" s="27"/>
      <c r="D30" s="27"/>
      <c r="E30" s="27"/>
    </row>
  </sheetData>
  <mergeCells count="2">
    <mergeCell ref="A1:E1"/>
    <mergeCell ref="A2:E2"/>
  </mergeCells>
  <phoneticPr fontId="6" type="noConversion"/>
  <printOptions horizontalCentered="1"/>
  <pageMargins left="0.7" right="0.7" top="0.75" bottom="0.75" header="0.51180555555555496" footer="0.3"/>
  <pageSetup paperSize="0" scale="0" firstPageNumber="0" orientation="portrait" usePrinterDefaults="0" horizontalDpi="0" verticalDpi="0" copies="0"/>
  <headerFooter>
    <oddFooter>&amp;L&amp;D&amp;R&amp;F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Zeros="0" zoomScaleNormal="100" workbookViewId="0">
      <selection activeCell="C3" sqref="C1:C65536"/>
    </sheetView>
  </sheetViews>
  <sheetFormatPr defaultColWidth="8.5703125" defaultRowHeight="15" x14ac:dyDescent="0.25"/>
  <cols>
    <col min="1" max="1" width="6.140625" style="24" customWidth="1"/>
    <col min="2" max="2" width="14.5703125" style="24" bestFit="1" customWidth="1"/>
    <col min="3" max="3" width="28.42578125" style="24" bestFit="1" customWidth="1"/>
    <col min="4" max="4" width="37.7109375" style="24" bestFit="1" customWidth="1"/>
    <col min="5" max="5" width="10.85546875" style="24" customWidth="1"/>
    <col min="6" max="6" width="9.42578125" customWidth="1"/>
  </cols>
  <sheetData>
    <row r="1" spans="1:7" ht="15" customHeight="1" x14ac:dyDescent="0.25">
      <c r="A1" s="83" t="s">
        <v>0</v>
      </c>
      <c r="B1" s="83"/>
      <c r="C1" s="83"/>
      <c r="D1" s="83"/>
      <c r="E1" s="83"/>
      <c r="G1" s="8"/>
    </row>
    <row r="2" spans="1:7" ht="15.75" customHeight="1" x14ac:dyDescent="0.25">
      <c r="A2" s="81" t="s">
        <v>131</v>
      </c>
      <c r="B2" s="81"/>
      <c r="C2" s="81"/>
      <c r="D2" s="81"/>
      <c r="E2" s="81"/>
      <c r="G2" s="8"/>
    </row>
    <row r="3" spans="1:7" ht="16.5" customHeight="1" x14ac:dyDescent="0.25">
      <c r="A3" s="2"/>
      <c r="B3" s="2"/>
      <c r="C3" s="2"/>
      <c r="D3" s="2"/>
      <c r="E3" s="2"/>
      <c r="G3" s="8"/>
    </row>
    <row r="4" spans="1:7" ht="16.5" customHeight="1" x14ac:dyDescent="0.25">
      <c r="A4" s="9" t="s">
        <v>111</v>
      </c>
      <c r="B4" s="25" t="s">
        <v>112</v>
      </c>
      <c r="C4" s="25" t="s">
        <v>113</v>
      </c>
      <c r="D4" s="25" t="s">
        <v>114</v>
      </c>
      <c r="E4" s="25" t="s">
        <v>115</v>
      </c>
    </row>
    <row r="5" spans="1:7" ht="15.75" customHeight="1" thickBot="1" x14ac:dyDescent="0.3">
      <c r="A5" s="31">
        <f>'Digital Side Car'!A41</f>
        <v>1</v>
      </c>
      <c r="B5" s="31" t="str">
        <f>'Digital Side Car'!C41</f>
        <v>PWM1</v>
      </c>
      <c r="C5" s="31" t="str">
        <f>'Digital Side Car'!B41</f>
        <v>Left Drive Motor Controllers</v>
      </c>
      <c r="D5" s="31" t="s">
        <v>172</v>
      </c>
      <c r="E5" s="31"/>
    </row>
    <row r="6" spans="1:7" ht="15" customHeight="1" thickBot="1" x14ac:dyDescent="0.3">
      <c r="A6" s="27">
        <f>'Digital Side Car'!A38</f>
        <v>0</v>
      </c>
      <c r="B6" s="27" t="str">
        <f>'Digital Side Car'!C38</f>
        <v>PWM2</v>
      </c>
      <c r="C6" s="27">
        <f>'Digital Side Car'!B38</f>
        <v>0</v>
      </c>
      <c r="D6" s="27"/>
      <c r="E6" s="27"/>
    </row>
    <row r="7" spans="1:7" ht="15" customHeight="1" thickBot="1" x14ac:dyDescent="0.3">
      <c r="A7" s="27">
        <f>'Digital Side Car'!A35</f>
        <v>2</v>
      </c>
      <c r="B7" s="27" t="str">
        <f>'Digital Side Car'!C35</f>
        <v>PWM3</v>
      </c>
      <c r="C7" s="27" t="str">
        <f>'Digital Side Car'!B35</f>
        <v>Right Drive Motor Controllers</v>
      </c>
      <c r="D7" s="31" t="s">
        <v>172</v>
      </c>
      <c r="E7" s="27"/>
    </row>
    <row r="8" spans="1:7" ht="15" customHeight="1" thickBot="1" x14ac:dyDescent="0.3">
      <c r="A8" s="31">
        <f>'Digital Side Car'!A32</f>
        <v>0</v>
      </c>
      <c r="B8" s="27" t="str">
        <f>'Digital Side Car'!C32</f>
        <v>PWM4</v>
      </c>
      <c r="C8" s="27">
        <f>'Digital Side Car'!B32</f>
        <v>0</v>
      </c>
      <c r="D8" s="27"/>
      <c r="E8" s="27"/>
    </row>
    <row r="9" spans="1:7" ht="15" customHeight="1" thickBot="1" x14ac:dyDescent="0.3">
      <c r="A9" s="27">
        <f>'Digital Side Car'!A30</f>
        <v>3</v>
      </c>
      <c r="B9" s="27" t="str">
        <f>'Digital Side Car'!C30</f>
        <v>PWM5</v>
      </c>
      <c r="C9" s="27" t="str">
        <f>'Digital Side Car'!B30</f>
        <v xml:space="preserve">Arm Motor Controllers </v>
      </c>
      <c r="D9" s="31" t="s">
        <v>172</v>
      </c>
      <c r="E9" s="27"/>
    </row>
    <row r="10" spans="1:7" ht="15" customHeight="1" thickBot="1" x14ac:dyDescent="0.3">
      <c r="A10" s="27">
        <f>'Digital Side Car'!A27</f>
        <v>0</v>
      </c>
      <c r="B10" s="27" t="str">
        <f>'Digital Side Car'!C27</f>
        <v>PWM6</v>
      </c>
      <c r="C10" s="27">
        <f>'Digital Side Car'!B27</f>
        <v>0</v>
      </c>
      <c r="D10" s="27"/>
      <c r="E10" s="27"/>
    </row>
    <row r="11" spans="1:7" ht="15" customHeight="1" thickBot="1" x14ac:dyDescent="0.3">
      <c r="A11" s="31">
        <f>'Digital Side Car'!A24</f>
        <v>4</v>
      </c>
      <c r="B11" s="27" t="str">
        <f>'Digital Side Car'!C24</f>
        <v>PWM7</v>
      </c>
      <c r="C11" s="27" t="str">
        <f>'Digital Side Car'!B24</f>
        <v>Shooter Motor Controller</v>
      </c>
      <c r="D11" s="31" t="s">
        <v>172</v>
      </c>
      <c r="E11" s="29"/>
    </row>
    <row r="12" spans="1:7" ht="15" customHeight="1" thickBot="1" x14ac:dyDescent="0.3">
      <c r="A12" s="27">
        <f>'Digital Side Car'!A21</f>
        <v>5</v>
      </c>
      <c r="B12" s="27" t="str">
        <f>'Digital Side Car'!C21</f>
        <v>PWM8</v>
      </c>
      <c r="C12" s="27" t="str">
        <f>'Digital Side Car'!B21</f>
        <v>Pickup Motor Controller</v>
      </c>
      <c r="D12" s="31" t="s">
        <v>172</v>
      </c>
      <c r="E12" s="27"/>
    </row>
    <row r="13" spans="1:7" ht="15" customHeight="1" thickBot="1" x14ac:dyDescent="0.3">
      <c r="A13" s="27">
        <f>'Digital Side Car'!A19</f>
        <v>0</v>
      </c>
      <c r="B13" s="27" t="str">
        <f>'Digital Side Car'!C19</f>
        <v>PWM9</v>
      </c>
      <c r="C13" s="27">
        <f>'Digital Side Car'!B19</f>
        <v>0</v>
      </c>
      <c r="D13" s="27"/>
      <c r="E13" s="27"/>
    </row>
    <row r="14" spans="1:7" ht="15" customHeight="1" thickBot="1" x14ac:dyDescent="0.3">
      <c r="A14" s="31">
        <f>'Digital Side Car'!A16</f>
        <v>6</v>
      </c>
      <c r="B14" s="27" t="str">
        <f>'Digital Side Car'!C16</f>
        <v>PWM10</v>
      </c>
      <c r="C14" s="27" t="str">
        <f>'Digital Side Car'!B16</f>
        <v>indexer Motor Controller</v>
      </c>
      <c r="D14" s="31" t="s">
        <v>172</v>
      </c>
      <c r="E14" s="27"/>
    </row>
    <row r="15" spans="1:7" ht="15" customHeight="1" thickBot="1" x14ac:dyDescent="0.3">
      <c r="A15" s="31" t="str">
        <f>'Digital Side Car'!K28</f>
        <v>9-1</v>
      </c>
      <c r="B15" s="27" t="str">
        <f>'Digital Side Car'!I28</f>
        <v>DIO1</v>
      </c>
      <c r="C15" s="27" t="str">
        <f>'Digital Side Car'!J28</f>
        <v>Left Drive Enc A</v>
      </c>
      <c r="D15" s="73" t="s">
        <v>173</v>
      </c>
      <c r="E15" s="27"/>
    </row>
    <row r="16" spans="1:7" ht="15" customHeight="1" thickBot="1" x14ac:dyDescent="0.3">
      <c r="A16" s="31" t="str">
        <f>'Digital Side Car'!K27</f>
        <v>9-2</v>
      </c>
      <c r="B16" s="27" t="str">
        <f>'Digital Side Car'!I27</f>
        <v>DIO2</v>
      </c>
      <c r="C16" s="27" t="str">
        <f>'Digital Side Car'!J27</f>
        <v>Left Drive Enc B</v>
      </c>
      <c r="D16" s="73" t="s">
        <v>174</v>
      </c>
      <c r="E16" s="27"/>
    </row>
    <row r="17" spans="1:5" ht="15" customHeight="1" thickBot="1" x14ac:dyDescent="0.3">
      <c r="A17" s="31" t="str">
        <f>'Digital Side Car'!K26</f>
        <v>8-1</v>
      </c>
      <c r="B17" s="27" t="str">
        <f>'Digital Side Car'!I26</f>
        <v>DIO3</v>
      </c>
      <c r="C17" s="27" t="str">
        <f>'Digital Side Car'!J26</f>
        <v>Right Drive Enc A</v>
      </c>
      <c r="D17" s="73" t="s">
        <v>173</v>
      </c>
      <c r="E17" s="27"/>
    </row>
    <row r="18" spans="1:5" ht="15" customHeight="1" thickBot="1" x14ac:dyDescent="0.3">
      <c r="A18" s="31" t="str">
        <f>'Digital Side Car'!K25</f>
        <v>8-2</v>
      </c>
      <c r="B18" s="27" t="str">
        <f>'Digital Side Car'!I25</f>
        <v>DIO4</v>
      </c>
      <c r="C18" s="27" t="str">
        <f>'Digital Side Car'!J25</f>
        <v>Right Drive Enc B</v>
      </c>
      <c r="D18" s="73" t="s">
        <v>174</v>
      </c>
      <c r="E18" s="27"/>
    </row>
    <row r="19" spans="1:5" ht="15" customHeight="1" thickBot="1" x14ac:dyDescent="0.3">
      <c r="A19" s="31">
        <f>'Digital Side Car'!K24</f>
        <v>13</v>
      </c>
      <c r="B19" s="27" t="str">
        <f>'Digital Side Car'!I24</f>
        <v>DIO5</v>
      </c>
      <c r="C19" s="27" t="str">
        <f>'Digital Side Car'!J24</f>
        <v>Green Claw (1) Lock Sensor</v>
      </c>
      <c r="D19" s="73" t="s">
        <v>175</v>
      </c>
      <c r="E19" s="27"/>
    </row>
    <row r="20" spans="1:5" ht="15" customHeight="1" thickBot="1" x14ac:dyDescent="0.3">
      <c r="A20" s="31">
        <f>'Digital Side Car'!K23</f>
        <v>14</v>
      </c>
      <c r="B20" s="27" t="str">
        <f>'Digital Side Car'!I23</f>
        <v>DIO6</v>
      </c>
      <c r="C20" s="27" t="str">
        <f>'Digital Side Car'!J23</f>
        <v>Yellow Claw (2) Lock Sensor</v>
      </c>
      <c r="D20" s="73" t="s">
        <v>175</v>
      </c>
      <c r="E20" s="27"/>
    </row>
    <row r="21" spans="1:5" ht="15" customHeight="1" thickBot="1" x14ac:dyDescent="0.3">
      <c r="A21" s="31">
        <f>'Digital Side Car'!K22</f>
        <v>24</v>
      </c>
      <c r="B21" s="27" t="str">
        <f>'Digital Side Car'!I22</f>
        <v>DIO7</v>
      </c>
      <c r="C21" s="27" t="str">
        <f>'Digital Side Car'!J22</f>
        <v>Indexer SW</v>
      </c>
      <c r="D21" s="73" t="s">
        <v>175</v>
      </c>
      <c r="E21" s="27"/>
    </row>
    <row r="22" spans="1:5" ht="15" customHeight="1" thickBot="1" x14ac:dyDescent="0.3">
      <c r="A22" s="31">
        <f>'Digital Side Car'!K21</f>
        <v>16</v>
      </c>
      <c r="B22" s="27" t="str">
        <f>'Digital Side Car'!I21</f>
        <v>DIO8</v>
      </c>
      <c r="C22" s="27" t="str">
        <f>'Digital Side Car'!J21</f>
        <v>Compressor Pressure SW</v>
      </c>
      <c r="D22" s="73" t="s">
        <v>178</v>
      </c>
      <c r="E22" s="27"/>
    </row>
    <row r="23" spans="1:5" ht="15" customHeight="1" thickBot="1" x14ac:dyDescent="0.3">
      <c r="A23" s="31">
        <f>'Digital Side Car'!K20</f>
        <v>0</v>
      </c>
      <c r="B23" s="27" t="str">
        <f>'Digital Side Car'!I20</f>
        <v>DIO9</v>
      </c>
      <c r="C23" s="27">
        <f>'Digital Side Car'!J20</f>
        <v>0</v>
      </c>
      <c r="D23" s="27"/>
      <c r="E23" s="29"/>
    </row>
    <row r="24" spans="1:5" ht="15" customHeight="1" thickBot="1" x14ac:dyDescent="0.3">
      <c r="A24" s="31">
        <f>'Digital Side Car'!K19</f>
        <v>0</v>
      </c>
      <c r="B24" s="27" t="str">
        <f>'Digital Side Car'!I19</f>
        <v>DIO10</v>
      </c>
      <c r="C24" s="27">
        <f>'Digital Side Car'!J19</f>
        <v>0</v>
      </c>
      <c r="D24" s="27"/>
      <c r="E24" s="29"/>
    </row>
    <row r="25" spans="1:5" ht="15" customHeight="1" thickBot="1" x14ac:dyDescent="0.3">
      <c r="A25" s="31">
        <f>'Digital Side Car'!K18</f>
        <v>0</v>
      </c>
      <c r="B25" s="27" t="str">
        <f>'Digital Side Car'!I18</f>
        <v>DIO11</v>
      </c>
      <c r="C25" s="27">
        <f>'Digital Side Car'!J18</f>
        <v>0</v>
      </c>
      <c r="D25" s="27"/>
      <c r="E25" s="29"/>
    </row>
    <row r="26" spans="1:5" ht="15" customHeight="1" thickBot="1" x14ac:dyDescent="0.3">
      <c r="A26" s="31">
        <f>'Digital Side Car'!K17</f>
        <v>0</v>
      </c>
      <c r="B26" s="27" t="str">
        <f>'Digital Side Car'!I17</f>
        <v>DIO12</v>
      </c>
      <c r="C26" s="27">
        <f>'Digital Side Car'!J17</f>
        <v>0</v>
      </c>
      <c r="D26" s="27"/>
      <c r="E26" s="29"/>
    </row>
    <row r="27" spans="1:5" ht="15" customHeight="1" thickBot="1" x14ac:dyDescent="0.3">
      <c r="A27" s="31">
        <f>'Digital Side Car'!K16</f>
        <v>0</v>
      </c>
      <c r="B27" s="27" t="str">
        <f>'Digital Side Car'!I16</f>
        <v>DIO13</v>
      </c>
      <c r="C27" s="27">
        <f>'Digital Side Car'!J16</f>
        <v>0</v>
      </c>
      <c r="D27" s="27"/>
      <c r="E27" s="29"/>
    </row>
    <row r="28" spans="1:5" ht="15" customHeight="1" thickBot="1" x14ac:dyDescent="0.3">
      <c r="A28" s="31">
        <f>'Digital Side Car'!K15</f>
        <v>0</v>
      </c>
      <c r="B28" s="27" t="str">
        <f>'Digital Side Car'!I15</f>
        <v>DIO14</v>
      </c>
      <c r="C28" s="27">
        <f>'Digital Side Car'!J15</f>
        <v>0</v>
      </c>
      <c r="D28" s="27"/>
      <c r="E28" s="27"/>
    </row>
    <row r="29" spans="1:5" ht="15" customHeight="1" thickBot="1" x14ac:dyDescent="0.3">
      <c r="A29" s="31">
        <f>'Digital Side Car'!K39</f>
        <v>0</v>
      </c>
      <c r="B29" s="27" t="str">
        <f>'Digital Side Car'!I39</f>
        <v>Relay 1</v>
      </c>
      <c r="C29" s="27">
        <f>'Digital Side Car'!J39</f>
        <v>0</v>
      </c>
      <c r="D29" s="27"/>
      <c r="E29" s="27"/>
    </row>
    <row r="30" spans="1:5" ht="15" customHeight="1" thickBot="1" x14ac:dyDescent="0.3">
      <c r="A30" s="31">
        <f>'Digital Side Car'!K38</f>
        <v>10</v>
      </c>
      <c r="B30" s="27" t="str">
        <f>'Digital Side Car'!I38</f>
        <v>Relay 2</v>
      </c>
      <c r="C30" s="27" t="str">
        <f>'Digital Side Car'!J38</f>
        <v>Compressor motor spike</v>
      </c>
      <c r="D30" s="73" t="s">
        <v>177</v>
      </c>
      <c r="E30" s="27"/>
    </row>
    <row r="31" spans="1:5" ht="15" customHeight="1" thickBot="1" x14ac:dyDescent="0.3">
      <c r="A31" s="31">
        <f>'Digital Side Car'!K37</f>
        <v>0</v>
      </c>
      <c r="B31" s="27" t="str">
        <f>'Digital Side Car'!I37</f>
        <v>Relay 3</v>
      </c>
      <c r="C31" s="27">
        <f>'Digital Side Car'!J37</f>
        <v>0</v>
      </c>
      <c r="D31" s="27"/>
      <c r="E31" s="27"/>
    </row>
    <row r="32" spans="1:5" ht="15" customHeight="1" thickBot="1" x14ac:dyDescent="0.3">
      <c r="A32" s="31">
        <f>'Digital Side Car'!K42</f>
        <v>0</v>
      </c>
      <c r="B32" s="27" t="str">
        <f>'Digital Side Car'!I36</f>
        <v>Relay 4</v>
      </c>
      <c r="C32" s="27">
        <f>'Digital Side Car'!J36</f>
        <v>0</v>
      </c>
      <c r="D32" s="27"/>
      <c r="E32" s="29"/>
    </row>
    <row r="33" spans="1:5" ht="15" customHeight="1" thickBot="1" x14ac:dyDescent="0.3">
      <c r="A33" s="31">
        <f>'Digital Side Car'!K36</f>
        <v>0</v>
      </c>
      <c r="B33" s="27" t="str">
        <f>'Digital Side Car'!I35</f>
        <v>Relay 5</v>
      </c>
      <c r="C33" s="27">
        <f>'Digital Side Car'!J35</f>
        <v>0</v>
      </c>
      <c r="D33" s="27"/>
      <c r="E33" s="27"/>
    </row>
    <row r="34" spans="1:5" ht="15" customHeight="1" thickBot="1" x14ac:dyDescent="0.3">
      <c r="A34" s="31">
        <f>'Digital Side Car'!K35</f>
        <v>0</v>
      </c>
      <c r="B34" s="27" t="str">
        <f>'Digital Side Car'!I34</f>
        <v>Relay 6</v>
      </c>
      <c r="C34" s="27">
        <f>'Digital Side Car'!J34</f>
        <v>0</v>
      </c>
      <c r="D34" s="27"/>
      <c r="E34" s="27"/>
    </row>
    <row r="35" spans="1:5" ht="15" customHeight="1" thickBot="1" x14ac:dyDescent="0.3">
      <c r="A35" s="27">
        <f>Breakouts!B17</f>
        <v>0</v>
      </c>
      <c r="B35" s="27" t="str">
        <f>Breakouts!D17</f>
        <v>AI1</v>
      </c>
      <c r="C35" s="27">
        <f>Breakouts!C17</f>
        <v>0</v>
      </c>
      <c r="D35" s="27"/>
      <c r="E35" s="27"/>
    </row>
    <row r="36" spans="1:5" ht="15" customHeight="1" x14ac:dyDescent="0.25">
      <c r="A36" s="27">
        <f>Breakouts!B16</f>
        <v>0</v>
      </c>
      <c r="B36" s="27" t="str">
        <f>Breakouts!D16</f>
        <v>AI2</v>
      </c>
      <c r="C36" s="27">
        <f>Breakouts!C16</f>
        <v>0</v>
      </c>
      <c r="D36" s="27"/>
      <c r="E36" s="27"/>
    </row>
    <row r="37" spans="1:5" ht="15" customHeight="1" x14ac:dyDescent="0.25">
      <c r="A37" s="27">
        <f>Breakouts!B15</f>
        <v>0</v>
      </c>
      <c r="B37" s="27" t="str">
        <f>Breakouts!D15</f>
        <v>AI3</v>
      </c>
      <c r="C37" s="27">
        <f>Breakouts!C15</f>
        <v>0</v>
      </c>
      <c r="D37" s="27"/>
      <c r="E37" s="27"/>
    </row>
    <row r="38" spans="1:5" ht="15" customHeight="1" thickBot="1" x14ac:dyDescent="0.3">
      <c r="A38" s="27">
        <f>Breakouts!B14</f>
        <v>0</v>
      </c>
      <c r="B38" s="27" t="str">
        <f>Breakouts!D14</f>
        <v>AI4</v>
      </c>
      <c r="C38" s="27">
        <f>Breakouts!C14</f>
        <v>0</v>
      </c>
      <c r="D38" s="27"/>
      <c r="E38" s="27"/>
    </row>
    <row r="39" spans="1:5" ht="15" customHeight="1" thickBot="1" x14ac:dyDescent="0.3">
      <c r="A39" s="27">
        <f>Breakouts!B13</f>
        <v>17</v>
      </c>
      <c r="B39" s="27" t="str">
        <f>Breakouts!D13</f>
        <v>AI5</v>
      </c>
      <c r="C39" s="27" t="str">
        <f>Breakouts!C13</f>
        <v>Arm Rotation Pot</v>
      </c>
      <c r="D39" s="73" t="s">
        <v>176</v>
      </c>
      <c r="E39" s="27"/>
    </row>
    <row r="40" spans="1:5" ht="15" customHeight="1" thickBot="1" x14ac:dyDescent="0.3">
      <c r="A40" s="27">
        <f>Breakouts!B12</f>
        <v>0</v>
      </c>
      <c r="B40" s="27" t="str">
        <f>Breakouts!D12</f>
        <v>AI6</v>
      </c>
      <c r="C40" s="27">
        <f>Breakouts!C12</f>
        <v>0</v>
      </c>
      <c r="D40" s="27"/>
      <c r="E40" s="27"/>
    </row>
    <row r="41" spans="1:5" ht="15" customHeight="1" thickBot="1" x14ac:dyDescent="0.3">
      <c r="A41" s="27">
        <f>Breakouts!B11</f>
        <v>0</v>
      </c>
      <c r="B41" s="27" t="str">
        <f>Breakouts!D11</f>
        <v>AI7</v>
      </c>
      <c r="C41" s="27">
        <f>Breakouts!C11</f>
        <v>0</v>
      </c>
      <c r="D41" s="27"/>
      <c r="E41" s="27"/>
    </row>
    <row r="42" spans="1:5" ht="15" customHeight="1" thickBot="1" x14ac:dyDescent="0.3">
      <c r="A42" s="27">
        <f>Breakouts!B10</f>
        <v>0</v>
      </c>
      <c r="B42" s="27" t="str">
        <f>Breakouts!D10</f>
        <v>AI8</v>
      </c>
      <c r="C42" s="27" t="str">
        <f>Breakouts!C10</f>
        <v>Battery</v>
      </c>
      <c r="D42" s="27"/>
      <c r="E42" s="27"/>
    </row>
    <row r="43" spans="1:5" ht="15" customHeight="1" thickBot="1" x14ac:dyDescent="0.3">
      <c r="A43" s="27">
        <f>Breakouts!H17</f>
        <v>18</v>
      </c>
      <c r="B43" s="27" t="str">
        <f>Breakouts!J17</f>
        <v>S1</v>
      </c>
      <c r="C43" s="27" t="str">
        <f>Breakouts!I17</f>
        <v>Shifter A</v>
      </c>
      <c r="D43" s="73" t="s">
        <v>179</v>
      </c>
      <c r="E43" s="29"/>
    </row>
    <row r="44" spans="1:5" ht="15" customHeight="1" x14ac:dyDescent="0.25">
      <c r="A44" s="27">
        <f>Breakouts!H16</f>
        <v>19</v>
      </c>
      <c r="B44" s="27" t="str">
        <f>Breakouts!J16</f>
        <v>S2</v>
      </c>
      <c r="C44" s="27" t="str">
        <f>Breakouts!I16</f>
        <v>Shifter B</v>
      </c>
      <c r="D44" s="73" t="s">
        <v>179</v>
      </c>
      <c r="E44" s="27"/>
    </row>
    <row r="45" spans="1:5" ht="15" customHeight="1" x14ac:dyDescent="0.25">
      <c r="A45" s="27">
        <f>Breakouts!H15</f>
        <v>20</v>
      </c>
      <c r="B45" s="27" t="str">
        <f>Breakouts!J15</f>
        <v>S3</v>
      </c>
      <c r="C45" s="27" t="str">
        <f>Breakouts!I15</f>
        <v>Green Claw (1) A</v>
      </c>
      <c r="D45" s="73" t="s">
        <v>179</v>
      </c>
      <c r="E45" s="27"/>
    </row>
    <row r="46" spans="1:5" ht="15" customHeight="1" x14ac:dyDescent="0.25">
      <c r="A46" s="27">
        <f>Breakouts!H14</f>
        <v>21</v>
      </c>
      <c r="B46" s="27" t="str">
        <f>Breakouts!J14</f>
        <v>S4</v>
      </c>
      <c r="C46" s="27" t="str">
        <f>Breakouts!I14</f>
        <v>Green Claw (2) B</v>
      </c>
      <c r="D46" s="73" t="s">
        <v>179</v>
      </c>
      <c r="E46" s="27"/>
    </row>
    <row r="47" spans="1:5" ht="15" customHeight="1" x14ac:dyDescent="0.25">
      <c r="A47" s="27">
        <f>Breakouts!H13</f>
        <v>22</v>
      </c>
      <c r="B47" s="27" t="str">
        <f>Breakouts!J13</f>
        <v>S5</v>
      </c>
      <c r="C47" s="27" t="str">
        <f>Breakouts!I13</f>
        <v>Yellow Claw (2) A</v>
      </c>
      <c r="D47" s="73" t="s">
        <v>179</v>
      </c>
      <c r="E47" s="27"/>
    </row>
    <row r="48" spans="1:5" ht="15" customHeight="1" thickBot="1" x14ac:dyDescent="0.3">
      <c r="A48" s="27">
        <f>Breakouts!H12</f>
        <v>23</v>
      </c>
      <c r="B48" s="27" t="str">
        <f>Breakouts!J12</f>
        <v>S6</v>
      </c>
      <c r="C48" s="27" t="str">
        <f>Breakouts!I12</f>
        <v>Yellow Claw (2) B</v>
      </c>
      <c r="D48" s="73" t="s">
        <v>179</v>
      </c>
      <c r="E48" s="27"/>
    </row>
    <row r="49" spans="1:5" ht="15" customHeight="1" thickBot="1" x14ac:dyDescent="0.3">
      <c r="A49" s="27">
        <f>Breakouts!H13</f>
        <v>22</v>
      </c>
      <c r="B49" s="27" t="str">
        <f>Breakouts!J11</f>
        <v>S7</v>
      </c>
      <c r="C49" s="27">
        <f>Breakouts!I11</f>
        <v>0</v>
      </c>
      <c r="D49" s="27"/>
      <c r="E49" s="27"/>
    </row>
    <row r="50" spans="1:5" ht="15" customHeight="1" thickBot="1" x14ac:dyDescent="0.3">
      <c r="A50" s="27">
        <f>Breakouts!H14</f>
        <v>21</v>
      </c>
      <c r="B50" s="27" t="str">
        <f>Breakouts!J10</f>
        <v>S8</v>
      </c>
      <c r="C50" s="27">
        <f>Breakouts!I10</f>
        <v>0</v>
      </c>
      <c r="D50" s="27"/>
      <c r="E50" s="27"/>
    </row>
    <row r="54" spans="1:5" ht="15" customHeight="1" x14ac:dyDescent="0.25">
      <c r="B54" s="24" t="s">
        <v>132</v>
      </c>
    </row>
    <row r="55" spans="1:5" ht="15" customHeight="1" x14ac:dyDescent="0.25">
      <c r="B55" s="24" t="s">
        <v>133</v>
      </c>
      <c r="C55" s="24" t="s">
        <v>134</v>
      </c>
      <c r="D55" s="24" t="s">
        <v>135</v>
      </c>
    </row>
    <row r="56" spans="1:5" ht="15" customHeight="1" x14ac:dyDescent="0.25">
      <c r="B56" s="24">
        <v>5</v>
      </c>
      <c r="C56" s="24" t="s">
        <v>136</v>
      </c>
      <c r="D56" s="24" t="s">
        <v>137</v>
      </c>
    </row>
    <row r="57" spans="1:5" ht="15" customHeight="1" x14ac:dyDescent="0.25">
      <c r="B57" s="24" t="s">
        <v>138</v>
      </c>
      <c r="C57" s="24" t="s">
        <v>139</v>
      </c>
      <c r="D57" s="24" t="s">
        <v>140</v>
      </c>
    </row>
    <row r="58" spans="1:5" ht="15" customHeight="1" x14ac:dyDescent="0.25">
      <c r="B58" s="24" t="s">
        <v>141</v>
      </c>
      <c r="C58" s="24" t="s">
        <v>142</v>
      </c>
      <c r="D58" s="24" t="s">
        <v>143</v>
      </c>
    </row>
    <row r="59" spans="1:5" ht="15" customHeight="1" x14ac:dyDescent="0.25">
      <c r="B59" s="24" t="s">
        <v>144</v>
      </c>
      <c r="C59" s="24" t="s">
        <v>145</v>
      </c>
      <c r="D59" s="24" t="s">
        <v>145</v>
      </c>
    </row>
  </sheetData>
  <mergeCells count="2">
    <mergeCell ref="A1:E1"/>
    <mergeCell ref="A2:E2"/>
  </mergeCells>
  <phoneticPr fontId="6" type="noConversion"/>
  <printOptions horizontalCentered="1"/>
  <pageMargins left="0.7" right="0.7" top="0.75" bottom="0.75" header="0.51180555555555496" footer="0.3"/>
  <pageSetup firstPageNumber="0" orientation="portrait" horizontalDpi="4294967293" verticalDpi="0" r:id="rId1"/>
  <headerFooter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Power Distribution Board</vt:lpstr>
      <vt:lpstr>Digital Side Car</vt:lpstr>
      <vt:lpstr>Breakouts</vt:lpstr>
      <vt:lpstr>Power Cables</vt:lpstr>
      <vt:lpstr>PWM Cables</vt:lpstr>
      <vt:lpstr>'PWM Cables'!Print_Titles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alavis</dc:creator>
  <cp:lastModifiedBy>James, Kenneth</cp:lastModifiedBy>
  <cp:revision>0</cp:revision>
  <cp:lastPrinted>2013-02-10T23:07:18Z</cp:lastPrinted>
  <dcterms:created xsi:type="dcterms:W3CDTF">2012-02-16T17:08:22Z</dcterms:created>
  <dcterms:modified xsi:type="dcterms:W3CDTF">2013-02-18T16:31:06Z</dcterms:modified>
</cp:coreProperties>
</file>