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isk_F\differentiable_rendering\scattering_material\FMCRT\5223\console\langevin\"/>
    </mc:Choice>
  </mc:AlternateContent>
  <bookViews>
    <workbookView xWindow="0" yWindow="0" windowWidth="23040" windowHeight="10596"/>
  </bookViews>
  <sheets>
    <sheet name="Sheet1" sheetId="1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4" i="13" l="1"/>
  <c r="C104" i="13"/>
  <c r="D104" i="13"/>
  <c r="B104" i="13"/>
  <c r="G5" i="13"/>
  <c r="G6" i="13" s="1"/>
  <c r="G7" i="13" s="1"/>
  <c r="G8" i="13" s="1"/>
  <c r="G9" i="13" s="1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4" i="13"/>
  <c r="H1" i="13"/>
  <c r="A4" i="13"/>
  <c r="A5" i="13" s="1"/>
  <c r="B1" i="13"/>
  <c r="C5" i="13" s="1"/>
  <c r="D5" i="13" s="1"/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B5" i="13"/>
  <c r="C4" i="13"/>
  <c r="D4" i="13" s="1"/>
  <c r="I4" i="13"/>
  <c r="J4" i="13" s="1"/>
  <c r="B4" i="13"/>
  <c r="H4" i="13"/>
  <c r="I5" i="13"/>
  <c r="J5" i="13" s="1"/>
  <c r="C16" i="13"/>
  <c r="D16" i="13" s="1"/>
  <c r="A17" i="13"/>
  <c r="B17" i="13" s="1"/>
  <c r="C6" i="13"/>
  <c r="D6" i="13" s="1"/>
  <c r="B9" i="13"/>
  <c r="C9" i="13"/>
  <c r="D9" i="13" s="1"/>
  <c r="C12" i="13"/>
  <c r="D12" i="13" s="1"/>
  <c r="B13" i="13"/>
  <c r="C13" i="13"/>
  <c r="D13" i="13" s="1"/>
  <c r="B14" i="13"/>
  <c r="C14" i="13"/>
  <c r="D14" i="13" s="1"/>
  <c r="B15" i="13"/>
  <c r="C15" i="13"/>
  <c r="D15" i="13" s="1"/>
  <c r="B16" i="13"/>
  <c r="B7" i="13"/>
  <c r="B8" i="13"/>
  <c r="C10" i="13"/>
  <c r="D10" i="13" s="1"/>
  <c r="B11" i="13"/>
  <c r="B6" i="13"/>
  <c r="C7" i="13"/>
  <c r="D7" i="13" s="1"/>
  <c r="C8" i="13"/>
  <c r="D8" i="13" s="1"/>
  <c r="B10" i="13"/>
  <c r="C11" i="13"/>
  <c r="D11" i="13" s="1"/>
  <c r="B12" i="13"/>
  <c r="H8" i="13"/>
  <c r="I8" i="13"/>
  <c r="J8" i="13" s="1"/>
  <c r="H7" i="13"/>
  <c r="I7" i="13"/>
  <c r="J7" i="13" s="1"/>
  <c r="H6" i="13"/>
  <c r="I6" i="13"/>
  <c r="J6" i="13" s="1"/>
  <c r="H5" i="13"/>
  <c r="C17" i="13" l="1"/>
  <c r="D17" i="13" s="1"/>
  <c r="A18" i="13"/>
  <c r="H10" i="13"/>
  <c r="I10" i="13"/>
  <c r="J10" i="13" s="1"/>
  <c r="I9" i="13"/>
  <c r="J9" i="13" s="1"/>
  <c r="H9" i="13"/>
  <c r="B18" i="13" l="1"/>
  <c r="A19" i="13"/>
  <c r="C18" i="13"/>
  <c r="D18" i="13" s="1"/>
  <c r="I12" i="13"/>
  <c r="J12" i="13" s="1"/>
  <c r="H12" i="13"/>
  <c r="H11" i="13"/>
  <c r="I11" i="13"/>
  <c r="J11" i="13" s="1"/>
  <c r="A20" i="13" l="1"/>
  <c r="B19" i="13"/>
  <c r="C19" i="13"/>
  <c r="D19" i="13" s="1"/>
  <c r="H14" i="13"/>
  <c r="I14" i="13"/>
  <c r="J14" i="13" s="1"/>
  <c r="I13" i="13"/>
  <c r="J13" i="13" s="1"/>
  <c r="H13" i="13"/>
  <c r="A21" i="13" l="1"/>
  <c r="C20" i="13"/>
  <c r="D20" i="13" s="1"/>
  <c r="B20" i="13"/>
  <c r="H15" i="13"/>
  <c r="I15" i="13"/>
  <c r="J15" i="13" s="1"/>
  <c r="I16" i="13"/>
  <c r="J16" i="13" s="1"/>
  <c r="H16" i="13"/>
  <c r="A22" i="13" l="1"/>
  <c r="B21" i="13"/>
  <c r="C21" i="13"/>
  <c r="D21" i="13" s="1"/>
  <c r="I17" i="13"/>
  <c r="J17" i="13" s="1"/>
  <c r="H17" i="13"/>
  <c r="H18" i="13"/>
  <c r="I18" i="13"/>
  <c r="J18" i="13" s="1"/>
  <c r="A23" i="13" l="1"/>
  <c r="C22" i="13"/>
  <c r="D22" i="13" s="1"/>
  <c r="B22" i="13"/>
  <c r="I20" i="13"/>
  <c r="J20" i="13" s="1"/>
  <c r="H20" i="13"/>
  <c r="H19" i="13"/>
  <c r="I19" i="13"/>
  <c r="J19" i="13" s="1"/>
  <c r="A24" i="13" l="1"/>
  <c r="B23" i="13"/>
  <c r="C23" i="13"/>
  <c r="D23" i="13" s="1"/>
  <c r="I22" i="13"/>
  <c r="J22" i="13" s="1"/>
  <c r="H22" i="13"/>
  <c r="I21" i="13"/>
  <c r="J21" i="13" s="1"/>
  <c r="H21" i="13"/>
  <c r="A25" i="13" l="1"/>
  <c r="C24" i="13"/>
  <c r="D24" i="13" s="1"/>
  <c r="B24" i="13"/>
  <c r="I24" i="13"/>
  <c r="J24" i="13" s="1"/>
  <c r="H24" i="13"/>
  <c r="H23" i="13"/>
  <c r="I23" i="13"/>
  <c r="J23" i="13" s="1"/>
  <c r="A26" i="13" l="1"/>
  <c r="B25" i="13"/>
  <c r="C25" i="13"/>
  <c r="D25" i="13" s="1"/>
  <c r="I25" i="13"/>
  <c r="J25" i="13" s="1"/>
  <c r="H25" i="13"/>
  <c r="I26" i="13"/>
  <c r="J26" i="13" s="1"/>
  <c r="H26" i="13"/>
  <c r="A27" i="13" l="1"/>
  <c r="C26" i="13"/>
  <c r="D26" i="13" s="1"/>
  <c r="B26" i="13"/>
  <c r="I28" i="13"/>
  <c r="J28" i="13" s="1"/>
  <c r="H28" i="13"/>
  <c r="I27" i="13"/>
  <c r="J27" i="13" s="1"/>
  <c r="H27" i="13"/>
  <c r="A28" i="13" l="1"/>
  <c r="B27" i="13"/>
  <c r="C27" i="13"/>
  <c r="D27" i="13" s="1"/>
  <c r="I29" i="13"/>
  <c r="J29" i="13" s="1"/>
  <c r="H29" i="13"/>
  <c r="H30" i="13"/>
  <c r="I30" i="13"/>
  <c r="J30" i="13" s="1"/>
  <c r="A29" i="13" l="1"/>
  <c r="B28" i="13"/>
  <c r="C28" i="13"/>
  <c r="D28" i="13" s="1"/>
  <c r="I32" i="13"/>
  <c r="J32" i="13" s="1"/>
  <c r="H32" i="13"/>
  <c r="H31" i="13"/>
  <c r="I31" i="13"/>
  <c r="J31" i="13" s="1"/>
  <c r="A30" i="13" l="1"/>
  <c r="C29" i="13"/>
  <c r="D29" i="13" s="1"/>
  <c r="B29" i="13"/>
  <c r="I33" i="13"/>
  <c r="J33" i="13" s="1"/>
  <c r="H33" i="13"/>
  <c r="I34" i="13"/>
  <c r="J34" i="13" s="1"/>
  <c r="H34" i="13"/>
  <c r="A31" i="13" l="1"/>
  <c r="C30" i="13"/>
  <c r="D30" i="13" s="1"/>
  <c r="B30" i="13"/>
  <c r="H36" i="13"/>
  <c r="I36" i="13"/>
  <c r="J36" i="13" s="1"/>
  <c r="I35" i="13"/>
  <c r="J35" i="13" s="1"/>
  <c r="H35" i="13"/>
  <c r="A32" i="13" l="1"/>
  <c r="B31" i="13"/>
  <c r="C31" i="13"/>
  <c r="D31" i="13" s="1"/>
  <c r="I38" i="13"/>
  <c r="J38" i="13" s="1"/>
  <c r="H38" i="13"/>
  <c r="I37" i="13"/>
  <c r="J37" i="13" s="1"/>
  <c r="H37" i="13"/>
  <c r="C32" i="13" l="1"/>
  <c r="D32" i="13" s="1"/>
  <c r="A33" i="13"/>
  <c r="B32" i="13"/>
  <c r="H39" i="13"/>
  <c r="I39" i="13"/>
  <c r="J39" i="13" s="1"/>
  <c r="H40" i="13"/>
  <c r="I40" i="13"/>
  <c r="J40" i="13" s="1"/>
  <c r="C33" i="13" l="1"/>
  <c r="D33" i="13" s="1"/>
  <c r="A34" i="13"/>
  <c r="B33" i="13"/>
  <c r="I41" i="13"/>
  <c r="J41" i="13" s="1"/>
  <c r="H41" i="13"/>
  <c r="I42" i="13"/>
  <c r="J42" i="13" s="1"/>
  <c r="H42" i="13"/>
  <c r="A35" i="13" l="1"/>
  <c r="C34" i="13"/>
  <c r="D34" i="13" s="1"/>
  <c r="B34" i="13"/>
  <c r="I44" i="13"/>
  <c r="J44" i="13" s="1"/>
  <c r="H44" i="13"/>
  <c r="H43" i="13"/>
  <c r="I43" i="13"/>
  <c r="J43" i="13" s="1"/>
  <c r="A36" i="13" l="1"/>
  <c r="B35" i="13"/>
  <c r="C35" i="13"/>
  <c r="D35" i="13" s="1"/>
  <c r="I45" i="13"/>
  <c r="J45" i="13" s="1"/>
  <c r="H45" i="13"/>
  <c r="I46" i="13"/>
  <c r="J46" i="13" s="1"/>
  <c r="H46" i="13"/>
  <c r="A37" i="13" l="1"/>
  <c r="C36" i="13"/>
  <c r="D36" i="13" s="1"/>
  <c r="B36" i="13"/>
  <c r="I47" i="13"/>
  <c r="J47" i="13" s="1"/>
  <c r="H47" i="13"/>
  <c r="I48" i="13"/>
  <c r="J48" i="13" s="1"/>
  <c r="H48" i="13"/>
  <c r="A38" i="13" l="1"/>
  <c r="C37" i="13"/>
  <c r="D37" i="13" s="1"/>
  <c r="B37" i="13"/>
  <c r="I50" i="13"/>
  <c r="J50" i="13" s="1"/>
  <c r="H50" i="13"/>
  <c r="I49" i="13"/>
  <c r="J49" i="13" s="1"/>
  <c r="H49" i="13"/>
  <c r="A39" i="13" l="1"/>
  <c r="C38" i="13"/>
  <c r="D38" i="13" s="1"/>
  <c r="B38" i="13"/>
  <c r="H51" i="13"/>
  <c r="I51" i="13"/>
  <c r="J51" i="13" s="1"/>
  <c r="I52" i="13"/>
  <c r="J52" i="13" s="1"/>
  <c r="H52" i="13"/>
  <c r="A40" i="13" l="1"/>
  <c r="B39" i="13"/>
  <c r="C39" i="13"/>
  <c r="D39" i="13" s="1"/>
  <c r="I53" i="13"/>
  <c r="J53" i="13" s="1"/>
  <c r="H53" i="13"/>
  <c r="I54" i="13"/>
  <c r="J54" i="13" s="1"/>
  <c r="H54" i="13"/>
  <c r="A41" i="13" l="1"/>
  <c r="B40" i="13"/>
  <c r="C40" i="13"/>
  <c r="D40" i="13" s="1"/>
  <c r="I56" i="13"/>
  <c r="J56" i="13" s="1"/>
  <c r="H56" i="13"/>
  <c r="H55" i="13"/>
  <c r="I55" i="13"/>
  <c r="J55" i="13" s="1"/>
  <c r="A42" i="13" l="1"/>
  <c r="B41" i="13"/>
  <c r="C41" i="13"/>
  <c r="D41" i="13" s="1"/>
  <c r="H58" i="13"/>
  <c r="I58" i="13"/>
  <c r="J58" i="13" s="1"/>
  <c r="I57" i="13"/>
  <c r="J57" i="13" s="1"/>
  <c r="H57" i="13"/>
  <c r="A43" i="13" l="1"/>
  <c r="C42" i="13"/>
  <c r="D42" i="13" s="1"/>
  <c r="B42" i="13"/>
  <c r="I60" i="13"/>
  <c r="J60" i="13" s="1"/>
  <c r="H60" i="13"/>
  <c r="H59" i="13"/>
  <c r="I59" i="13"/>
  <c r="J59" i="13" s="1"/>
  <c r="A44" i="13" l="1"/>
  <c r="B43" i="13"/>
  <c r="C43" i="13"/>
  <c r="D43" i="13" s="1"/>
  <c r="I62" i="13"/>
  <c r="J62" i="13" s="1"/>
  <c r="H62" i="13"/>
  <c r="I61" i="13"/>
  <c r="J61" i="13" s="1"/>
  <c r="H61" i="13"/>
  <c r="A45" i="13" l="1"/>
  <c r="B44" i="13"/>
  <c r="C44" i="13"/>
  <c r="D44" i="13" s="1"/>
  <c r="I64" i="13"/>
  <c r="J64" i="13" s="1"/>
  <c r="H64" i="13"/>
  <c r="I63" i="13"/>
  <c r="J63" i="13" s="1"/>
  <c r="H63" i="13"/>
  <c r="A46" i="13" l="1"/>
  <c r="C45" i="13"/>
  <c r="D45" i="13" s="1"/>
  <c r="B45" i="13"/>
  <c r="I65" i="13"/>
  <c r="J65" i="13" s="1"/>
  <c r="H65" i="13"/>
  <c r="I66" i="13"/>
  <c r="J66" i="13" s="1"/>
  <c r="H66" i="13"/>
  <c r="A47" i="13" l="1"/>
  <c r="B46" i="13"/>
  <c r="C46" i="13"/>
  <c r="D46" i="13" s="1"/>
  <c r="I68" i="13"/>
  <c r="J68" i="13" s="1"/>
  <c r="H68" i="13"/>
  <c r="H67" i="13"/>
  <c r="I67" i="13"/>
  <c r="J67" i="13" s="1"/>
  <c r="A48" i="13" l="1"/>
  <c r="B47" i="13"/>
  <c r="C47" i="13"/>
  <c r="D47" i="13" s="1"/>
  <c r="I69" i="13"/>
  <c r="J69" i="13" s="1"/>
  <c r="H69" i="13"/>
  <c r="H70" i="13"/>
  <c r="I70" i="13"/>
  <c r="J70" i="13" s="1"/>
  <c r="A49" i="13" l="1"/>
  <c r="B48" i="13"/>
  <c r="C48" i="13"/>
  <c r="D48" i="13" s="1"/>
  <c r="H71" i="13"/>
  <c r="I71" i="13"/>
  <c r="J71" i="13" s="1"/>
  <c r="I72" i="13"/>
  <c r="J72" i="13" s="1"/>
  <c r="H72" i="13"/>
  <c r="A50" i="13" l="1"/>
  <c r="C49" i="13"/>
  <c r="D49" i="13" s="1"/>
  <c r="B49" i="13"/>
  <c r="I73" i="13"/>
  <c r="J73" i="13" s="1"/>
  <c r="H73" i="13"/>
  <c r="H74" i="13"/>
  <c r="I74" i="13"/>
  <c r="J74" i="13" s="1"/>
  <c r="A51" i="13" l="1"/>
  <c r="B50" i="13"/>
  <c r="C50" i="13"/>
  <c r="D50" i="13" s="1"/>
  <c r="H75" i="13"/>
  <c r="I75" i="13"/>
  <c r="J75" i="13" s="1"/>
  <c r="I76" i="13"/>
  <c r="J76" i="13" s="1"/>
  <c r="H76" i="13"/>
  <c r="A52" i="13" l="1"/>
  <c r="C51" i="13"/>
  <c r="D51" i="13" s="1"/>
  <c r="B51" i="13"/>
  <c r="I77" i="13"/>
  <c r="J77" i="13" s="1"/>
  <c r="H77" i="13"/>
  <c r="I78" i="13"/>
  <c r="J78" i="13" s="1"/>
  <c r="H78" i="13"/>
  <c r="A53" i="13" l="1"/>
  <c r="B52" i="13"/>
  <c r="C52" i="13"/>
  <c r="D52" i="13" s="1"/>
  <c r="H79" i="13"/>
  <c r="I79" i="13"/>
  <c r="J79" i="13" s="1"/>
  <c r="I80" i="13"/>
  <c r="J80" i="13" s="1"/>
  <c r="H80" i="13"/>
  <c r="A54" i="13" l="1"/>
  <c r="B53" i="13"/>
  <c r="C53" i="13"/>
  <c r="D53" i="13" s="1"/>
  <c r="I81" i="13"/>
  <c r="J81" i="13" s="1"/>
  <c r="H81" i="13"/>
  <c r="I82" i="13"/>
  <c r="J82" i="13" s="1"/>
  <c r="H82" i="13"/>
  <c r="A55" i="13" l="1"/>
  <c r="C54" i="13"/>
  <c r="D54" i="13" s="1"/>
  <c r="B54" i="13"/>
  <c r="I83" i="13"/>
  <c r="J83" i="13" s="1"/>
  <c r="H83" i="13"/>
  <c r="I84" i="13"/>
  <c r="J84" i="13" s="1"/>
  <c r="H84" i="13"/>
  <c r="A56" i="13" l="1"/>
  <c r="B55" i="13"/>
  <c r="C55" i="13"/>
  <c r="D55" i="13" s="1"/>
  <c r="I85" i="13"/>
  <c r="J85" i="13" s="1"/>
  <c r="H85" i="13"/>
  <c r="H86" i="13"/>
  <c r="I86" i="13"/>
  <c r="J86" i="13" s="1"/>
  <c r="A57" i="13" l="1"/>
  <c r="C56" i="13"/>
  <c r="D56" i="13" s="1"/>
  <c r="B56" i="13"/>
  <c r="I87" i="13"/>
  <c r="J87" i="13" s="1"/>
  <c r="H87" i="13"/>
  <c r="I88" i="13"/>
  <c r="J88" i="13" s="1"/>
  <c r="H88" i="13"/>
  <c r="A58" i="13" l="1"/>
  <c r="B57" i="13"/>
  <c r="C57" i="13"/>
  <c r="D57" i="13" s="1"/>
  <c r="I89" i="13"/>
  <c r="J89" i="13" s="1"/>
  <c r="H89" i="13"/>
  <c r="H90" i="13"/>
  <c r="I90" i="13"/>
  <c r="J90" i="13" s="1"/>
  <c r="A59" i="13" l="1"/>
  <c r="B58" i="13"/>
  <c r="C58" i="13"/>
  <c r="D58" i="13" s="1"/>
  <c r="I91" i="13"/>
  <c r="J91" i="13" s="1"/>
  <c r="H91" i="13"/>
  <c r="I92" i="13"/>
  <c r="J92" i="13" s="1"/>
  <c r="H92" i="13"/>
  <c r="A60" i="13" l="1"/>
  <c r="B59" i="13"/>
  <c r="C59" i="13"/>
  <c r="D59" i="13" s="1"/>
  <c r="I93" i="13"/>
  <c r="J93" i="13" s="1"/>
  <c r="H93" i="13"/>
  <c r="I94" i="13"/>
  <c r="J94" i="13" s="1"/>
  <c r="H94" i="13"/>
  <c r="A61" i="13" l="1"/>
  <c r="B60" i="13"/>
  <c r="C60" i="13"/>
  <c r="D60" i="13" s="1"/>
  <c r="I95" i="13"/>
  <c r="J95" i="13" s="1"/>
  <c r="H95" i="13"/>
  <c r="I96" i="13"/>
  <c r="J96" i="13" s="1"/>
  <c r="H96" i="13"/>
  <c r="A62" i="13" l="1"/>
  <c r="C61" i="13"/>
  <c r="D61" i="13" s="1"/>
  <c r="B61" i="13"/>
  <c r="I97" i="13"/>
  <c r="J97" i="13" s="1"/>
  <c r="H97" i="13"/>
  <c r="H98" i="13"/>
  <c r="I98" i="13"/>
  <c r="J98" i="13" s="1"/>
  <c r="A63" i="13" l="1"/>
  <c r="C62" i="13"/>
  <c r="D62" i="13" s="1"/>
  <c r="B62" i="13"/>
  <c r="I99" i="13"/>
  <c r="J99" i="13" s="1"/>
  <c r="H99" i="13"/>
  <c r="I100" i="13"/>
  <c r="J100" i="13" s="1"/>
  <c r="H100" i="13"/>
  <c r="A64" i="13" l="1"/>
  <c r="C63" i="13"/>
  <c r="D63" i="13" s="1"/>
  <c r="B63" i="13"/>
  <c r="I101" i="13"/>
  <c r="J101" i="13" s="1"/>
  <c r="H101" i="13"/>
  <c r="I102" i="13"/>
  <c r="J102" i="13" s="1"/>
  <c r="H102" i="13"/>
  <c r="A65" i="13" l="1"/>
  <c r="C64" i="13"/>
  <c r="D64" i="13" s="1"/>
  <c r="B64" i="13"/>
  <c r="I103" i="13"/>
  <c r="J103" i="13" s="1"/>
  <c r="H103" i="13"/>
  <c r="J104" i="13"/>
  <c r="H104" i="13"/>
  <c r="A66" i="13" l="1"/>
  <c r="C65" i="13"/>
  <c r="D65" i="13" s="1"/>
  <c r="B65" i="13"/>
  <c r="A67" i="13" l="1"/>
  <c r="B66" i="13"/>
  <c r="C66" i="13"/>
  <c r="D66" i="13" s="1"/>
  <c r="A68" i="13" l="1"/>
  <c r="B67" i="13"/>
  <c r="C67" i="13"/>
  <c r="D67" i="13" s="1"/>
  <c r="A69" i="13" l="1"/>
  <c r="B68" i="13"/>
  <c r="C68" i="13"/>
  <c r="D68" i="13" s="1"/>
  <c r="A70" i="13" l="1"/>
  <c r="B69" i="13"/>
  <c r="C69" i="13"/>
  <c r="D69" i="13" s="1"/>
  <c r="A71" i="13" l="1"/>
  <c r="B70" i="13"/>
  <c r="C70" i="13"/>
  <c r="D70" i="13" s="1"/>
  <c r="A72" i="13" l="1"/>
  <c r="B71" i="13"/>
  <c r="C71" i="13"/>
  <c r="D71" i="13" s="1"/>
  <c r="A73" i="13" l="1"/>
  <c r="B72" i="13"/>
  <c r="C72" i="13"/>
  <c r="D72" i="13" s="1"/>
  <c r="A74" i="13" l="1"/>
  <c r="C73" i="13"/>
  <c r="D73" i="13" s="1"/>
  <c r="B73" i="13"/>
  <c r="A75" i="13" l="1"/>
  <c r="C74" i="13"/>
  <c r="D74" i="13" s="1"/>
  <c r="B74" i="13"/>
  <c r="A76" i="13" l="1"/>
  <c r="B75" i="13"/>
  <c r="C75" i="13"/>
  <c r="D75" i="13" s="1"/>
  <c r="A77" i="13" l="1"/>
  <c r="B76" i="13"/>
  <c r="C76" i="13"/>
  <c r="D76" i="13" s="1"/>
  <c r="A78" i="13" l="1"/>
  <c r="C77" i="13"/>
  <c r="D77" i="13" s="1"/>
  <c r="B77" i="13"/>
  <c r="A79" i="13" l="1"/>
  <c r="B78" i="13"/>
  <c r="C78" i="13"/>
  <c r="D78" i="13" s="1"/>
  <c r="A80" i="13" l="1"/>
  <c r="C79" i="13"/>
  <c r="D79" i="13" s="1"/>
  <c r="B79" i="13"/>
  <c r="A81" i="13" l="1"/>
  <c r="B80" i="13"/>
  <c r="C80" i="13"/>
  <c r="D80" i="13" s="1"/>
  <c r="A82" i="13" l="1"/>
  <c r="B81" i="13"/>
  <c r="C81" i="13"/>
  <c r="D81" i="13" s="1"/>
  <c r="A83" i="13" l="1"/>
  <c r="C82" i="13"/>
  <c r="D82" i="13" s="1"/>
  <c r="B82" i="13"/>
  <c r="A84" i="13" l="1"/>
  <c r="C83" i="13"/>
  <c r="D83" i="13" s="1"/>
  <c r="B83" i="13"/>
  <c r="A85" i="13" l="1"/>
  <c r="B84" i="13"/>
  <c r="C84" i="13"/>
  <c r="D84" i="13" s="1"/>
  <c r="A86" i="13" l="1"/>
  <c r="C85" i="13"/>
  <c r="D85" i="13" s="1"/>
  <c r="B85" i="13"/>
  <c r="A87" i="13" l="1"/>
  <c r="B86" i="13"/>
  <c r="C86" i="13"/>
  <c r="D86" i="13" s="1"/>
  <c r="A88" i="13" l="1"/>
  <c r="C87" i="13"/>
  <c r="D87" i="13" s="1"/>
  <c r="B87" i="13"/>
  <c r="A89" i="13" l="1"/>
  <c r="C88" i="13"/>
  <c r="D88" i="13" s="1"/>
  <c r="B88" i="13"/>
  <c r="A90" i="13" l="1"/>
  <c r="B89" i="13"/>
  <c r="C89" i="13"/>
  <c r="D89" i="13" s="1"/>
  <c r="A91" i="13" l="1"/>
  <c r="B90" i="13"/>
  <c r="C90" i="13"/>
  <c r="D90" i="13" s="1"/>
  <c r="A92" i="13" l="1"/>
  <c r="B91" i="13"/>
  <c r="C91" i="13"/>
  <c r="D91" i="13" s="1"/>
  <c r="A93" i="13" l="1"/>
  <c r="B92" i="13"/>
  <c r="C92" i="13"/>
  <c r="D92" i="13" s="1"/>
  <c r="A94" i="13" l="1"/>
  <c r="C93" i="13"/>
  <c r="D93" i="13" s="1"/>
  <c r="B93" i="13"/>
  <c r="A95" i="13" l="1"/>
  <c r="C94" i="13"/>
  <c r="D94" i="13" s="1"/>
  <c r="B94" i="13"/>
  <c r="A96" i="13" l="1"/>
  <c r="C95" i="13"/>
  <c r="D95" i="13" s="1"/>
  <c r="B95" i="13"/>
  <c r="A97" i="13" l="1"/>
  <c r="B96" i="13"/>
  <c r="C96" i="13"/>
  <c r="D96" i="13" s="1"/>
  <c r="A98" i="13" l="1"/>
  <c r="C97" i="13"/>
  <c r="D97" i="13" s="1"/>
  <c r="B97" i="13"/>
  <c r="A99" i="13" l="1"/>
  <c r="B98" i="13"/>
  <c r="C98" i="13"/>
  <c r="D98" i="13" s="1"/>
  <c r="A100" i="13" l="1"/>
  <c r="C99" i="13"/>
  <c r="D99" i="13" s="1"/>
  <c r="B99" i="13"/>
  <c r="A101" i="13" l="1"/>
  <c r="C100" i="13"/>
  <c r="D100" i="13" s="1"/>
  <c r="B100" i="13"/>
  <c r="A102" i="13" l="1"/>
  <c r="C101" i="13"/>
  <c r="D101" i="13" s="1"/>
  <c r="B101" i="13"/>
  <c r="A103" i="13" l="1"/>
  <c r="B102" i="13"/>
  <c r="C102" i="13"/>
  <c r="D102" i="13" s="1"/>
  <c r="A104" i="13" l="1"/>
  <c r="B103" i="13"/>
  <c r="C103" i="13"/>
  <c r="D103" i="13" s="1"/>
</calcChain>
</file>

<file path=xl/sharedStrings.xml><?xml version="1.0" encoding="utf-8"?>
<sst xmlns="http://schemas.openxmlformats.org/spreadsheetml/2006/main" count="12" uniqueCount="8">
  <si>
    <t>a1=</t>
  </si>
  <si>
    <t>b1=</t>
  </si>
  <si>
    <t>z</t>
  </si>
  <si>
    <t xml:space="preserve"> +x</t>
  </si>
  <si>
    <t xml:space="preserve"> -x</t>
  </si>
  <si>
    <t>a2=</t>
  </si>
  <si>
    <t>b2=</t>
  </si>
  <si>
    <t>z_scene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</si>
</sst>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0"/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Sheet1!$H$54:$H$104</c:f>
              <c:numCache>
                <c:formatCode>General</c:formatCode>
                <c:ptCount val="51"/>
                <c:pt idx="0">
                  <c:v>3.0000000000000027</c:v>
                </c:pt>
                <c:pt idx="1">
                  <c:v>3.0461880400000023</c:v>
                </c:pt>
                <c:pt idx="2">
                  <c:v>3.0923760800000024</c:v>
                </c:pt>
                <c:pt idx="3">
                  <c:v>3.1385641200000025</c:v>
                </c:pt>
                <c:pt idx="4">
                  <c:v>3.1847521600000026</c:v>
                </c:pt>
                <c:pt idx="5">
                  <c:v>3.2309402000000027</c:v>
                </c:pt>
                <c:pt idx="6">
                  <c:v>3.2771282400000024</c:v>
                </c:pt>
                <c:pt idx="7">
                  <c:v>3.3233162800000025</c:v>
                </c:pt>
                <c:pt idx="8">
                  <c:v>3.3695043200000026</c:v>
                </c:pt>
                <c:pt idx="9">
                  <c:v>3.4156923600000022</c:v>
                </c:pt>
                <c:pt idx="10">
                  <c:v>3.4618804000000023</c:v>
                </c:pt>
                <c:pt idx="11">
                  <c:v>3.5080684400000024</c:v>
                </c:pt>
                <c:pt idx="12">
                  <c:v>3.5542564800000025</c:v>
                </c:pt>
                <c:pt idx="13">
                  <c:v>3.6004445200000026</c:v>
                </c:pt>
                <c:pt idx="14">
                  <c:v>3.6466325600000022</c:v>
                </c:pt>
                <c:pt idx="15">
                  <c:v>3.6928206000000023</c:v>
                </c:pt>
                <c:pt idx="16">
                  <c:v>3.7390086400000024</c:v>
                </c:pt>
                <c:pt idx="17">
                  <c:v>3.7851966800000021</c:v>
                </c:pt>
                <c:pt idx="18">
                  <c:v>3.8313847200000022</c:v>
                </c:pt>
                <c:pt idx="19">
                  <c:v>3.8775727600000023</c:v>
                </c:pt>
                <c:pt idx="20">
                  <c:v>3.9237608000000024</c:v>
                </c:pt>
                <c:pt idx="21">
                  <c:v>3.9699488400000025</c:v>
                </c:pt>
                <c:pt idx="22">
                  <c:v>4.0161368800000021</c:v>
                </c:pt>
                <c:pt idx="23">
                  <c:v>4.0623249200000027</c:v>
                </c:pt>
                <c:pt idx="24">
                  <c:v>4.1085129600000023</c:v>
                </c:pt>
                <c:pt idx="25">
                  <c:v>4.1547010000000029</c:v>
                </c:pt>
                <c:pt idx="26">
                  <c:v>4.2008890400000025</c:v>
                </c:pt>
                <c:pt idx="27">
                  <c:v>4.2470770800000031</c:v>
                </c:pt>
                <c:pt idx="28">
                  <c:v>4.2932651200000027</c:v>
                </c:pt>
                <c:pt idx="29">
                  <c:v>4.3394531600000033</c:v>
                </c:pt>
                <c:pt idx="30">
                  <c:v>4.3856412000000029</c:v>
                </c:pt>
                <c:pt idx="31">
                  <c:v>4.4318292400000034</c:v>
                </c:pt>
                <c:pt idx="32">
                  <c:v>4.4780172800000031</c:v>
                </c:pt>
                <c:pt idx="33">
                  <c:v>4.5242053200000036</c:v>
                </c:pt>
                <c:pt idx="34">
                  <c:v>4.5703933600000033</c:v>
                </c:pt>
                <c:pt idx="35">
                  <c:v>4.6165814000000038</c:v>
                </c:pt>
                <c:pt idx="36">
                  <c:v>4.6627694400000035</c:v>
                </c:pt>
                <c:pt idx="37">
                  <c:v>4.708957480000004</c:v>
                </c:pt>
                <c:pt idx="38">
                  <c:v>4.7551455200000037</c:v>
                </c:pt>
                <c:pt idx="39">
                  <c:v>4.8013335600000042</c:v>
                </c:pt>
                <c:pt idx="40">
                  <c:v>4.8475216000000039</c:v>
                </c:pt>
                <c:pt idx="41">
                  <c:v>4.8937096400000044</c:v>
                </c:pt>
                <c:pt idx="42">
                  <c:v>4.9398976800000041</c:v>
                </c:pt>
                <c:pt idx="43">
                  <c:v>4.9860857200000046</c:v>
                </c:pt>
                <c:pt idx="44">
                  <c:v>5.0322737600000043</c:v>
                </c:pt>
                <c:pt idx="45">
                  <c:v>5.0784618000000048</c:v>
                </c:pt>
                <c:pt idx="46">
                  <c:v>5.1246498400000045</c:v>
                </c:pt>
                <c:pt idx="47">
                  <c:v>5.1708378800000041</c:v>
                </c:pt>
                <c:pt idx="48">
                  <c:v>5.2170259200000046</c:v>
                </c:pt>
                <c:pt idx="49">
                  <c:v>5.2632139600000052</c:v>
                </c:pt>
                <c:pt idx="50">
                  <c:v>5.3094020000000048</c:v>
                </c:pt>
              </c:numCache>
            </c:numRef>
          </c:xVal>
          <c:yVal>
            <c:numRef>
              <c:f>Sheet1!$I$54:$I$104</c:f>
              <c:numCache>
                <c:formatCode>General</c:formatCode>
                <c:ptCount val="51"/>
                <c:pt idx="0">
                  <c:v>1.154701</c:v>
                </c:pt>
                <c:pt idx="1">
                  <c:v>1.1544700367013601</c:v>
                </c:pt>
                <c:pt idx="2">
                  <c:v>1.1537768693997805</c:v>
                </c:pt>
                <c:pt idx="3">
                  <c:v>1.1526206642096766</c:v>
                </c:pt>
                <c:pt idx="4">
                  <c:v>1.1510000257362436</c:v>
                </c:pt>
                <c:pt idx="5">
                  <c:v>1.1489129886144511</c:v>
                </c:pt>
                <c:pt idx="6">
                  <c:v>1.1463570054959429</c:v>
                </c:pt>
                <c:pt idx="7">
                  <c:v>1.1433289313109942</c:v>
                </c:pt>
                <c:pt idx="8">
                  <c:v>1.1398250035756954</c:v>
                </c:pt>
                <c:pt idx="9">
                  <c:v>1.1358408184514268</c:v>
                </c:pt>
                <c:pt idx="10">
                  <c:v>1.1313713021925913</c:v>
                </c:pt>
                <c:pt idx="11">
                  <c:v>1.1264106775372784</c:v>
                </c:pt>
                <c:pt idx="12">
                  <c:v>1.1209524245013709</c:v>
                </c:pt>
                <c:pt idx="13">
                  <c:v>1.1149892349262802</c:v>
                </c:pt>
                <c:pt idx="14">
                  <c:v>1.1085129599999997</c:v>
                </c:pt>
                <c:pt idx="15">
                  <c:v>1.1015145498153482</c:v>
                </c:pt>
                <c:pt idx="16">
                  <c:v>1.0939839838417822</c:v>
                </c:pt>
                <c:pt idx="17">
                  <c:v>1.0859101909597513</c:v>
                </c:pt>
                <c:pt idx="18">
                  <c:v>1.0772809574287616</c:v>
                </c:pt>
                <c:pt idx="19">
                  <c:v>1.0680828208184487</c:v>
                </c:pt>
                <c:pt idx="20">
                  <c:v>1.0583009475082401</c:v>
                </c:pt>
                <c:pt idx="21">
                  <c:v>1.0479189908321456</c:v>
                </c:pt>
                <c:pt idx="22">
                  <c:v>1.036918926279661</c:v>
                </c:pt>
                <c:pt idx="23">
                  <c:v>1.0252808593198974</c:v>
                </c:pt>
                <c:pt idx="24">
                  <c:v>1.0129828003372063</c:v>
                </c:pt>
                <c:pt idx="25">
                  <c:v>1.0000003997752944</c:v>
                </c:pt>
                <c:pt idx="26">
                  <c:v>0.98630663477590375</c:v>
                </c:pt>
                <c:pt idx="27">
                  <c:v>0.97187143621760308</c:v>
                </c:pt>
                <c:pt idx="28">
                  <c:v>0.95666124189748825</c:v>
                </c:pt>
                <c:pt idx="29">
                  <c:v>0.94063845734825324</c:v>
                </c:pt>
                <c:pt idx="30">
                  <c:v>0.92376079999999872</c:v>
                </c:pt>
                <c:pt idx="31">
                  <c:v>0.90598049442096329</c:v>
                </c:pt>
                <c:pt idx="32">
                  <c:v>0.88724327521055235</c:v>
                </c:pt>
                <c:pt idx="33">
                  <c:v>0.86748713824581969</c:v>
                </c:pt>
                <c:pt idx="34">
                  <c:v>0.846640758006591</c:v>
                </c:pt>
                <c:pt idx="35">
                  <c:v>0.82462145478668392</c:v>
                </c:pt>
                <c:pt idx="36">
                  <c:v>0.80133254442304935</c:v>
                </c:pt>
                <c:pt idx="37">
                  <c:v>0.77665982404718814</c:v>
                </c:pt>
                <c:pt idx="38">
                  <c:v>0.75046682158972156</c:v>
                </c:pt>
                <c:pt idx="39">
                  <c:v>0.72258823046423071</c:v>
                </c:pt>
                <c:pt idx="40">
                  <c:v>0.69282059999999712</c:v>
                </c:pt>
                <c:pt idx="41">
                  <c:v>0.66090872988920601</c:v>
                </c:pt>
                <c:pt idx="42">
                  <c:v>0.62652505710757511</c:v>
                </c:pt>
                <c:pt idx="43">
                  <c:v>0.5892370300685591</c:v>
                </c:pt>
                <c:pt idx="44">
                  <c:v>0.54845258728978674</c:v>
                </c:pt>
                <c:pt idx="45">
                  <c:v>0.50332249690053144</c:v>
                </c:pt>
                <c:pt idx="46">
                  <c:v>0.45254852087703124</c:v>
                </c:pt>
                <c:pt idx="47">
                  <c:v>0.39395446956503943</c:v>
                </c:pt>
                <c:pt idx="48">
                  <c:v>0.3233162799999918</c:v>
                </c:pt>
                <c:pt idx="49">
                  <c:v>0.22978259772287823</c:v>
                </c:pt>
                <c:pt idx="50">
                  <c:v>7.6949296286314273E-8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4656-4DE2-AC2D-6A34AEA6230D}"/>
            </c:ext>
          </c:extLst>
        </c:ser>
        <c:ser>
          <c:idx val="5"/>
          <c:order val="1"/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Sheet1!$H$54:$H$104</c:f>
              <c:numCache>
                <c:formatCode>General</c:formatCode>
                <c:ptCount val="51"/>
                <c:pt idx="0">
                  <c:v>3.0000000000000027</c:v>
                </c:pt>
                <c:pt idx="1">
                  <c:v>3.0461880400000023</c:v>
                </c:pt>
                <c:pt idx="2">
                  <c:v>3.0923760800000024</c:v>
                </c:pt>
                <c:pt idx="3">
                  <c:v>3.1385641200000025</c:v>
                </c:pt>
                <c:pt idx="4">
                  <c:v>3.1847521600000026</c:v>
                </c:pt>
                <c:pt idx="5">
                  <c:v>3.2309402000000027</c:v>
                </c:pt>
                <c:pt idx="6">
                  <c:v>3.2771282400000024</c:v>
                </c:pt>
                <c:pt idx="7">
                  <c:v>3.3233162800000025</c:v>
                </c:pt>
                <c:pt idx="8">
                  <c:v>3.3695043200000026</c:v>
                </c:pt>
                <c:pt idx="9">
                  <c:v>3.4156923600000022</c:v>
                </c:pt>
                <c:pt idx="10">
                  <c:v>3.4618804000000023</c:v>
                </c:pt>
                <c:pt idx="11">
                  <c:v>3.5080684400000024</c:v>
                </c:pt>
                <c:pt idx="12">
                  <c:v>3.5542564800000025</c:v>
                </c:pt>
                <c:pt idx="13">
                  <c:v>3.6004445200000026</c:v>
                </c:pt>
                <c:pt idx="14">
                  <c:v>3.6466325600000022</c:v>
                </c:pt>
                <c:pt idx="15">
                  <c:v>3.6928206000000023</c:v>
                </c:pt>
                <c:pt idx="16">
                  <c:v>3.7390086400000024</c:v>
                </c:pt>
                <c:pt idx="17">
                  <c:v>3.7851966800000021</c:v>
                </c:pt>
                <c:pt idx="18">
                  <c:v>3.8313847200000022</c:v>
                </c:pt>
                <c:pt idx="19">
                  <c:v>3.8775727600000023</c:v>
                </c:pt>
                <c:pt idx="20">
                  <c:v>3.9237608000000024</c:v>
                </c:pt>
                <c:pt idx="21">
                  <c:v>3.9699488400000025</c:v>
                </c:pt>
                <c:pt idx="22">
                  <c:v>4.0161368800000021</c:v>
                </c:pt>
                <c:pt idx="23">
                  <c:v>4.0623249200000027</c:v>
                </c:pt>
                <c:pt idx="24">
                  <c:v>4.1085129600000023</c:v>
                </c:pt>
                <c:pt idx="25">
                  <c:v>4.1547010000000029</c:v>
                </c:pt>
                <c:pt idx="26">
                  <c:v>4.2008890400000025</c:v>
                </c:pt>
                <c:pt idx="27">
                  <c:v>4.2470770800000031</c:v>
                </c:pt>
                <c:pt idx="28">
                  <c:v>4.2932651200000027</c:v>
                </c:pt>
                <c:pt idx="29">
                  <c:v>4.3394531600000033</c:v>
                </c:pt>
                <c:pt idx="30">
                  <c:v>4.3856412000000029</c:v>
                </c:pt>
                <c:pt idx="31">
                  <c:v>4.4318292400000034</c:v>
                </c:pt>
                <c:pt idx="32">
                  <c:v>4.4780172800000031</c:v>
                </c:pt>
                <c:pt idx="33">
                  <c:v>4.5242053200000036</c:v>
                </c:pt>
                <c:pt idx="34">
                  <c:v>4.5703933600000033</c:v>
                </c:pt>
                <c:pt idx="35">
                  <c:v>4.6165814000000038</c:v>
                </c:pt>
                <c:pt idx="36">
                  <c:v>4.6627694400000035</c:v>
                </c:pt>
                <c:pt idx="37">
                  <c:v>4.708957480000004</c:v>
                </c:pt>
                <c:pt idx="38">
                  <c:v>4.7551455200000037</c:v>
                </c:pt>
                <c:pt idx="39">
                  <c:v>4.8013335600000042</c:v>
                </c:pt>
                <c:pt idx="40">
                  <c:v>4.8475216000000039</c:v>
                </c:pt>
                <c:pt idx="41">
                  <c:v>4.8937096400000044</c:v>
                </c:pt>
                <c:pt idx="42">
                  <c:v>4.9398976800000041</c:v>
                </c:pt>
                <c:pt idx="43">
                  <c:v>4.9860857200000046</c:v>
                </c:pt>
                <c:pt idx="44">
                  <c:v>5.0322737600000043</c:v>
                </c:pt>
                <c:pt idx="45">
                  <c:v>5.0784618000000048</c:v>
                </c:pt>
                <c:pt idx="46">
                  <c:v>5.1246498400000045</c:v>
                </c:pt>
                <c:pt idx="47">
                  <c:v>5.1708378800000041</c:v>
                </c:pt>
                <c:pt idx="48">
                  <c:v>5.2170259200000046</c:v>
                </c:pt>
                <c:pt idx="49">
                  <c:v>5.2632139600000052</c:v>
                </c:pt>
                <c:pt idx="50">
                  <c:v>5.3094020000000048</c:v>
                </c:pt>
              </c:numCache>
            </c:numRef>
          </c:xVal>
          <c:yVal>
            <c:numRef>
              <c:f>Sheet1!$J$54:$J$104</c:f>
              <c:numCache>
                <c:formatCode>General</c:formatCode>
                <c:ptCount val="51"/>
                <c:pt idx="0">
                  <c:v>-1.154701</c:v>
                </c:pt>
                <c:pt idx="1">
                  <c:v>-1.1544700367013601</c:v>
                </c:pt>
                <c:pt idx="2">
                  <c:v>-1.1537768693997805</c:v>
                </c:pt>
                <c:pt idx="3">
                  <c:v>-1.1526206642096766</c:v>
                </c:pt>
                <c:pt idx="4">
                  <c:v>-1.1510000257362436</c:v>
                </c:pt>
                <c:pt idx="5">
                  <c:v>-1.1489129886144511</c:v>
                </c:pt>
                <c:pt idx="6">
                  <c:v>-1.1463570054959429</c:v>
                </c:pt>
                <c:pt idx="7">
                  <c:v>-1.1433289313109942</c:v>
                </c:pt>
                <c:pt idx="8">
                  <c:v>-1.1398250035756954</c:v>
                </c:pt>
                <c:pt idx="9">
                  <c:v>-1.1358408184514268</c:v>
                </c:pt>
                <c:pt idx="10">
                  <c:v>-1.1313713021925913</c:v>
                </c:pt>
                <c:pt idx="11">
                  <c:v>-1.1264106775372784</c:v>
                </c:pt>
                <c:pt idx="12">
                  <c:v>-1.1209524245013709</c:v>
                </c:pt>
                <c:pt idx="13">
                  <c:v>-1.1149892349262802</c:v>
                </c:pt>
                <c:pt idx="14">
                  <c:v>-1.1085129599999997</c:v>
                </c:pt>
                <c:pt idx="15">
                  <c:v>-1.1015145498153482</c:v>
                </c:pt>
                <c:pt idx="16">
                  <c:v>-1.0939839838417822</c:v>
                </c:pt>
                <c:pt idx="17">
                  <c:v>-1.0859101909597513</c:v>
                </c:pt>
                <c:pt idx="18">
                  <c:v>-1.0772809574287616</c:v>
                </c:pt>
                <c:pt idx="19">
                  <c:v>-1.0680828208184487</c:v>
                </c:pt>
                <c:pt idx="20">
                  <c:v>-1.0583009475082401</c:v>
                </c:pt>
                <c:pt idx="21">
                  <c:v>-1.0479189908321456</c:v>
                </c:pt>
                <c:pt idx="22">
                  <c:v>-1.036918926279661</c:v>
                </c:pt>
                <c:pt idx="23">
                  <c:v>-1.0252808593198974</c:v>
                </c:pt>
                <c:pt idx="24">
                  <c:v>-1.0129828003372063</c:v>
                </c:pt>
                <c:pt idx="25">
                  <c:v>-1.0000003997752944</c:v>
                </c:pt>
                <c:pt idx="26">
                  <c:v>-0.98630663477590375</c:v>
                </c:pt>
                <c:pt idx="27">
                  <c:v>-0.97187143621760308</c:v>
                </c:pt>
                <c:pt idx="28">
                  <c:v>-0.95666124189748825</c:v>
                </c:pt>
                <c:pt idx="29">
                  <c:v>-0.94063845734825324</c:v>
                </c:pt>
                <c:pt idx="30">
                  <c:v>-0.92376079999999872</c:v>
                </c:pt>
                <c:pt idx="31">
                  <c:v>-0.90598049442096329</c:v>
                </c:pt>
                <c:pt idx="32">
                  <c:v>-0.88724327521055235</c:v>
                </c:pt>
                <c:pt idx="33">
                  <c:v>-0.86748713824581969</c:v>
                </c:pt>
                <c:pt idx="34">
                  <c:v>-0.846640758006591</c:v>
                </c:pt>
                <c:pt idx="35">
                  <c:v>-0.82462145478668392</c:v>
                </c:pt>
                <c:pt idx="36">
                  <c:v>-0.80133254442304935</c:v>
                </c:pt>
                <c:pt idx="37">
                  <c:v>-0.77665982404718814</c:v>
                </c:pt>
                <c:pt idx="38">
                  <c:v>-0.75046682158972156</c:v>
                </c:pt>
                <c:pt idx="39">
                  <c:v>-0.72258823046423071</c:v>
                </c:pt>
                <c:pt idx="40">
                  <c:v>-0.69282059999999712</c:v>
                </c:pt>
                <c:pt idx="41">
                  <c:v>-0.66090872988920601</c:v>
                </c:pt>
                <c:pt idx="42">
                  <c:v>-0.62652505710757511</c:v>
                </c:pt>
                <c:pt idx="43">
                  <c:v>-0.5892370300685591</c:v>
                </c:pt>
                <c:pt idx="44">
                  <c:v>-0.54845258728978674</c:v>
                </c:pt>
                <c:pt idx="45">
                  <c:v>-0.50332249690053144</c:v>
                </c:pt>
                <c:pt idx="46">
                  <c:v>-0.45254852087703124</c:v>
                </c:pt>
                <c:pt idx="47">
                  <c:v>-0.39395446956503943</c:v>
                </c:pt>
                <c:pt idx="48">
                  <c:v>-0.3233162799999918</c:v>
                </c:pt>
                <c:pt idx="49">
                  <c:v>-0.22978259772287823</c:v>
                </c:pt>
                <c:pt idx="50">
                  <c:v>-7.6949296286314273E-8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4656-4DE2-AC2D-6A34AEA6230D}"/>
            </c:ext>
          </c:extLst>
        </c:ser>
        <c:ser>
          <c:idx val="6"/>
          <c:order val="2"/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Sheet1!$B$4:$B$54</c:f>
              <c:numCache>
                <c:formatCode>General</c:formatCode>
                <c:ptCount val="51"/>
                <c:pt idx="0">
                  <c:v>-1.154701</c:v>
                </c:pt>
                <c:pt idx="1">
                  <c:v>-1.1316069799999999</c:v>
                </c:pt>
                <c:pt idx="2">
                  <c:v>-1.1085129599999999</c:v>
                </c:pt>
                <c:pt idx="3">
                  <c:v>-1.0854189399999998</c:v>
                </c:pt>
                <c:pt idx="4">
                  <c:v>-1.0623249199999998</c:v>
                </c:pt>
                <c:pt idx="5">
                  <c:v>-1.0392308999999997</c:v>
                </c:pt>
                <c:pt idx="6">
                  <c:v>-1.0161368799999997</c:v>
                </c:pt>
                <c:pt idx="7">
                  <c:v>-0.99304285999999964</c:v>
                </c:pt>
                <c:pt idx="8">
                  <c:v>-0.96994883999999959</c:v>
                </c:pt>
                <c:pt idx="9">
                  <c:v>-0.94685481999999954</c:v>
                </c:pt>
                <c:pt idx="10">
                  <c:v>-0.92376079999999949</c:v>
                </c:pt>
                <c:pt idx="11">
                  <c:v>-0.90066677999999945</c:v>
                </c:pt>
                <c:pt idx="12">
                  <c:v>-0.8775727599999994</c:v>
                </c:pt>
                <c:pt idx="13">
                  <c:v>-0.85447873999999935</c:v>
                </c:pt>
                <c:pt idx="14">
                  <c:v>-0.8313847199999993</c:v>
                </c:pt>
                <c:pt idx="15">
                  <c:v>-0.80829069999999925</c:v>
                </c:pt>
                <c:pt idx="16">
                  <c:v>-0.7851966799999992</c:v>
                </c:pt>
                <c:pt idx="17">
                  <c:v>-0.76210265999999915</c:v>
                </c:pt>
                <c:pt idx="18">
                  <c:v>-0.73900863999999911</c:v>
                </c:pt>
                <c:pt idx="19">
                  <c:v>-0.71591461999999906</c:v>
                </c:pt>
                <c:pt idx="20">
                  <c:v>-0.69282059999999901</c:v>
                </c:pt>
                <c:pt idx="21">
                  <c:v>-0.66972657999999896</c:v>
                </c:pt>
                <c:pt idx="22">
                  <c:v>-0.64663255999999891</c:v>
                </c:pt>
                <c:pt idx="23">
                  <c:v>-0.62353853999999886</c:v>
                </c:pt>
                <c:pt idx="24">
                  <c:v>-0.60044451999999882</c:v>
                </c:pt>
                <c:pt idx="25">
                  <c:v>-0.57735049999999877</c:v>
                </c:pt>
                <c:pt idx="26">
                  <c:v>-0.55425647999999872</c:v>
                </c:pt>
                <c:pt idx="27">
                  <c:v>-0.53116245999999867</c:v>
                </c:pt>
                <c:pt idx="28">
                  <c:v>-0.50806843999999862</c:v>
                </c:pt>
                <c:pt idx="29">
                  <c:v>-0.48497441999999863</c:v>
                </c:pt>
                <c:pt idx="30">
                  <c:v>-0.46188039999999864</c:v>
                </c:pt>
                <c:pt idx="31">
                  <c:v>-0.43878637999999864</c:v>
                </c:pt>
                <c:pt idx="32">
                  <c:v>-0.41569235999999865</c:v>
                </c:pt>
                <c:pt idx="33">
                  <c:v>-0.39259833999999866</c:v>
                </c:pt>
                <c:pt idx="34">
                  <c:v>-0.36950431999999866</c:v>
                </c:pt>
                <c:pt idx="35">
                  <c:v>-0.34641029999999867</c:v>
                </c:pt>
                <c:pt idx="36">
                  <c:v>-0.32331627999999868</c:v>
                </c:pt>
                <c:pt idx="37">
                  <c:v>-0.30022225999999869</c:v>
                </c:pt>
                <c:pt idx="38">
                  <c:v>-0.27712823999999869</c:v>
                </c:pt>
                <c:pt idx="39">
                  <c:v>-0.2540342199999987</c:v>
                </c:pt>
                <c:pt idx="40">
                  <c:v>-0.23094019999999871</c:v>
                </c:pt>
                <c:pt idx="41">
                  <c:v>-0.20784617999999871</c:v>
                </c:pt>
                <c:pt idx="42">
                  <c:v>-0.18475215999999872</c:v>
                </c:pt>
                <c:pt idx="43">
                  <c:v>-0.16165813999999873</c:v>
                </c:pt>
                <c:pt idx="44">
                  <c:v>-0.13856411999999874</c:v>
                </c:pt>
                <c:pt idx="45">
                  <c:v>-0.11547009999999874</c:v>
                </c:pt>
                <c:pt idx="46">
                  <c:v>-9.237607999999875E-2</c:v>
                </c:pt>
                <c:pt idx="47">
                  <c:v>-6.9282059999998757E-2</c:v>
                </c:pt>
                <c:pt idx="48">
                  <c:v>-4.6188039999998758E-2</c:v>
                </c:pt>
                <c:pt idx="49">
                  <c:v>-2.3094019999998758E-2</c:v>
                </c:pt>
                <c:pt idx="50">
                  <c:v>1.2420620087993939E-15</c:v>
                </c:pt>
              </c:numCache>
            </c:numRef>
          </c:xVal>
          <c:yVal>
            <c:numRef>
              <c:f>Sheet1!$C$4:$C$54</c:f>
              <c:numCache>
                <c:formatCode>General</c:formatCode>
                <c:ptCount val="51"/>
                <c:pt idx="0">
                  <c:v>0</c:v>
                </c:pt>
                <c:pt idx="1">
                  <c:v>0.11489129886144524</c:v>
                </c:pt>
                <c:pt idx="2">
                  <c:v>0.16165814000000001</c:v>
                </c:pt>
                <c:pt idx="3">
                  <c:v>0.19697723478252302</c:v>
                </c:pt>
                <c:pt idx="4">
                  <c:v>0.22627426043851848</c:v>
                </c:pt>
                <c:pt idx="5">
                  <c:v>0.25166124845026822</c:v>
                </c:pt>
                <c:pt idx="6">
                  <c:v>0.27422629364489565</c:v>
                </c:pt>
                <c:pt idx="7">
                  <c:v>0.29461851503428177</c:v>
                </c:pt>
                <c:pt idx="8">
                  <c:v>0.3132625285537895</c:v>
                </c:pt>
                <c:pt idx="9">
                  <c:v>0.33045436494460489</c:v>
                </c:pt>
                <c:pt idx="10">
                  <c:v>0.34641030000000028</c:v>
                </c:pt>
                <c:pt idx="11">
                  <c:v>0.3612941152321168</c:v>
                </c:pt>
                <c:pt idx="12">
                  <c:v>0.37523341079486228</c:v>
                </c:pt>
                <c:pt idx="13">
                  <c:v>0.3883299120235954</c:v>
                </c:pt>
                <c:pt idx="14">
                  <c:v>0.40066627221152601</c:v>
                </c:pt>
                <c:pt idx="15">
                  <c:v>0.41231072739334323</c:v>
                </c:pt>
                <c:pt idx="16">
                  <c:v>0.42332037900329667</c:v>
                </c:pt>
                <c:pt idx="17">
                  <c:v>0.43374356912291095</c:v>
                </c:pt>
                <c:pt idx="18">
                  <c:v>0.44362163760527723</c:v>
                </c:pt>
                <c:pt idx="19">
                  <c:v>0.4529902472104827</c:v>
                </c:pt>
                <c:pt idx="20">
                  <c:v>0.46188040000000036</c:v>
                </c:pt>
                <c:pt idx="21">
                  <c:v>0.47031922867412751</c:v>
                </c:pt>
                <c:pt idx="22">
                  <c:v>0.47833062094874496</c:v>
                </c:pt>
                <c:pt idx="23">
                  <c:v>0.48593571810880237</c:v>
                </c:pt>
                <c:pt idx="24">
                  <c:v>0.49315331738795265</c:v>
                </c:pt>
                <c:pt idx="25">
                  <c:v>0.50000019988764788</c:v>
                </c:pt>
                <c:pt idx="26">
                  <c:v>0.50649140016860372</c:v>
                </c:pt>
                <c:pt idx="27">
                  <c:v>0.51264042965994927</c:v>
                </c:pt>
                <c:pt idx="28">
                  <c:v>0.51845946313983116</c:v>
                </c:pt>
                <c:pt idx="29">
                  <c:v>0.52395949541607334</c:v>
                </c:pt>
                <c:pt idx="30">
                  <c:v>0.52915047375412061</c:v>
                </c:pt>
                <c:pt idx="31">
                  <c:v>0.53404141040922493</c:v>
                </c:pt>
                <c:pt idx="32">
                  <c:v>0.53864047871438137</c:v>
                </c:pt>
                <c:pt idx="33">
                  <c:v>0.54295509547987608</c:v>
                </c:pt>
                <c:pt idx="34">
                  <c:v>0.54699199192089154</c:v>
                </c:pt>
                <c:pt idx="35">
                  <c:v>0.55075727490767445</c:v>
                </c:pt>
                <c:pt idx="36">
                  <c:v>0.55425648000000016</c:v>
                </c:pt>
                <c:pt idx="37">
                  <c:v>0.55749461746314044</c:v>
                </c:pt>
                <c:pt idx="38">
                  <c:v>0.56047621225068578</c:v>
                </c:pt>
                <c:pt idx="39">
                  <c:v>0.56320533876863954</c:v>
                </c:pt>
                <c:pt idx="40">
                  <c:v>0.56568565109629576</c:v>
                </c:pt>
                <c:pt idx="41">
                  <c:v>0.56792040922571363</c:v>
                </c:pt>
                <c:pt idx="42">
                  <c:v>0.56991250178784791</c:v>
                </c:pt>
                <c:pt idx="43">
                  <c:v>0.57166446565549722</c:v>
                </c:pt>
                <c:pt idx="44">
                  <c:v>0.57317850274797155</c:v>
                </c:pt>
                <c:pt idx="45">
                  <c:v>0.57445649430722567</c:v>
                </c:pt>
                <c:pt idx="46">
                  <c:v>0.57550001286812191</c:v>
                </c:pt>
                <c:pt idx="47">
                  <c:v>0.5763103321048384</c:v>
                </c:pt>
                <c:pt idx="48">
                  <c:v>0.57688843469989037</c:v>
                </c:pt>
                <c:pt idx="49">
                  <c:v>0.57723501835068003</c:v>
                </c:pt>
                <c:pt idx="50">
                  <c:v>0.57735049999999999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4656-4DE2-AC2D-6A34AEA6230D}"/>
            </c:ext>
          </c:extLst>
        </c:ser>
        <c:ser>
          <c:idx val="7"/>
          <c:order val="3"/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Sheet1!$B$4:$B$54</c:f>
              <c:numCache>
                <c:formatCode>General</c:formatCode>
                <c:ptCount val="51"/>
                <c:pt idx="0">
                  <c:v>-1.154701</c:v>
                </c:pt>
                <c:pt idx="1">
                  <c:v>-1.1316069799999999</c:v>
                </c:pt>
                <c:pt idx="2">
                  <c:v>-1.1085129599999999</c:v>
                </c:pt>
                <c:pt idx="3">
                  <c:v>-1.0854189399999998</c:v>
                </c:pt>
                <c:pt idx="4">
                  <c:v>-1.0623249199999998</c:v>
                </c:pt>
                <c:pt idx="5">
                  <c:v>-1.0392308999999997</c:v>
                </c:pt>
                <c:pt idx="6">
                  <c:v>-1.0161368799999997</c:v>
                </c:pt>
                <c:pt idx="7">
                  <c:v>-0.99304285999999964</c:v>
                </c:pt>
                <c:pt idx="8">
                  <c:v>-0.96994883999999959</c:v>
                </c:pt>
                <c:pt idx="9">
                  <c:v>-0.94685481999999954</c:v>
                </c:pt>
                <c:pt idx="10">
                  <c:v>-0.92376079999999949</c:v>
                </c:pt>
                <c:pt idx="11">
                  <c:v>-0.90066677999999945</c:v>
                </c:pt>
                <c:pt idx="12">
                  <c:v>-0.8775727599999994</c:v>
                </c:pt>
                <c:pt idx="13">
                  <c:v>-0.85447873999999935</c:v>
                </c:pt>
                <c:pt idx="14">
                  <c:v>-0.8313847199999993</c:v>
                </c:pt>
                <c:pt idx="15">
                  <c:v>-0.80829069999999925</c:v>
                </c:pt>
                <c:pt idx="16">
                  <c:v>-0.7851966799999992</c:v>
                </c:pt>
                <c:pt idx="17">
                  <c:v>-0.76210265999999915</c:v>
                </c:pt>
                <c:pt idx="18">
                  <c:v>-0.73900863999999911</c:v>
                </c:pt>
                <c:pt idx="19">
                  <c:v>-0.71591461999999906</c:v>
                </c:pt>
                <c:pt idx="20">
                  <c:v>-0.69282059999999901</c:v>
                </c:pt>
                <c:pt idx="21">
                  <c:v>-0.66972657999999896</c:v>
                </c:pt>
                <c:pt idx="22">
                  <c:v>-0.64663255999999891</c:v>
                </c:pt>
                <c:pt idx="23">
                  <c:v>-0.62353853999999886</c:v>
                </c:pt>
                <c:pt idx="24">
                  <c:v>-0.60044451999999882</c:v>
                </c:pt>
                <c:pt idx="25">
                  <c:v>-0.57735049999999877</c:v>
                </c:pt>
                <c:pt idx="26">
                  <c:v>-0.55425647999999872</c:v>
                </c:pt>
                <c:pt idx="27">
                  <c:v>-0.53116245999999867</c:v>
                </c:pt>
                <c:pt idx="28">
                  <c:v>-0.50806843999999862</c:v>
                </c:pt>
                <c:pt idx="29">
                  <c:v>-0.48497441999999863</c:v>
                </c:pt>
                <c:pt idx="30">
                  <c:v>-0.46188039999999864</c:v>
                </c:pt>
                <c:pt idx="31">
                  <c:v>-0.43878637999999864</c:v>
                </c:pt>
                <c:pt idx="32">
                  <c:v>-0.41569235999999865</c:v>
                </c:pt>
                <c:pt idx="33">
                  <c:v>-0.39259833999999866</c:v>
                </c:pt>
                <c:pt idx="34">
                  <c:v>-0.36950431999999866</c:v>
                </c:pt>
                <c:pt idx="35">
                  <c:v>-0.34641029999999867</c:v>
                </c:pt>
                <c:pt idx="36">
                  <c:v>-0.32331627999999868</c:v>
                </c:pt>
                <c:pt idx="37">
                  <c:v>-0.30022225999999869</c:v>
                </c:pt>
                <c:pt idx="38">
                  <c:v>-0.27712823999999869</c:v>
                </c:pt>
                <c:pt idx="39">
                  <c:v>-0.2540342199999987</c:v>
                </c:pt>
                <c:pt idx="40">
                  <c:v>-0.23094019999999871</c:v>
                </c:pt>
                <c:pt idx="41">
                  <c:v>-0.20784617999999871</c:v>
                </c:pt>
                <c:pt idx="42">
                  <c:v>-0.18475215999999872</c:v>
                </c:pt>
                <c:pt idx="43">
                  <c:v>-0.16165813999999873</c:v>
                </c:pt>
                <c:pt idx="44">
                  <c:v>-0.13856411999999874</c:v>
                </c:pt>
                <c:pt idx="45">
                  <c:v>-0.11547009999999874</c:v>
                </c:pt>
                <c:pt idx="46">
                  <c:v>-9.237607999999875E-2</c:v>
                </c:pt>
                <c:pt idx="47">
                  <c:v>-6.9282059999998757E-2</c:v>
                </c:pt>
                <c:pt idx="48">
                  <c:v>-4.6188039999998758E-2</c:v>
                </c:pt>
                <c:pt idx="49">
                  <c:v>-2.3094019999998758E-2</c:v>
                </c:pt>
                <c:pt idx="50">
                  <c:v>1.2420620087993939E-15</c:v>
                </c:pt>
              </c:numCache>
            </c:numRef>
          </c:xVal>
          <c:yVal>
            <c:numRef>
              <c:f>Sheet1!$D$4:$D$54</c:f>
              <c:numCache>
                <c:formatCode>General</c:formatCode>
                <c:ptCount val="51"/>
                <c:pt idx="0">
                  <c:v>0</c:v>
                </c:pt>
                <c:pt idx="1">
                  <c:v>-0.11489129886144524</c:v>
                </c:pt>
                <c:pt idx="2">
                  <c:v>-0.16165814000000001</c:v>
                </c:pt>
                <c:pt idx="3">
                  <c:v>-0.19697723478252302</c:v>
                </c:pt>
                <c:pt idx="4">
                  <c:v>-0.22627426043851848</c:v>
                </c:pt>
                <c:pt idx="5">
                  <c:v>-0.25166124845026822</c:v>
                </c:pt>
                <c:pt idx="6">
                  <c:v>-0.27422629364489565</c:v>
                </c:pt>
                <c:pt idx="7">
                  <c:v>-0.29461851503428177</c:v>
                </c:pt>
                <c:pt idx="8">
                  <c:v>-0.3132625285537895</c:v>
                </c:pt>
                <c:pt idx="9">
                  <c:v>-0.33045436494460489</c:v>
                </c:pt>
                <c:pt idx="10">
                  <c:v>-0.34641030000000028</c:v>
                </c:pt>
                <c:pt idx="11">
                  <c:v>-0.3612941152321168</c:v>
                </c:pt>
                <c:pt idx="12">
                  <c:v>-0.37523341079486228</c:v>
                </c:pt>
                <c:pt idx="13">
                  <c:v>-0.3883299120235954</c:v>
                </c:pt>
                <c:pt idx="14">
                  <c:v>-0.40066627221152601</c:v>
                </c:pt>
                <c:pt idx="15">
                  <c:v>-0.41231072739334323</c:v>
                </c:pt>
                <c:pt idx="16">
                  <c:v>-0.42332037900329667</c:v>
                </c:pt>
                <c:pt idx="17">
                  <c:v>-0.43374356912291095</c:v>
                </c:pt>
                <c:pt idx="18">
                  <c:v>-0.44362163760527723</c:v>
                </c:pt>
                <c:pt idx="19">
                  <c:v>-0.4529902472104827</c:v>
                </c:pt>
                <c:pt idx="20">
                  <c:v>-0.46188040000000036</c:v>
                </c:pt>
                <c:pt idx="21">
                  <c:v>-0.47031922867412751</c:v>
                </c:pt>
                <c:pt idx="22">
                  <c:v>-0.47833062094874496</c:v>
                </c:pt>
                <c:pt idx="23">
                  <c:v>-0.48593571810880237</c:v>
                </c:pt>
                <c:pt idx="24">
                  <c:v>-0.49315331738795265</c:v>
                </c:pt>
                <c:pt idx="25">
                  <c:v>-0.50000019988764788</c:v>
                </c:pt>
                <c:pt idx="26">
                  <c:v>-0.50649140016860372</c:v>
                </c:pt>
                <c:pt idx="27">
                  <c:v>-0.51264042965994927</c:v>
                </c:pt>
                <c:pt idx="28">
                  <c:v>-0.51845946313983116</c:v>
                </c:pt>
                <c:pt idx="29">
                  <c:v>-0.52395949541607334</c:v>
                </c:pt>
                <c:pt idx="30">
                  <c:v>-0.52915047375412061</c:v>
                </c:pt>
                <c:pt idx="31">
                  <c:v>-0.53404141040922493</c:v>
                </c:pt>
                <c:pt idx="32">
                  <c:v>-0.53864047871438137</c:v>
                </c:pt>
                <c:pt idx="33">
                  <c:v>-0.54295509547987608</c:v>
                </c:pt>
                <c:pt idx="34">
                  <c:v>-0.54699199192089154</c:v>
                </c:pt>
                <c:pt idx="35">
                  <c:v>-0.55075727490767445</c:v>
                </c:pt>
                <c:pt idx="36">
                  <c:v>-0.55425648000000016</c:v>
                </c:pt>
                <c:pt idx="37">
                  <c:v>-0.55749461746314044</c:v>
                </c:pt>
                <c:pt idx="38">
                  <c:v>-0.56047621225068578</c:v>
                </c:pt>
                <c:pt idx="39">
                  <c:v>-0.56320533876863954</c:v>
                </c:pt>
                <c:pt idx="40">
                  <c:v>-0.56568565109629576</c:v>
                </c:pt>
                <c:pt idx="41">
                  <c:v>-0.56792040922571363</c:v>
                </c:pt>
                <c:pt idx="42">
                  <c:v>-0.56991250178784791</c:v>
                </c:pt>
                <c:pt idx="43">
                  <c:v>-0.57166446565549722</c:v>
                </c:pt>
                <c:pt idx="44">
                  <c:v>-0.57317850274797155</c:v>
                </c:pt>
                <c:pt idx="45">
                  <c:v>-0.57445649430722567</c:v>
                </c:pt>
                <c:pt idx="46">
                  <c:v>-0.57550001286812191</c:v>
                </c:pt>
                <c:pt idx="47">
                  <c:v>-0.5763103321048384</c:v>
                </c:pt>
                <c:pt idx="48">
                  <c:v>-0.57688843469989037</c:v>
                </c:pt>
                <c:pt idx="49">
                  <c:v>-0.57723501835068003</c:v>
                </c:pt>
                <c:pt idx="50">
                  <c:v>-0.57735049999999999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4656-4DE2-AC2D-6A34AEA6230D}"/>
            </c:ext>
          </c:extLst>
        </c:ser>
        <c:ser>
          <c:idx val="2"/>
          <c:order val="4"/>
          <c:spPr>
            <a:ln w="25400"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Sheet1!$H$4:$H$54</c:f>
              <c:numCache>
                <c:formatCode>General</c:formatCode>
                <c:ptCount val="51"/>
                <c:pt idx="0">
                  <c:v>0.69059800000000005</c:v>
                </c:pt>
                <c:pt idx="1">
                  <c:v>0.73678604000000014</c:v>
                </c:pt>
                <c:pt idx="2">
                  <c:v>0.78297408000000024</c:v>
                </c:pt>
                <c:pt idx="3">
                  <c:v>0.82916212000000034</c:v>
                </c:pt>
                <c:pt idx="4">
                  <c:v>0.87535016000000043</c:v>
                </c:pt>
                <c:pt idx="5">
                  <c:v>0.92153820000000053</c:v>
                </c:pt>
                <c:pt idx="6">
                  <c:v>0.96772624000000063</c:v>
                </c:pt>
                <c:pt idx="7">
                  <c:v>1.0139142800000007</c:v>
                </c:pt>
                <c:pt idx="8">
                  <c:v>1.0601023200000008</c:v>
                </c:pt>
                <c:pt idx="9">
                  <c:v>1.1062903600000009</c:v>
                </c:pt>
                <c:pt idx="10">
                  <c:v>1.152478400000001</c:v>
                </c:pt>
                <c:pt idx="11">
                  <c:v>1.1986664400000011</c:v>
                </c:pt>
                <c:pt idx="12">
                  <c:v>1.2448544800000012</c:v>
                </c:pt>
                <c:pt idx="13">
                  <c:v>1.2910425200000013</c:v>
                </c:pt>
                <c:pt idx="14">
                  <c:v>1.3372305600000014</c:v>
                </c:pt>
                <c:pt idx="15">
                  <c:v>1.3834186000000015</c:v>
                </c:pt>
                <c:pt idx="16">
                  <c:v>1.4296066400000016</c:v>
                </c:pt>
                <c:pt idx="17">
                  <c:v>1.4757946800000017</c:v>
                </c:pt>
                <c:pt idx="18">
                  <c:v>1.5219827200000018</c:v>
                </c:pt>
                <c:pt idx="19">
                  <c:v>1.5681707600000019</c:v>
                </c:pt>
                <c:pt idx="20">
                  <c:v>1.614358800000002</c:v>
                </c:pt>
                <c:pt idx="21">
                  <c:v>1.6605468400000021</c:v>
                </c:pt>
                <c:pt idx="22">
                  <c:v>1.7067348800000022</c:v>
                </c:pt>
                <c:pt idx="23">
                  <c:v>1.7529229200000023</c:v>
                </c:pt>
                <c:pt idx="24">
                  <c:v>1.7991109600000024</c:v>
                </c:pt>
                <c:pt idx="25">
                  <c:v>1.8452990000000025</c:v>
                </c:pt>
                <c:pt idx="26">
                  <c:v>1.8914870400000026</c:v>
                </c:pt>
                <c:pt idx="27">
                  <c:v>1.9376750800000027</c:v>
                </c:pt>
                <c:pt idx="28">
                  <c:v>1.9838631200000028</c:v>
                </c:pt>
                <c:pt idx="29">
                  <c:v>2.0300511600000029</c:v>
                </c:pt>
                <c:pt idx="30">
                  <c:v>2.0762392000000025</c:v>
                </c:pt>
                <c:pt idx="31">
                  <c:v>2.1224272400000026</c:v>
                </c:pt>
                <c:pt idx="32">
                  <c:v>2.1686152800000027</c:v>
                </c:pt>
                <c:pt idx="33">
                  <c:v>2.2148033200000028</c:v>
                </c:pt>
                <c:pt idx="34">
                  <c:v>2.2609913600000029</c:v>
                </c:pt>
                <c:pt idx="35">
                  <c:v>2.3071794000000025</c:v>
                </c:pt>
                <c:pt idx="36">
                  <c:v>2.3533674400000026</c:v>
                </c:pt>
                <c:pt idx="37">
                  <c:v>2.3995554800000027</c:v>
                </c:pt>
                <c:pt idx="38">
                  <c:v>2.4457435200000024</c:v>
                </c:pt>
                <c:pt idx="39">
                  <c:v>2.4919315600000025</c:v>
                </c:pt>
                <c:pt idx="40">
                  <c:v>2.5381196000000026</c:v>
                </c:pt>
                <c:pt idx="41">
                  <c:v>2.5843076400000027</c:v>
                </c:pt>
                <c:pt idx="42">
                  <c:v>2.6304956800000028</c:v>
                </c:pt>
                <c:pt idx="43">
                  <c:v>2.6766837200000024</c:v>
                </c:pt>
                <c:pt idx="44">
                  <c:v>2.7228717600000025</c:v>
                </c:pt>
                <c:pt idx="45">
                  <c:v>2.7690598000000026</c:v>
                </c:pt>
                <c:pt idx="46">
                  <c:v>2.8152478400000023</c:v>
                </c:pt>
                <c:pt idx="47">
                  <c:v>2.8614358800000024</c:v>
                </c:pt>
                <c:pt idx="48">
                  <c:v>2.9076239200000025</c:v>
                </c:pt>
                <c:pt idx="49">
                  <c:v>2.9538119600000026</c:v>
                </c:pt>
                <c:pt idx="50">
                  <c:v>3.0000000000000027</c:v>
                </c:pt>
              </c:numCache>
            </c:numRef>
          </c:xVal>
          <c:yVal>
            <c:numRef>
              <c:f>Sheet1!$I$4:$I$54</c:f>
              <c:numCache>
                <c:formatCode>General</c:formatCode>
                <c:ptCount val="51"/>
                <c:pt idx="0">
                  <c:v>0</c:v>
                </c:pt>
                <c:pt idx="1">
                  <c:v>0.22978259772289047</c:v>
                </c:pt>
                <c:pt idx="2">
                  <c:v>0.32331628000000001</c:v>
                </c:pt>
                <c:pt idx="3">
                  <c:v>0.39395446956504604</c:v>
                </c:pt>
                <c:pt idx="4">
                  <c:v>0.45254852087703695</c:v>
                </c:pt>
                <c:pt idx="5">
                  <c:v>0.50332249690053643</c:v>
                </c:pt>
                <c:pt idx="6">
                  <c:v>0.54845258728979129</c:v>
                </c:pt>
                <c:pt idx="7">
                  <c:v>0.58923703006856354</c:v>
                </c:pt>
                <c:pt idx="8">
                  <c:v>0.626525057107579</c:v>
                </c:pt>
                <c:pt idx="9">
                  <c:v>0.66090872988920979</c:v>
                </c:pt>
                <c:pt idx="10">
                  <c:v>0.69282060000000056</c:v>
                </c:pt>
                <c:pt idx="11">
                  <c:v>0.72258823046423359</c:v>
                </c:pt>
                <c:pt idx="12">
                  <c:v>0.75046682158972455</c:v>
                </c:pt>
                <c:pt idx="13">
                  <c:v>0.77665982404719081</c:v>
                </c:pt>
                <c:pt idx="14">
                  <c:v>0.80133254442305202</c:v>
                </c:pt>
                <c:pt idx="15">
                  <c:v>0.82462145478668647</c:v>
                </c:pt>
                <c:pt idx="16">
                  <c:v>0.84664075800659333</c:v>
                </c:pt>
                <c:pt idx="17">
                  <c:v>0.86748713824582191</c:v>
                </c:pt>
                <c:pt idx="18">
                  <c:v>0.88724327521055446</c:v>
                </c:pt>
                <c:pt idx="19">
                  <c:v>0.9059804944209654</c:v>
                </c:pt>
                <c:pt idx="20">
                  <c:v>0.92376080000000071</c:v>
                </c:pt>
                <c:pt idx="21">
                  <c:v>0.94063845734825502</c:v>
                </c:pt>
                <c:pt idx="22">
                  <c:v>0.95666124189748991</c:v>
                </c:pt>
                <c:pt idx="23">
                  <c:v>0.97187143621760474</c:v>
                </c:pt>
                <c:pt idx="24">
                  <c:v>0.9863066347759053</c:v>
                </c:pt>
                <c:pt idx="25">
                  <c:v>1.0000003997752958</c:v>
                </c:pt>
                <c:pt idx="26">
                  <c:v>1.0129828003372074</c:v>
                </c:pt>
                <c:pt idx="27">
                  <c:v>1.0252808593198985</c:v>
                </c:pt>
                <c:pt idx="28">
                  <c:v>1.0369189262796623</c:v>
                </c:pt>
                <c:pt idx="29">
                  <c:v>1.0479189908321467</c:v>
                </c:pt>
                <c:pt idx="30">
                  <c:v>1.0583009475082412</c:v>
                </c:pt>
                <c:pt idx="31">
                  <c:v>1.0680828208184499</c:v>
                </c:pt>
                <c:pt idx="32">
                  <c:v>1.0772809574287627</c:v>
                </c:pt>
                <c:pt idx="33">
                  <c:v>1.0859101909597522</c:v>
                </c:pt>
                <c:pt idx="34">
                  <c:v>1.0939839838417831</c:v>
                </c:pt>
                <c:pt idx="35">
                  <c:v>1.1015145498153489</c:v>
                </c:pt>
                <c:pt idx="36">
                  <c:v>1.1085129600000003</c:v>
                </c:pt>
                <c:pt idx="37">
                  <c:v>1.1149892349262809</c:v>
                </c:pt>
                <c:pt idx="38">
                  <c:v>1.1209524245013716</c:v>
                </c:pt>
                <c:pt idx="39">
                  <c:v>1.1264106775372791</c:v>
                </c:pt>
                <c:pt idx="40">
                  <c:v>1.1313713021925915</c:v>
                </c:pt>
                <c:pt idx="41">
                  <c:v>1.1358408184514273</c:v>
                </c:pt>
                <c:pt idx="42">
                  <c:v>1.1398250035756958</c:v>
                </c:pt>
                <c:pt idx="43">
                  <c:v>1.1433289313109944</c:v>
                </c:pt>
                <c:pt idx="44">
                  <c:v>1.1463570054959431</c:v>
                </c:pt>
                <c:pt idx="45">
                  <c:v>1.1489129886144513</c:v>
                </c:pt>
                <c:pt idx="46">
                  <c:v>1.1510000257362438</c:v>
                </c:pt>
                <c:pt idx="47">
                  <c:v>1.1526206642096768</c:v>
                </c:pt>
                <c:pt idx="48">
                  <c:v>1.1537768693997807</c:v>
                </c:pt>
                <c:pt idx="49">
                  <c:v>1.1544700367013601</c:v>
                </c:pt>
                <c:pt idx="50">
                  <c:v>1.154701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656-4DE2-AC2D-6A34AEA6230D}"/>
            </c:ext>
          </c:extLst>
        </c:ser>
        <c:ser>
          <c:idx val="3"/>
          <c:order val="5"/>
          <c:spPr>
            <a:ln w="25400"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Sheet1!$H$4:$H$54</c:f>
              <c:numCache>
                <c:formatCode>General</c:formatCode>
                <c:ptCount val="51"/>
                <c:pt idx="0">
                  <c:v>0.69059800000000005</c:v>
                </c:pt>
                <c:pt idx="1">
                  <c:v>0.73678604000000014</c:v>
                </c:pt>
                <c:pt idx="2">
                  <c:v>0.78297408000000024</c:v>
                </c:pt>
                <c:pt idx="3">
                  <c:v>0.82916212000000034</c:v>
                </c:pt>
                <c:pt idx="4">
                  <c:v>0.87535016000000043</c:v>
                </c:pt>
                <c:pt idx="5">
                  <c:v>0.92153820000000053</c:v>
                </c:pt>
                <c:pt idx="6">
                  <c:v>0.96772624000000063</c:v>
                </c:pt>
                <c:pt idx="7">
                  <c:v>1.0139142800000007</c:v>
                </c:pt>
                <c:pt idx="8">
                  <c:v>1.0601023200000008</c:v>
                </c:pt>
                <c:pt idx="9">
                  <c:v>1.1062903600000009</c:v>
                </c:pt>
                <c:pt idx="10">
                  <c:v>1.152478400000001</c:v>
                </c:pt>
                <c:pt idx="11">
                  <c:v>1.1986664400000011</c:v>
                </c:pt>
                <c:pt idx="12">
                  <c:v>1.2448544800000012</c:v>
                </c:pt>
                <c:pt idx="13">
                  <c:v>1.2910425200000013</c:v>
                </c:pt>
                <c:pt idx="14">
                  <c:v>1.3372305600000014</c:v>
                </c:pt>
                <c:pt idx="15">
                  <c:v>1.3834186000000015</c:v>
                </c:pt>
                <c:pt idx="16">
                  <c:v>1.4296066400000016</c:v>
                </c:pt>
                <c:pt idx="17">
                  <c:v>1.4757946800000017</c:v>
                </c:pt>
                <c:pt idx="18">
                  <c:v>1.5219827200000018</c:v>
                </c:pt>
                <c:pt idx="19">
                  <c:v>1.5681707600000019</c:v>
                </c:pt>
                <c:pt idx="20">
                  <c:v>1.614358800000002</c:v>
                </c:pt>
                <c:pt idx="21">
                  <c:v>1.6605468400000021</c:v>
                </c:pt>
                <c:pt idx="22">
                  <c:v>1.7067348800000022</c:v>
                </c:pt>
                <c:pt idx="23">
                  <c:v>1.7529229200000023</c:v>
                </c:pt>
                <c:pt idx="24">
                  <c:v>1.7991109600000024</c:v>
                </c:pt>
                <c:pt idx="25">
                  <c:v>1.8452990000000025</c:v>
                </c:pt>
                <c:pt idx="26">
                  <c:v>1.8914870400000026</c:v>
                </c:pt>
                <c:pt idx="27">
                  <c:v>1.9376750800000027</c:v>
                </c:pt>
                <c:pt idx="28">
                  <c:v>1.9838631200000028</c:v>
                </c:pt>
                <c:pt idx="29">
                  <c:v>2.0300511600000029</c:v>
                </c:pt>
                <c:pt idx="30">
                  <c:v>2.0762392000000025</c:v>
                </c:pt>
                <c:pt idx="31">
                  <c:v>2.1224272400000026</c:v>
                </c:pt>
                <c:pt idx="32">
                  <c:v>2.1686152800000027</c:v>
                </c:pt>
                <c:pt idx="33">
                  <c:v>2.2148033200000028</c:v>
                </c:pt>
                <c:pt idx="34">
                  <c:v>2.2609913600000029</c:v>
                </c:pt>
                <c:pt idx="35">
                  <c:v>2.3071794000000025</c:v>
                </c:pt>
                <c:pt idx="36">
                  <c:v>2.3533674400000026</c:v>
                </c:pt>
                <c:pt idx="37">
                  <c:v>2.3995554800000027</c:v>
                </c:pt>
                <c:pt idx="38">
                  <c:v>2.4457435200000024</c:v>
                </c:pt>
                <c:pt idx="39">
                  <c:v>2.4919315600000025</c:v>
                </c:pt>
                <c:pt idx="40">
                  <c:v>2.5381196000000026</c:v>
                </c:pt>
                <c:pt idx="41">
                  <c:v>2.5843076400000027</c:v>
                </c:pt>
                <c:pt idx="42">
                  <c:v>2.6304956800000028</c:v>
                </c:pt>
                <c:pt idx="43">
                  <c:v>2.6766837200000024</c:v>
                </c:pt>
                <c:pt idx="44">
                  <c:v>2.7228717600000025</c:v>
                </c:pt>
                <c:pt idx="45">
                  <c:v>2.7690598000000026</c:v>
                </c:pt>
                <c:pt idx="46">
                  <c:v>2.8152478400000023</c:v>
                </c:pt>
                <c:pt idx="47">
                  <c:v>2.8614358800000024</c:v>
                </c:pt>
                <c:pt idx="48">
                  <c:v>2.9076239200000025</c:v>
                </c:pt>
                <c:pt idx="49">
                  <c:v>2.9538119600000026</c:v>
                </c:pt>
                <c:pt idx="50">
                  <c:v>3.0000000000000027</c:v>
                </c:pt>
              </c:numCache>
            </c:numRef>
          </c:xVal>
          <c:yVal>
            <c:numRef>
              <c:f>Sheet1!$J$4:$J$54</c:f>
              <c:numCache>
                <c:formatCode>General</c:formatCode>
                <c:ptCount val="51"/>
                <c:pt idx="0">
                  <c:v>0</c:v>
                </c:pt>
                <c:pt idx="1">
                  <c:v>-0.22978259772289047</c:v>
                </c:pt>
                <c:pt idx="2">
                  <c:v>-0.32331628000000001</c:v>
                </c:pt>
                <c:pt idx="3">
                  <c:v>-0.39395446956504604</c:v>
                </c:pt>
                <c:pt idx="4">
                  <c:v>-0.45254852087703695</c:v>
                </c:pt>
                <c:pt idx="5">
                  <c:v>-0.50332249690053643</c:v>
                </c:pt>
                <c:pt idx="6">
                  <c:v>-0.54845258728979129</c:v>
                </c:pt>
                <c:pt idx="7">
                  <c:v>-0.58923703006856354</c:v>
                </c:pt>
                <c:pt idx="8">
                  <c:v>-0.626525057107579</c:v>
                </c:pt>
                <c:pt idx="9">
                  <c:v>-0.66090872988920979</c:v>
                </c:pt>
                <c:pt idx="10">
                  <c:v>-0.69282060000000056</c:v>
                </c:pt>
                <c:pt idx="11">
                  <c:v>-0.72258823046423359</c:v>
                </c:pt>
                <c:pt idx="12">
                  <c:v>-0.75046682158972455</c:v>
                </c:pt>
                <c:pt idx="13">
                  <c:v>-0.77665982404719081</c:v>
                </c:pt>
                <c:pt idx="14">
                  <c:v>-0.80133254442305202</c:v>
                </c:pt>
                <c:pt idx="15">
                  <c:v>-0.82462145478668647</c:v>
                </c:pt>
                <c:pt idx="16">
                  <c:v>-0.84664075800659333</c:v>
                </c:pt>
                <c:pt idx="17">
                  <c:v>-0.86748713824582191</c:v>
                </c:pt>
                <c:pt idx="18">
                  <c:v>-0.88724327521055446</c:v>
                </c:pt>
                <c:pt idx="19">
                  <c:v>-0.9059804944209654</c:v>
                </c:pt>
                <c:pt idx="20">
                  <c:v>-0.92376080000000071</c:v>
                </c:pt>
                <c:pt idx="21">
                  <c:v>-0.94063845734825502</c:v>
                </c:pt>
                <c:pt idx="22">
                  <c:v>-0.95666124189748991</c:v>
                </c:pt>
                <c:pt idx="23">
                  <c:v>-0.97187143621760474</c:v>
                </c:pt>
                <c:pt idx="24">
                  <c:v>-0.9863066347759053</c:v>
                </c:pt>
                <c:pt idx="25">
                  <c:v>-1.0000003997752958</c:v>
                </c:pt>
                <c:pt idx="26">
                  <c:v>-1.0129828003372074</c:v>
                </c:pt>
                <c:pt idx="27">
                  <c:v>-1.0252808593198985</c:v>
                </c:pt>
                <c:pt idx="28">
                  <c:v>-1.0369189262796623</c:v>
                </c:pt>
                <c:pt idx="29">
                  <c:v>-1.0479189908321467</c:v>
                </c:pt>
                <c:pt idx="30">
                  <c:v>-1.0583009475082412</c:v>
                </c:pt>
                <c:pt idx="31">
                  <c:v>-1.0680828208184499</c:v>
                </c:pt>
                <c:pt idx="32">
                  <c:v>-1.0772809574287627</c:v>
                </c:pt>
                <c:pt idx="33">
                  <c:v>-1.0859101909597522</c:v>
                </c:pt>
                <c:pt idx="34">
                  <c:v>-1.0939839838417831</c:v>
                </c:pt>
                <c:pt idx="35">
                  <c:v>-1.1015145498153489</c:v>
                </c:pt>
                <c:pt idx="36">
                  <c:v>-1.1085129600000003</c:v>
                </c:pt>
                <c:pt idx="37">
                  <c:v>-1.1149892349262809</c:v>
                </c:pt>
                <c:pt idx="38">
                  <c:v>-1.1209524245013716</c:v>
                </c:pt>
                <c:pt idx="39">
                  <c:v>-1.1264106775372791</c:v>
                </c:pt>
                <c:pt idx="40">
                  <c:v>-1.1313713021925915</c:v>
                </c:pt>
                <c:pt idx="41">
                  <c:v>-1.1358408184514273</c:v>
                </c:pt>
                <c:pt idx="42">
                  <c:v>-1.1398250035756958</c:v>
                </c:pt>
                <c:pt idx="43">
                  <c:v>-1.1433289313109944</c:v>
                </c:pt>
                <c:pt idx="44">
                  <c:v>-1.1463570054959431</c:v>
                </c:pt>
                <c:pt idx="45">
                  <c:v>-1.1489129886144513</c:v>
                </c:pt>
                <c:pt idx="46">
                  <c:v>-1.1510000257362438</c:v>
                </c:pt>
                <c:pt idx="47">
                  <c:v>-1.1526206642096768</c:v>
                </c:pt>
                <c:pt idx="48">
                  <c:v>-1.1537768693997807</c:v>
                </c:pt>
                <c:pt idx="49">
                  <c:v>-1.1544700367013601</c:v>
                </c:pt>
                <c:pt idx="50">
                  <c:v>-1.154701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4656-4DE2-AC2D-6A34AEA6230D}"/>
            </c:ext>
          </c:extLst>
        </c:ser>
        <c:ser>
          <c:idx val="0"/>
          <c:order val="6"/>
          <c:spPr>
            <a:ln w="2540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Sheet1!$B$54:$B$104</c:f>
              <c:numCache>
                <c:formatCode>General</c:formatCode>
                <c:ptCount val="51"/>
                <c:pt idx="0">
                  <c:v>1.2420620087993939E-15</c:v>
                </c:pt>
                <c:pt idx="1">
                  <c:v>2.3094020000001242E-2</c:v>
                </c:pt>
                <c:pt idx="2">
                  <c:v>4.6188040000001242E-2</c:v>
                </c:pt>
                <c:pt idx="3">
                  <c:v>6.9282060000001242E-2</c:v>
                </c:pt>
                <c:pt idx="4">
                  <c:v>9.2376080000001248E-2</c:v>
                </c:pt>
                <c:pt idx="5">
                  <c:v>0.11547010000000124</c:v>
                </c:pt>
                <c:pt idx="6">
                  <c:v>0.13856412000000123</c:v>
                </c:pt>
                <c:pt idx="7">
                  <c:v>0.16165814000000123</c:v>
                </c:pt>
                <c:pt idx="8">
                  <c:v>0.18475216000000122</c:v>
                </c:pt>
                <c:pt idx="9">
                  <c:v>0.20784618000000121</c:v>
                </c:pt>
                <c:pt idx="10">
                  <c:v>0.23094020000000121</c:v>
                </c:pt>
                <c:pt idx="11">
                  <c:v>0.2540342200000012</c:v>
                </c:pt>
                <c:pt idx="12">
                  <c:v>0.27712824000000119</c:v>
                </c:pt>
                <c:pt idx="13">
                  <c:v>0.30022226000000118</c:v>
                </c:pt>
                <c:pt idx="14">
                  <c:v>0.32331628000000118</c:v>
                </c:pt>
                <c:pt idx="15">
                  <c:v>0.34641030000000117</c:v>
                </c:pt>
                <c:pt idx="16">
                  <c:v>0.36950432000000116</c:v>
                </c:pt>
                <c:pt idx="17">
                  <c:v>0.39259834000000116</c:v>
                </c:pt>
                <c:pt idx="18">
                  <c:v>0.41569236000000115</c:v>
                </c:pt>
                <c:pt idx="19">
                  <c:v>0.43878638000000114</c:v>
                </c:pt>
                <c:pt idx="20">
                  <c:v>0.46188040000000113</c:v>
                </c:pt>
                <c:pt idx="21">
                  <c:v>0.48497442000000113</c:v>
                </c:pt>
                <c:pt idx="22">
                  <c:v>0.50806844000000118</c:v>
                </c:pt>
                <c:pt idx="23">
                  <c:v>0.53116246000000122</c:v>
                </c:pt>
                <c:pt idx="24">
                  <c:v>0.55425648000000127</c:v>
                </c:pt>
                <c:pt idx="25">
                  <c:v>0.57735050000000132</c:v>
                </c:pt>
                <c:pt idx="26">
                  <c:v>0.60044452000000137</c:v>
                </c:pt>
                <c:pt idx="27">
                  <c:v>0.62353854000000142</c:v>
                </c:pt>
                <c:pt idx="28">
                  <c:v>0.64663256000000147</c:v>
                </c:pt>
                <c:pt idx="29">
                  <c:v>0.66972658000000151</c:v>
                </c:pt>
                <c:pt idx="30">
                  <c:v>0.69282060000000156</c:v>
                </c:pt>
                <c:pt idx="31">
                  <c:v>0.71591462000000161</c:v>
                </c:pt>
                <c:pt idx="32">
                  <c:v>0.73900864000000166</c:v>
                </c:pt>
                <c:pt idx="33">
                  <c:v>0.76210266000000171</c:v>
                </c:pt>
                <c:pt idx="34">
                  <c:v>0.78519668000000176</c:v>
                </c:pt>
                <c:pt idx="35">
                  <c:v>0.8082907000000018</c:v>
                </c:pt>
                <c:pt idx="36">
                  <c:v>0.83138472000000185</c:v>
                </c:pt>
                <c:pt idx="37">
                  <c:v>0.8544787400000019</c:v>
                </c:pt>
                <c:pt idx="38">
                  <c:v>0.87757276000000195</c:v>
                </c:pt>
                <c:pt idx="39">
                  <c:v>0.900666780000002</c:v>
                </c:pt>
                <c:pt idx="40">
                  <c:v>0.92376080000000205</c:v>
                </c:pt>
                <c:pt idx="41">
                  <c:v>0.9468548200000021</c:v>
                </c:pt>
                <c:pt idx="42">
                  <c:v>0.96994884000000214</c:v>
                </c:pt>
                <c:pt idx="43">
                  <c:v>0.99304286000000219</c:v>
                </c:pt>
                <c:pt idx="44">
                  <c:v>1.0161368800000021</c:v>
                </c:pt>
                <c:pt idx="45">
                  <c:v>1.0392309000000022</c:v>
                </c:pt>
                <c:pt idx="46">
                  <c:v>1.0623249200000022</c:v>
                </c:pt>
                <c:pt idx="47">
                  <c:v>1.0854189400000023</c:v>
                </c:pt>
                <c:pt idx="48">
                  <c:v>1.1085129600000023</c:v>
                </c:pt>
                <c:pt idx="49">
                  <c:v>1.1316069800000024</c:v>
                </c:pt>
                <c:pt idx="50">
                  <c:v>1.1547010000000024</c:v>
                </c:pt>
              </c:numCache>
            </c:numRef>
          </c:xVal>
          <c:yVal>
            <c:numRef>
              <c:f>Sheet1!$C$54:$C$104</c:f>
              <c:numCache>
                <c:formatCode>General</c:formatCode>
                <c:ptCount val="51"/>
                <c:pt idx="0">
                  <c:v>0.57735049999999999</c:v>
                </c:pt>
                <c:pt idx="1">
                  <c:v>0.57723501835068003</c:v>
                </c:pt>
                <c:pt idx="2">
                  <c:v>0.57688843469989026</c:v>
                </c:pt>
                <c:pt idx="3">
                  <c:v>0.57631033210483829</c:v>
                </c:pt>
                <c:pt idx="4">
                  <c:v>0.5755000128681218</c:v>
                </c:pt>
                <c:pt idx="5">
                  <c:v>0.57445649430722556</c:v>
                </c:pt>
                <c:pt idx="6">
                  <c:v>0.57317850274797144</c:v>
                </c:pt>
                <c:pt idx="7">
                  <c:v>0.57166446565549711</c:v>
                </c:pt>
                <c:pt idx="8">
                  <c:v>0.56991250178784769</c:v>
                </c:pt>
                <c:pt idx="9">
                  <c:v>0.56792040922571341</c:v>
                </c:pt>
                <c:pt idx="10">
                  <c:v>0.56568565109629565</c:v>
                </c:pt>
                <c:pt idx="11">
                  <c:v>0.56320533876863921</c:v>
                </c:pt>
                <c:pt idx="12">
                  <c:v>0.56047621225068545</c:v>
                </c:pt>
                <c:pt idx="13">
                  <c:v>0.55749461746314011</c:v>
                </c:pt>
                <c:pt idx="14">
                  <c:v>0.55425647999999983</c:v>
                </c:pt>
                <c:pt idx="15">
                  <c:v>0.55075727490767412</c:v>
                </c:pt>
                <c:pt idx="16">
                  <c:v>0.5469919919208911</c:v>
                </c:pt>
                <c:pt idx="17">
                  <c:v>0.54295509547987564</c:v>
                </c:pt>
                <c:pt idx="18">
                  <c:v>0.53864047871438081</c:v>
                </c:pt>
                <c:pt idx="19">
                  <c:v>0.53404141040922437</c:v>
                </c:pt>
                <c:pt idx="20">
                  <c:v>0.52915047375412005</c:v>
                </c:pt>
                <c:pt idx="21">
                  <c:v>0.52395949541607278</c:v>
                </c:pt>
                <c:pt idx="22">
                  <c:v>0.51845946313983049</c:v>
                </c:pt>
                <c:pt idx="23">
                  <c:v>0.51264042965994872</c:v>
                </c:pt>
                <c:pt idx="24">
                  <c:v>0.50649140016860317</c:v>
                </c:pt>
                <c:pt idx="25">
                  <c:v>0.50000019988764721</c:v>
                </c:pt>
                <c:pt idx="26">
                  <c:v>0.49315331738795187</c:v>
                </c:pt>
                <c:pt idx="27">
                  <c:v>0.48593571810880154</c:v>
                </c:pt>
                <c:pt idx="28">
                  <c:v>0.47833062094874412</c:v>
                </c:pt>
                <c:pt idx="29">
                  <c:v>0.47031922867412662</c:v>
                </c:pt>
                <c:pt idx="30">
                  <c:v>0.46188039999999936</c:v>
                </c:pt>
                <c:pt idx="31">
                  <c:v>0.45299024721048164</c:v>
                </c:pt>
                <c:pt idx="32">
                  <c:v>0.44362163760527618</c:v>
                </c:pt>
                <c:pt idx="33">
                  <c:v>0.43374356912290984</c:v>
                </c:pt>
                <c:pt idx="34">
                  <c:v>0.4233203790032955</c:v>
                </c:pt>
                <c:pt idx="35">
                  <c:v>0.41231072739334196</c:v>
                </c:pt>
                <c:pt idx="36">
                  <c:v>0.40066627221152468</c:v>
                </c:pt>
                <c:pt idx="37">
                  <c:v>0.38832991202359407</c:v>
                </c:pt>
                <c:pt idx="38">
                  <c:v>0.37523341079486078</c:v>
                </c:pt>
                <c:pt idx="39">
                  <c:v>0.36129411523211535</c:v>
                </c:pt>
                <c:pt idx="40">
                  <c:v>0.34641029999999856</c:v>
                </c:pt>
                <c:pt idx="41">
                  <c:v>0.33045436494460301</c:v>
                </c:pt>
                <c:pt idx="42">
                  <c:v>0.31326252855378756</c:v>
                </c:pt>
                <c:pt idx="43">
                  <c:v>0.29461851503427955</c:v>
                </c:pt>
                <c:pt idx="44">
                  <c:v>0.27422629364489337</c:v>
                </c:pt>
                <c:pt idx="45">
                  <c:v>0.25166124845026572</c:v>
                </c:pt>
                <c:pt idx="46">
                  <c:v>0.22627426043851562</c:v>
                </c:pt>
                <c:pt idx="47">
                  <c:v>0.19697723478251972</c:v>
                </c:pt>
                <c:pt idx="48">
                  <c:v>0.1616581399999959</c:v>
                </c:pt>
                <c:pt idx="49">
                  <c:v>0.11489129886143912</c:v>
                </c:pt>
                <c:pt idx="50">
                  <c:v>3.8474648143157137E-8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4656-4DE2-AC2D-6A34AEA6230D}"/>
            </c:ext>
          </c:extLst>
        </c:ser>
        <c:ser>
          <c:idx val="1"/>
          <c:order val="7"/>
          <c:spPr>
            <a:ln w="2540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Sheet1!$B$54:$B$104</c:f>
              <c:numCache>
                <c:formatCode>General</c:formatCode>
                <c:ptCount val="51"/>
                <c:pt idx="0">
                  <c:v>1.2420620087993939E-15</c:v>
                </c:pt>
                <c:pt idx="1">
                  <c:v>2.3094020000001242E-2</c:v>
                </c:pt>
                <c:pt idx="2">
                  <c:v>4.6188040000001242E-2</c:v>
                </c:pt>
                <c:pt idx="3">
                  <c:v>6.9282060000001242E-2</c:v>
                </c:pt>
                <c:pt idx="4">
                  <c:v>9.2376080000001248E-2</c:v>
                </c:pt>
                <c:pt idx="5">
                  <c:v>0.11547010000000124</c:v>
                </c:pt>
                <c:pt idx="6">
                  <c:v>0.13856412000000123</c:v>
                </c:pt>
                <c:pt idx="7">
                  <c:v>0.16165814000000123</c:v>
                </c:pt>
                <c:pt idx="8">
                  <c:v>0.18475216000000122</c:v>
                </c:pt>
                <c:pt idx="9">
                  <c:v>0.20784618000000121</c:v>
                </c:pt>
                <c:pt idx="10">
                  <c:v>0.23094020000000121</c:v>
                </c:pt>
                <c:pt idx="11">
                  <c:v>0.2540342200000012</c:v>
                </c:pt>
                <c:pt idx="12">
                  <c:v>0.27712824000000119</c:v>
                </c:pt>
                <c:pt idx="13">
                  <c:v>0.30022226000000118</c:v>
                </c:pt>
                <c:pt idx="14">
                  <c:v>0.32331628000000118</c:v>
                </c:pt>
                <c:pt idx="15">
                  <c:v>0.34641030000000117</c:v>
                </c:pt>
                <c:pt idx="16">
                  <c:v>0.36950432000000116</c:v>
                </c:pt>
                <c:pt idx="17">
                  <c:v>0.39259834000000116</c:v>
                </c:pt>
                <c:pt idx="18">
                  <c:v>0.41569236000000115</c:v>
                </c:pt>
                <c:pt idx="19">
                  <c:v>0.43878638000000114</c:v>
                </c:pt>
                <c:pt idx="20">
                  <c:v>0.46188040000000113</c:v>
                </c:pt>
                <c:pt idx="21">
                  <c:v>0.48497442000000113</c:v>
                </c:pt>
                <c:pt idx="22">
                  <c:v>0.50806844000000118</c:v>
                </c:pt>
                <c:pt idx="23">
                  <c:v>0.53116246000000122</c:v>
                </c:pt>
                <c:pt idx="24">
                  <c:v>0.55425648000000127</c:v>
                </c:pt>
                <c:pt idx="25">
                  <c:v>0.57735050000000132</c:v>
                </c:pt>
                <c:pt idx="26">
                  <c:v>0.60044452000000137</c:v>
                </c:pt>
                <c:pt idx="27">
                  <c:v>0.62353854000000142</c:v>
                </c:pt>
                <c:pt idx="28">
                  <c:v>0.64663256000000147</c:v>
                </c:pt>
                <c:pt idx="29">
                  <c:v>0.66972658000000151</c:v>
                </c:pt>
                <c:pt idx="30">
                  <c:v>0.69282060000000156</c:v>
                </c:pt>
                <c:pt idx="31">
                  <c:v>0.71591462000000161</c:v>
                </c:pt>
                <c:pt idx="32">
                  <c:v>0.73900864000000166</c:v>
                </c:pt>
                <c:pt idx="33">
                  <c:v>0.76210266000000171</c:v>
                </c:pt>
                <c:pt idx="34">
                  <c:v>0.78519668000000176</c:v>
                </c:pt>
                <c:pt idx="35">
                  <c:v>0.8082907000000018</c:v>
                </c:pt>
                <c:pt idx="36">
                  <c:v>0.83138472000000185</c:v>
                </c:pt>
                <c:pt idx="37">
                  <c:v>0.8544787400000019</c:v>
                </c:pt>
                <c:pt idx="38">
                  <c:v>0.87757276000000195</c:v>
                </c:pt>
                <c:pt idx="39">
                  <c:v>0.900666780000002</c:v>
                </c:pt>
                <c:pt idx="40">
                  <c:v>0.92376080000000205</c:v>
                </c:pt>
                <c:pt idx="41">
                  <c:v>0.9468548200000021</c:v>
                </c:pt>
                <c:pt idx="42">
                  <c:v>0.96994884000000214</c:v>
                </c:pt>
                <c:pt idx="43">
                  <c:v>0.99304286000000219</c:v>
                </c:pt>
                <c:pt idx="44">
                  <c:v>1.0161368800000021</c:v>
                </c:pt>
                <c:pt idx="45">
                  <c:v>1.0392309000000022</c:v>
                </c:pt>
                <c:pt idx="46">
                  <c:v>1.0623249200000022</c:v>
                </c:pt>
                <c:pt idx="47">
                  <c:v>1.0854189400000023</c:v>
                </c:pt>
                <c:pt idx="48">
                  <c:v>1.1085129600000023</c:v>
                </c:pt>
                <c:pt idx="49">
                  <c:v>1.1316069800000024</c:v>
                </c:pt>
                <c:pt idx="50">
                  <c:v>1.1547010000000024</c:v>
                </c:pt>
              </c:numCache>
            </c:numRef>
          </c:xVal>
          <c:yVal>
            <c:numRef>
              <c:f>Sheet1!$D$54:$D$104</c:f>
              <c:numCache>
                <c:formatCode>General</c:formatCode>
                <c:ptCount val="51"/>
                <c:pt idx="0">
                  <c:v>-0.57735049999999999</c:v>
                </c:pt>
                <c:pt idx="1">
                  <c:v>-0.57723501835068003</c:v>
                </c:pt>
                <c:pt idx="2">
                  <c:v>-0.57688843469989026</c:v>
                </c:pt>
                <c:pt idx="3">
                  <c:v>-0.57631033210483829</c:v>
                </c:pt>
                <c:pt idx="4">
                  <c:v>-0.5755000128681218</c:v>
                </c:pt>
                <c:pt idx="5">
                  <c:v>-0.57445649430722556</c:v>
                </c:pt>
                <c:pt idx="6">
                  <c:v>-0.57317850274797144</c:v>
                </c:pt>
                <c:pt idx="7">
                  <c:v>-0.57166446565549711</c:v>
                </c:pt>
                <c:pt idx="8">
                  <c:v>-0.56991250178784769</c:v>
                </c:pt>
                <c:pt idx="9">
                  <c:v>-0.56792040922571341</c:v>
                </c:pt>
                <c:pt idx="10">
                  <c:v>-0.56568565109629565</c:v>
                </c:pt>
                <c:pt idx="11">
                  <c:v>-0.56320533876863921</c:v>
                </c:pt>
                <c:pt idx="12">
                  <c:v>-0.56047621225068545</c:v>
                </c:pt>
                <c:pt idx="13">
                  <c:v>-0.55749461746314011</c:v>
                </c:pt>
                <c:pt idx="14">
                  <c:v>-0.55425647999999983</c:v>
                </c:pt>
                <c:pt idx="15">
                  <c:v>-0.55075727490767412</c:v>
                </c:pt>
                <c:pt idx="16">
                  <c:v>-0.5469919919208911</c:v>
                </c:pt>
                <c:pt idx="17">
                  <c:v>-0.54295509547987564</c:v>
                </c:pt>
                <c:pt idx="18">
                  <c:v>-0.53864047871438081</c:v>
                </c:pt>
                <c:pt idx="19">
                  <c:v>-0.53404141040922437</c:v>
                </c:pt>
                <c:pt idx="20">
                  <c:v>-0.52915047375412005</c:v>
                </c:pt>
                <c:pt idx="21">
                  <c:v>-0.52395949541607278</c:v>
                </c:pt>
                <c:pt idx="22">
                  <c:v>-0.51845946313983049</c:v>
                </c:pt>
                <c:pt idx="23">
                  <c:v>-0.51264042965994872</c:v>
                </c:pt>
                <c:pt idx="24">
                  <c:v>-0.50649140016860317</c:v>
                </c:pt>
                <c:pt idx="25">
                  <c:v>-0.50000019988764721</c:v>
                </c:pt>
                <c:pt idx="26">
                  <c:v>-0.49315331738795187</c:v>
                </c:pt>
                <c:pt idx="27">
                  <c:v>-0.48593571810880154</c:v>
                </c:pt>
                <c:pt idx="28">
                  <c:v>-0.47833062094874412</c:v>
                </c:pt>
                <c:pt idx="29">
                  <c:v>-0.47031922867412662</c:v>
                </c:pt>
                <c:pt idx="30">
                  <c:v>-0.46188039999999936</c:v>
                </c:pt>
                <c:pt idx="31">
                  <c:v>-0.45299024721048164</c:v>
                </c:pt>
                <c:pt idx="32">
                  <c:v>-0.44362163760527618</c:v>
                </c:pt>
                <c:pt idx="33">
                  <c:v>-0.43374356912290984</c:v>
                </c:pt>
                <c:pt idx="34">
                  <c:v>-0.4233203790032955</c:v>
                </c:pt>
                <c:pt idx="35">
                  <c:v>-0.41231072739334196</c:v>
                </c:pt>
                <c:pt idx="36">
                  <c:v>-0.40066627221152468</c:v>
                </c:pt>
                <c:pt idx="37">
                  <c:v>-0.38832991202359407</c:v>
                </c:pt>
                <c:pt idx="38">
                  <c:v>-0.37523341079486078</c:v>
                </c:pt>
                <c:pt idx="39">
                  <c:v>-0.36129411523211535</c:v>
                </c:pt>
                <c:pt idx="40">
                  <c:v>-0.34641029999999856</c:v>
                </c:pt>
                <c:pt idx="41">
                  <c:v>-0.33045436494460301</c:v>
                </c:pt>
                <c:pt idx="42">
                  <c:v>-0.31326252855378756</c:v>
                </c:pt>
                <c:pt idx="43">
                  <c:v>-0.29461851503427955</c:v>
                </c:pt>
                <c:pt idx="44">
                  <c:v>-0.27422629364489337</c:v>
                </c:pt>
                <c:pt idx="45">
                  <c:v>-0.25166124845026572</c:v>
                </c:pt>
                <c:pt idx="46">
                  <c:v>-0.22627426043851562</c:v>
                </c:pt>
                <c:pt idx="47">
                  <c:v>-0.19697723478251972</c:v>
                </c:pt>
                <c:pt idx="48">
                  <c:v>-0.1616581399999959</c:v>
                </c:pt>
                <c:pt idx="49">
                  <c:v>-0.11489129886143912</c:v>
                </c:pt>
                <c:pt idx="50">
                  <c:v>-3.8474648143157137E-8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4656-4DE2-AC2D-6A34AEA62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768688"/>
        <c:axId val="532769016"/>
      </c:scatterChart>
      <c:valAx>
        <c:axId val="532768688"/>
        <c:scaling>
          <c:orientation val="minMax"/>
          <c:max val="5.5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69016"/>
        <c:crosses val="autoZero"/>
        <c:crossBetween val="midCat"/>
        <c:majorUnit val="0.25"/>
      </c:valAx>
      <c:valAx>
        <c:axId val="53276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68688"/>
        <c:crosses val="autoZero"/>
        <c:crossBetween val="midCat"/>
        <c:majorUnit val="0.2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</xdr:colOff>
      <xdr:row>1</xdr:row>
      <xdr:rowOff>37560</xdr:rowOff>
    </xdr:from>
    <xdr:to>
      <xdr:col>22</xdr:col>
      <xdr:colOff>511800</xdr:colOff>
      <xdr:row>34</xdr:row>
      <xdr:rowOff>144780</xdr:rowOff>
    </xdr:to>
    <xdr:grpSp>
      <xdr:nvGrpSpPr>
        <xdr:cNvPr id="28" name="Group 27"/>
        <xdr:cNvGrpSpPr/>
      </xdr:nvGrpSpPr>
      <xdr:grpSpPr>
        <a:xfrm>
          <a:off x="17780" y="220440"/>
          <a:ext cx="14331940" cy="6142260"/>
          <a:chOff x="7612380" y="358140"/>
          <a:chExt cx="10080000" cy="4320000"/>
        </a:xfrm>
      </xdr:grpSpPr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7612380" y="358140"/>
          <a:ext cx="10080000" cy="43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8" name="Straight Connector 7"/>
          <xdr:cNvCxnSpPr/>
        </xdr:nvCxnSpPr>
        <xdr:spPr>
          <a:xfrm flipV="1">
            <a:off x="11285220" y="1508760"/>
            <a:ext cx="0" cy="67818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Straight Connector 8"/>
          <xdr:cNvCxnSpPr/>
        </xdr:nvCxnSpPr>
        <xdr:spPr>
          <a:xfrm flipV="1">
            <a:off x="11277600" y="2857500"/>
            <a:ext cx="0" cy="67818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Oval 9"/>
          <xdr:cNvSpPr/>
        </xdr:nvSpPr>
        <xdr:spPr>
          <a:xfrm>
            <a:off x="8503920" y="2491740"/>
            <a:ext cx="90000" cy="90000"/>
          </a:xfrm>
          <a:prstGeom prst="ellipse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" name="Oval 10"/>
          <xdr:cNvSpPr/>
        </xdr:nvSpPr>
        <xdr:spPr>
          <a:xfrm>
            <a:off x="16764000" y="2499360"/>
            <a:ext cx="90000" cy="90000"/>
          </a:xfrm>
          <a:prstGeom prst="ellipse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3" name="Straight Arrow Connector 12"/>
          <xdr:cNvCxnSpPr/>
        </xdr:nvCxnSpPr>
        <xdr:spPr>
          <a:xfrm flipV="1">
            <a:off x="8542020" y="1836420"/>
            <a:ext cx="640080" cy="681990"/>
          </a:xfrm>
          <a:prstGeom prst="straightConnector1">
            <a:avLst/>
          </a:prstGeom>
          <a:ln w="1905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Arrow Connector 13"/>
          <xdr:cNvCxnSpPr/>
        </xdr:nvCxnSpPr>
        <xdr:spPr>
          <a:xfrm>
            <a:off x="9182100" y="1828800"/>
            <a:ext cx="6377940" cy="2080260"/>
          </a:xfrm>
          <a:prstGeom prst="straightConnector1">
            <a:avLst/>
          </a:prstGeom>
          <a:ln w="1905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Arrow Connector 16"/>
          <xdr:cNvCxnSpPr/>
        </xdr:nvCxnSpPr>
        <xdr:spPr>
          <a:xfrm flipV="1">
            <a:off x="15537180" y="2537460"/>
            <a:ext cx="1242060" cy="1356360"/>
          </a:xfrm>
          <a:prstGeom prst="straightConnector1">
            <a:avLst/>
          </a:prstGeom>
          <a:ln w="1905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Arrow Connector 18"/>
          <xdr:cNvCxnSpPr/>
        </xdr:nvCxnSpPr>
        <xdr:spPr>
          <a:xfrm>
            <a:off x="8532330" y="2537269"/>
            <a:ext cx="106489" cy="449771"/>
          </a:xfrm>
          <a:prstGeom prst="straightConnector1">
            <a:avLst/>
          </a:prstGeom>
          <a:ln w="1905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Arrow Connector 21"/>
          <xdr:cNvCxnSpPr/>
        </xdr:nvCxnSpPr>
        <xdr:spPr>
          <a:xfrm flipV="1">
            <a:off x="8625840" y="1562100"/>
            <a:ext cx="7932420" cy="1421130"/>
          </a:xfrm>
          <a:prstGeom prst="straightConnector1">
            <a:avLst/>
          </a:prstGeom>
          <a:ln w="1905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traight Arrow Connector 23"/>
          <xdr:cNvCxnSpPr/>
        </xdr:nvCxnSpPr>
        <xdr:spPr>
          <a:xfrm>
            <a:off x="16565880" y="1592580"/>
            <a:ext cx="251460" cy="899160"/>
          </a:xfrm>
          <a:prstGeom prst="straightConnector1">
            <a:avLst/>
          </a:prstGeom>
          <a:ln w="1905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106680</xdr:colOff>
      <xdr:row>10</xdr:row>
      <xdr:rowOff>137160</xdr:rowOff>
    </xdr:from>
    <xdr:to>
      <xdr:col>2</xdr:col>
      <xdr:colOff>160020</xdr:colOff>
      <xdr:row>14</xdr:row>
      <xdr:rowOff>38100</xdr:rowOff>
    </xdr:to>
    <xdr:sp macro="" textlink="">
      <xdr:nvSpPr>
        <xdr:cNvPr id="3" name="Rounded Rectangular Callout 2"/>
        <xdr:cNvSpPr/>
      </xdr:nvSpPr>
      <xdr:spPr>
        <a:xfrm>
          <a:off x="106680" y="1965960"/>
          <a:ext cx="1272540" cy="632460"/>
        </a:xfrm>
        <a:prstGeom prst="wedgeRoundRectCallout">
          <a:avLst>
            <a:gd name="adj1" fmla="val 45454"/>
            <a:gd name="adj2" fmla="val 151319"/>
            <a:gd name="adj3" fmla="val 16667"/>
          </a:avLst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99060</xdr:colOff>
      <xdr:row>5</xdr:row>
      <xdr:rowOff>137160</xdr:rowOff>
    </xdr:from>
    <xdr:to>
      <xdr:col>3</xdr:col>
      <xdr:colOff>548640</xdr:colOff>
      <xdr:row>9</xdr:row>
      <xdr:rowOff>38100</xdr:rowOff>
    </xdr:to>
    <xdr:sp macro="" textlink="">
      <xdr:nvSpPr>
        <xdr:cNvPr id="18" name="Rounded Rectangular Callout 17"/>
        <xdr:cNvSpPr/>
      </xdr:nvSpPr>
      <xdr:spPr>
        <a:xfrm>
          <a:off x="1318260" y="1051560"/>
          <a:ext cx="1272540" cy="632460"/>
        </a:xfrm>
        <a:prstGeom prst="wedgeRoundRectCallout">
          <a:avLst>
            <a:gd name="adj1" fmla="val -654"/>
            <a:gd name="adj2" fmla="val 147703"/>
            <a:gd name="adj3" fmla="val 16667"/>
          </a:avLst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251460</xdr:colOff>
      <xdr:row>6</xdr:row>
      <xdr:rowOff>83820</xdr:rowOff>
    </xdr:from>
    <xdr:to>
      <xdr:col>3</xdr:col>
      <xdr:colOff>495300</xdr:colOff>
      <xdr:row>8</xdr:row>
      <xdr:rowOff>160020</xdr:rowOff>
    </xdr:to>
    <xdr:sp macro="" textlink="">
      <xdr:nvSpPr>
        <xdr:cNvPr id="20" name="TextBox 19"/>
        <xdr:cNvSpPr txBox="1"/>
      </xdr:nvSpPr>
      <xdr:spPr>
        <a:xfrm>
          <a:off x="1470660" y="1181100"/>
          <a:ext cx="1066800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mirror 1</a:t>
          </a:r>
        </a:p>
      </xdr:txBody>
    </xdr:sp>
    <xdr:clientData/>
  </xdr:twoCellAnchor>
  <xdr:twoCellAnchor>
    <xdr:from>
      <xdr:col>6</xdr:col>
      <xdr:colOff>53340</xdr:colOff>
      <xdr:row>3</xdr:row>
      <xdr:rowOff>137160</xdr:rowOff>
    </xdr:from>
    <xdr:to>
      <xdr:col>8</xdr:col>
      <xdr:colOff>106680</xdr:colOff>
      <xdr:row>7</xdr:row>
      <xdr:rowOff>38100</xdr:rowOff>
    </xdr:to>
    <xdr:sp macro="" textlink="">
      <xdr:nvSpPr>
        <xdr:cNvPr id="21" name="Rounded Rectangular Callout 20"/>
        <xdr:cNvSpPr/>
      </xdr:nvSpPr>
      <xdr:spPr>
        <a:xfrm>
          <a:off x="3924300" y="685800"/>
          <a:ext cx="1272540" cy="632460"/>
        </a:xfrm>
        <a:prstGeom prst="wedgeRoundRectCallout">
          <a:avLst>
            <a:gd name="adj1" fmla="val 52040"/>
            <a:gd name="adj2" fmla="val 138065"/>
            <a:gd name="adj3" fmla="val 16667"/>
          </a:avLst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121920</xdr:colOff>
      <xdr:row>4</xdr:row>
      <xdr:rowOff>68580</xdr:rowOff>
    </xdr:from>
    <xdr:to>
      <xdr:col>8</xdr:col>
      <xdr:colOff>60960</xdr:colOff>
      <xdr:row>6</xdr:row>
      <xdr:rowOff>144780</xdr:rowOff>
    </xdr:to>
    <xdr:sp macro="" textlink="">
      <xdr:nvSpPr>
        <xdr:cNvPr id="23" name="TextBox 22"/>
        <xdr:cNvSpPr txBox="1"/>
      </xdr:nvSpPr>
      <xdr:spPr>
        <a:xfrm>
          <a:off x="3992880" y="800100"/>
          <a:ext cx="1158240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US" sz="2000"/>
            <a:t>diaphragm</a:t>
          </a:r>
        </a:p>
      </xdr:txBody>
    </xdr:sp>
    <xdr:clientData/>
  </xdr:twoCellAnchor>
  <xdr:twoCellAnchor>
    <xdr:from>
      <xdr:col>0</xdr:col>
      <xdr:colOff>53340</xdr:colOff>
      <xdr:row>11</xdr:row>
      <xdr:rowOff>53340</xdr:rowOff>
    </xdr:from>
    <xdr:to>
      <xdr:col>2</xdr:col>
      <xdr:colOff>228600</xdr:colOff>
      <xdr:row>13</xdr:row>
      <xdr:rowOff>129540</xdr:rowOff>
    </xdr:to>
    <xdr:sp macro="" textlink="">
      <xdr:nvSpPr>
        <xdr:cNvPr id="25" name="TextBox 24"/>
        <xdr:cNvSpPr txBox="1"/>
      </xdr:nvSpPr>
      <xdr:spPr>
        <a:xfrm>
          <a:off x="53340" y="2065020"/>
          <a:ext cx="1394460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light source</a:t>
          </a:r>
        </a:p>
      </xdr:txBody>
    </xdr:sp>
    <xdr:clientData/>
  </xdr:twoCellAnchor>
  <xdr:twoCellAnchor>
    <xdr:from>
      <xdr:col>18</xdr:col>
      <xdr:colOff>99060</xdr:colOff>
      <xdr:row>2</xdr:row>
      <xdr:rowOff>152400</xdr:rowOff>
    </xdr:from>
    <xdr:to>
      <xdr:col>20</xdr:col>
      <xdr:colOff>152400</xdr:colOff>
      <xdr:row>6</xdr:row>
      <xdr:rowOff>53340</xdr:rowOff>
    </xdr:to>
    <xdr:sp macro="" textlink="">
      <xdr:nvSpPr>
        <xdr:cNvPr id="26" name="Rounded Rectangular Callout 25"/>
        <xdr:cNvSpPr/>
      </xdr:nvSpPr>
      <xdr:spPr>
        <a:xfrm>
          <a:off x="11498580" y="518160"/>
          <a:ext cx="1272540" cy="632460"/>
        </a:xfrm>
        <a:prstGeom prst="wedgeRoundRectCallout">
          <a:avLst>
            <a:gd name="adj1" fmla="val -28798"/>
            <a:gd name="adj2" fmla="val 97102"/>
            <a:gd name="adj3" fmla="val 16667"/>
          </a:avLst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198120</xdr:colOff>
      <xdr:row>3</xdr:row>
      <xdr:rowOff>45720</xdr:rowOff>
    </xdr:from>
    <xdr:to>
      <xdr:col>20</xdr:col>
      <xdr:colOff>45720</xdr:colOff>
      <xdr:row>5</xdr:row>
      <xdr:rowOff>121920</xdr:rowOff>
    </xdr:to>
    <xdr:sp macro="" textlink="">
      <xdr:nvSpPr>
        <xdr:cNvPr id="5" name="TextBox 4"/>
        <xdr:cNvSpPr txBox="1"/>
      </xdr:nvSpPr>
      <xdr:spPr>
        <a:xfrm>
          <a:off x="11597640" y="594360"/>
          <a:ext cx="1066800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mirror 2</a:t>
          </a:r>
        </a:p>
      </xdr:txBody>
    </xdr:sp>
    <xdr:clientData/>
  </xdr:twoCellAnchor>
  <xdr:twoCellAnchor>
    <xdr:from>
      <xdr:col>20</xdr:col>
      <xdr:colOff>114300</xdr:colOff>
      <xdr:row>6</xdr:row>
      <xdr:rowOff>99060</xdr:rowOff>
    </xdr:from>
    <xdr:to>
      <xdr:col>22</xdr:col>
      <xdr:colOff>167640</xdr:colOff>
      <xdr:row>10</xdr:row>
      <xdr:rowOff>0</xdr:rowOff>
    </xdr:to>
    <xdr:sp macro="" textlink="">
      <xdr:nvSpPr>
        <xdr:cNvPr id="27" name="Rounded Rectangular Callout 26"/>
        <xdr:cNvSpPr/>
      </xdr:nvSpPr>
      <xdr:spPr>
        <a:xfrm>
          <a:off x="12733020" y="1196340"/>
          <a:ext cx="1272540" cy="632460"/>
        </a:xfrm>
        <a:prstGeom prst="wedgeRoundRectCallout">
          <a:avLst>
            <a:gd name="adj1" fmla="val -18618"/>
            <a:gd name="adj2" fmla="val 258547"/>
            <a:gd name="adj3" fmla="val 16667"/>
          </a:avLst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190500</xdr:colOff>
      <xdr:row>7</xdr:row>
      <xdr:rowOff>7620</xdr:rowOff>
    </xdr:from>
    <xdr:to>
      <xdr:col>22</xdr:col>
      <xdr:colOff>99060</xdr:colOff>
      <xdr:row>9</xdr:row>
      <xdr:rowOff>83820</xdr:rowOff>
    </xdr:to>
    <xdr:sp macro="" textlink="">
      <xdr:nvSpPr>
        <xdr:cNvPr id="29" name="TextBox 28"/>
        <xdr:cNvSpPr txBox="1"/>
      </xdr:nvSpPr>
      <xdr:spPr>
        <a:xfrm>
          <a:off x="12809220" y="1287780"/>
          <a:ext cx="1127760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detector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abSelected="1" workbookViewId="0">
      <selection activeCell="U17" sqref="U17"/>
    </sheetView>
  </sheetViews>
  <sheetFormatPr defaultRowHeight="14.4" x14ac:dyDescent="0.3"/>
  <cols>
    <col min="3" max="3" width="12" bestFit="1" customWidth="1"/>
    <col min="9" max="9" width="12" bestFit="1" customWidth="1"/>
  </cols>
  <sheetData>
    <row r="1" spans="1:10" x14ac:dyDescent="0.3">
      <c r="A1" t="s">
        <v>0</v>
      </c>
      <c r="B1">
        <f>D1/2</f>
        <v>0.57735049999999999</v>
      </c>
      <c r="C1" t="s">
        <v>1</v>
      </c>
      <c r="D1">
        <v>1.154701</v>
      </c>
      <c r="G1" t="s">
        <v>5</v>
      </c>
      <c r="H1">
        <f>J1/2</f>
        <v>1.154701</v>
      </c>
      <c r="I1" t="s">
        <v>6</v>
      </c>
      <c r="J1">
        <v>2.309402</v>
      </c>
    </row>
    <row r="3" spans="1:10" x14ac:dyDescent="0.3">
      <c r="A3" t="s">
        <v>2</v>
      </c>
      <c r="B3" t="s">
        <v>7</v>
      </c>
      <c r="C3" t="s">
        <v>3</v>
      </c>
      <c r="D3" t="s">
        <v>4</v>
      </c>
      <c r="G3" t="s">
        <v>2</v>
      </c>
      <c r="H3" t="s">
        <v>7</v>
      </c>
      <c r="I3" t="s">
        <v>3</v>
      </c>
      <c r="J3" t="s">
        <v>4</v>
      </c>
    </row>
    <row r="4" spans="1:10" x14ac:dyDescent="0.3">
      <c r="A4">
        <f>-D1</f>
        <v>-1.154701</v>
      </c>
      <c r="B4">
        <f>A4</f>
        <v>-1.154701</v>
      </c>
      <c r="C4">
        <f t="shared" ref="C4:C35" si="0">B$1*SQRT(1-(A4/D$1)^2)</f>
        <v>0</v>
      </c>
      <c r="D4">
        <f>-C4</f>
        <v>0</v>
      </c>
      <c r="G4">
        <f>-J1</f>
        <v>-2.309402</v>
      </c>
      <c r="H4">
        <f>G4+3</f>
        <v>0.69059800000000005</v>
      </c>
      <c r="I4">
        <f>H$1*SQRT(1-(G4/J$1)^2)</f>
        <v>0</v>
      </c>
      <c r="J4">
        <f>-I4</f>
        <v>0</v>
      </c>
    </row>
    <row r="5" spans="1:10" x14ac:dyDescent="0.3">
      <c r="A5">
        <f>A4+2*D$1/100</f>
        <v>-1.1316069799999999</v>
      </c>
      <c r="B5">
        <f t="shared" ref="B5:B68" si="1">A5</f>
        <v>-1.1316069799999999</v>
      </c>
      <c r="C5">
        <f t="shared" si="0"/>
        <v>0.11489129886144524</v>
      </c>
      <c r="D5">
        <f t="shared" ref="D5:D68" si="2">-C5</f>
        <v>-0.11489129886144524</v>
      </c>
      <c r="G5">
        <f>G4+2*J$1/100</f>
        <v>-2.2632139599999999</v>
      </c>
      <c r="H5">
        <f>G5+3</f>
        <v>0.73678604000000014</v>
      </c>
      <c r="I5">
        <f>H$1*SQRT(1-(G5/J$1)^2)</f>
        <v>0.22978259772289047</v>
      </c>
      <c r="J5">
        <f t="shared" ref="J5:J68" si="3">-I5</f>
        <v>-0.22978259772289047</v>
      </c>
    </row>
    <row r="6" spans="1:10" x14ac:dyDescent="0.3">
      <c r="A6">
        <f t="shared" ref="A6:A69" si="4">A5+2*D$1/100</f>
        <v>-1.1085129599999999</v>
      </c>
      <c r="B6">
        <f t="shared" si="1"/>
        <v>-1.1085129599999999</v>
      </c>
      <c r="C6">
        <f t="shared" si="0"/>
        <v>0.16165814000000001</v>
      </c>
      <c r="D6">
        <f t="shared" si="2"/>
        <v>-0.16165814000000001</v>
      </c>
      <c r="G6">
        <f t="shared" ref="G6:G69" si="5">G5+2*J$1/100</f>
        <v>-2.2170259199999998</v>
      </c>
      <c r="H6">
        <f t="shared" ref="H6:H69" si="6">G6+3</f>
        <v>0.78297408000000024</v>
      </c>
      <c r="I6">
        <f t="shared" ref="I6:I69" si="7">H$1*SQRT(1-(G6/J$1)^2)</f>
        <v>0.32331628000000001</v>
      </c>
      <c r="J6">
        <f t="shared" si="3"/>
        <v>-0.32331628000000001</v>
      </c>
    </row>
    <row r="7" spans="1:10" x14ac:dyDescent="0.3">
      <c r="A7">
        <f t="shared" si="4"/>
        <v>-1.0854189399999998</v>
      </c>
      <c r="B7">
        <f t="shared" si="1"/>
        <v>-1.0854189399999998</v>
      </c>
      <c r="C7">
        <f t="shared" si="0"/>
        <v>0.19697723478252302</v>
      </c>
      <c r="D7">
        <f t="shared" si="2"/>
        <v>-0.19697723478252302</v>
      </c>
      <c r="G7">
        <f t="shared" si="5"/>
        <v>-2.1708378799999997</v>
      </c>
      <c r="H7">
        <f t="shared" si="6"/>
        <v>0.82916212000000034</v>
      </c>
      <c r="I7">
        <f t="shared" si="7"/>
        <v>0.39395446956504604</v>
      </c>
      <c r="J7">
        <f t="shared" si="3"/>
        <v>-0.39395446956504604</v>
      </c>
    </row>
    <row r="8" spans="1:10" x14ac:dyDescent="0.3">
      <c r="A8">
        <f t="shared" si="4"/>
        <v>-1.0623249199999998</v>
      </c>
      <c r="B8">
        <f t="shared" si="1"/>
        <v>-1.0623249199999998</v>
      </c>
      <c r="C8">
        <f t="shared" si="0"/>
        <v>0.22627426043851848</v>
      </c>
      <c r="D8">
        <f t="shared" si="2"/>
        <v>-0.22627426043851848</v>
      </c>
      <c r="G8">
        <f t="shared" si="5"/>
        <v>-2.1246498399999996</v>
      </c>
      <c r="H8">
        <f t="shared" si="6"/>
        <v>0.87535016000000043</v>
      </c>
      <c r="I8">
        <f t="shared" si="7"/>
        <v>0.45254852087703695</v>
      </c>
      <c r="J8">
        <f t="shared" si="3"/>
        <v>-0.45254852087703695</v>
      </c>
    </row>
    <row r="9" spans="1:10" x14ac:dyDescent="0.3">
      <c r="A9">
        <f t="shared" si="4"/>
        <v>-1.0392308999999997</v>
      </c>
      <c r="B9">
        <f t="shared" si="1"/>
        <v>-1.0392308999999997</v>
      </c>
      <c r="C9">
        <f t="shared" si="0"/>
        <v>0.25166124845026822</v>
      </c>
      <c r="D9">
        <f t="shared" si="2"/>
        <v>-0.25166124845026822</v>
      </c>
      <c r="G9">
        <f t="shared" si="5"/>
        <v>-2.0784617999999995</v>
      </c>
      <c r="H9">
        <f t="shared" si="6"/>
        <v>0.92153820000000053</v>
      </c>
      <c r="I9">
        <f t="shared" si="7"/>
        <v>0.50332249690053643</v>
      </c>
      <c r="J9">
        <f t="shared" si="3"/>
        <v>-0.50332249690053643</v>
      </c>
    </row>
    <row r="10" spans="1:10" x14ac:dyDescent="0.3">
      <c r="A10">
        <f t="shared" si="4"/>
        <v>-1.0161368799999997</v>
      </c>
      <c r="B10">
        <f t="shared" si="1"/>
        <v>-1.0161368799999997</v>
      </c>
      <c r="C10">
        <f t="shared" si="0"/>
        <v>0.27422629364489565</v>
      </c>
      <c r="D10">
        <f t="shared" si="2"/>
        <v>-0.27422629364489565</v>
      </c>
      <c r="G10">
        <f t="shared" si="5"/>
        <v>-2.0322737599999994</v>
      </c>
      <c r="H10">
        <f t="shared" si="6"/>
        <v>0.96772624000000063</v>
      </c>
      <c r="I10">
        <f t="shared" si="7"/>
        <v>0.54845258728979129</v>
      </c>
      <c r="J10">
        <f t="shared" si="3"/>
        <v>-0.54845258728979129</v>
      </c>
    </row>
    <row r="11" spans="1:10" x14ac:dyDescent="0.3">
      <c r="A11">
        <f t="shared" si="4"/>
        <v>-0.99304285999999964</v>
      </c>
      <c r="B11">
        <f t="shared" si="1"/>
        <v>-0.99304285999999964</v>
      </c>
      <c r="C11">
        <f t="shared" si="0"/>
        <v>0.29461851503428177</v>
      </c>
      <c r="D11">
        <f t="shared" si="2"/>
        <v>-0.29461851503428177</v>
      </c>
      <c r="G11">
        <f t="shared" si="5"/>
        <v>-1.9860857199999993</v>
      </c>
      <c r="H11">
        <f t="shared" si="6"/>
        <v>1.0139142800000007</v>
      </c>
      <c r="I11">
        <f t="shared" si="7"/>
        <v>0.58923703006856354</v>
      </c>
      <c r="J11">
        <f t="shared" si="3"/>
        <v>-0.58923703006856354</v>
      </c>
    </row>
    <row r="12" spans="1:10" x14ac:dyDescent="0.3">
      <c r="A12">
        <f t="shared" si="4"/>
        <v>-0.96994883999999959</v>
      </c>
      <c r="B12">
        <f t="shared" si="1"/>
        <v>-0.96994883999999959</v>
      </c>
      <c r="C12">
        <f t="shared" si="0"/>
        <v>0.3132625285537895</v>
      </c>
      <c r="D12">
        <f t="shared" si="2"/>
        <v>-0.3132625285537895</v>
      </c>
      <c r="G12">
        <f t="shared" si="5"/>
        <v>-1.9398976799999992</v>
      </c>
      <c r="H12">
        <f t="shared" si="6"/>
        <v>1.0601023200000008</v>
      </c>
      <c r="I12">
        <f t="shared" si="7"/>
        <v>0.626525057107579</v>
      </c>
      <c r="J12">
        <f t="shared" si="3"/>
        <v>-0.626525057107579</v>
      </c>
    </row>
    <row r="13" spans="1:10" x14ac:dyDescent="0.3">
      <c r="A13">
        <f t="shared" si="4"/>
        <v>-0.94685481999999954</v>
      </c>
      <c r="B13">
        <f t="shared" si="1"/>
        <v>-0.94685481999999954</v>
      </c>
      <c r="C13">
        <f t="shared" si="0"/>
        <v>0.33045436494460489</v>
      </c>
      <c r="D13">
        <f t="shared" si="2"/>
        <v>-0.33045436494460489</v>
      </c>
      <c r="G13">
        <f t="shared" si="5"/>
        <v>-1.8937096399999991</v>
      </c>
      <c r="H13">
        <f t="shared" si="6"/>
        <v>1.1062903600000009</v>
      </c>
      <c r="I13">
        <f t="shared" si="7"/>
        <v>0.66090872988920979</v>
      </c>
      <c r="J13">
        <f t="shared" si="3"/>
        <v>-0.66090872988920979</v>
      </c>
    </row>
    <row r="14" spans="1:10" x14ac:dyDescent="0.3">
      <c r="A14">
        <f t="shared" si="4"/>
        <v>-0.92376079999999949</v>
      </c>
      <c r="B14">
        <f t="shared" si="1"/>
        <v>-0.92376079999999949</v>
      </c>
      <c r="C14">
        <f t="shared" si="0"/>
        <v>0.34641030000000028</v>
      </c>
      <c r="D14">
        <f t="shared" si="2"/>
        <v>-0.34641030000000028</v>
      </c>
      <c r="G14">
        <f t="shared" si="5"/>
        <v>-1.847521599999999</v>
      </c>
      <c r="H14">
        <f t="shared" si="6"/>
        <v>1.152478400000001</v>
      </c>
      <c r="I14">
        <f t="shared" si="7"/>
        <v>0.69282060000000056</v>
      </c>
      <c r="J14">
        <f t="shared" si="3"/>
        <v>-0.69282060000000056</v>
      </c>
    </row>
    <row r="15" spans="1:10" x14ac:dyDescent="0.3">
      <c r="A15">
        <f t="shared" si="4"/>
        <v>-0.90066677999999945</v>
      </c>
      <c r="B15">
        <f t="shared" si="1"/>
        <v>-0.90066677999999945</v>
      </c>
      <c r="C15">
        <f t="shared" si="0"/>
        <v>0.3612941152321168</v>
      </c>
      <c r="D15">
        <f t="shared" si="2"/>
        <v>-0.3612941152321168</v>
      </c>
      <c r="G15">
        <f t="shared" si="5"/>
        <v>-1.8013335599999989</v>
      </c>
      <c r="H15">
        <f t="shared" si="6"/>
        <v>1.1986664400000011</v>
      </c>
      <c r="I15">
        <f t="shared" si="7"/>
        <v>0.72258823046423359</v>
      </c>
      <c r="J15">
        <f t="shared" si="3"/>
        <v>-0.72258823046423359</v>
      </c>
    </row>
    <row r="16" spans="1:10" x14ac:dyDescent="0.3">
      <c r="A16">
        <f t="shared" si="4"/>
        <v>-0.8775727599999994</v>
      </c>
      <c r="B16">
        <f t="shared" si="1"/>
        <v>-0.8775727599999994</v>
      </c>
      <c r="C16">
        <f t="shared" si="0"/>
        <v>0.37523341079486228</v>
      </c>
      <c r="D16">
        <f t="shared" si="2"/>
        <v>-0.37523341079486228</v>
      </c>
      <c r="G16">
        <f t="shared" si="5"/>
        <v>-1.7551455199999988</v>
      </c>
      <c r="H16">
        <f t="shared" si="6"/>
        <v>1.2448544800000012</v>
      </c>
      <c r="I16">
        <f t="shared" si="7"/>
        <v>0.75046682158972455</v>
      </c>
      <c r="J16">
        <f t="shared" si="3"/>
        <v>-0.75046682158972455</v>
      </c>
    </row>
    <row r="17" spans="1:10" x14ac:dyDescent="0.3">
      <c r="A17">
        <f t="shared" si="4"/>
        <v>-0.85447873999999935</v>
      </c>
      <c r="B17">
        <f t="shared" si="1"/>
        <v>-0.85447873999999935</v>
      </c>
      <c r="C17">
        <f t="shared" si="0"/>
        <v>0.3883299120235954</v>
      </c>
      <c r="D17">
        <f t="shared" si="2"/>
        <v>-0.3883299120235954</v>
      </c>
      <c r="G17">
        <f t="shared" si="5"/>
        <v>-1.7089574799999987</v>
      </c>
      <c r="H17">
        <f t="shared" si="6"/>
        <v>1.2910425200000013</v>
      </c>
      <c r="I17">
        <f t="shared" si="7"/>
        <v>0.77665982404719081</v>
      </c>
      <c r="J17">
        <f t="shared" si="3"/>
        <v>-0.77665982404719081</v>
      </c>
    </row>
    <row r="18" spans="1:10" x14ac:dyDescent="0.3">
      <c r="A18">
        <f t="shared" si="4"/>
        <v>-0.8313847199999993</v>
      </c>
      <c r="B18">
        <f t="shared" si="1"/>
        <v>-0.8313847199999993</v>
      </c>
      <c r="C18">
        <f t="shared" si="0"/>
        <v>0.40066627221152601</v>
      </c>
      <c r="D18">
        <f t="shared" si="2"/>
        <v>-0.40066627221152601</v>
      </c>
      <c r="G18">
        <f t="shared" si="5"/>
        <v>-1.6627694399999986</v>
      </c>
      <c r="H18">
        <f t="shared" si="6"/>
        <v>1.3372305600000014</v>
      </c>
      <c r="I18">
        <f t="shared" si="7"/>
        <v>0.80133254442305202</v>
      </c>
      <c r="J18">
        <f t="shared" si="3"/>
        <v>-0.80133254442305202</v>
      </c>
    </row>
    <row r="19" spans="1:10" x14ac:dyDescent="0.3">
      <c r="A19">
        <f t="shared" si="4"/>
        <v>-0.80829069999999925</v>
      </c>
      <c r="B19">
        <f t="shared" si="1"/>
        <v>-0.80829069999999925</v>
      </c>
      <c r="C19">
        <f t="shared" si="0"/>
        <v>0.41231072739334323</v>
      </c>
      <c r="D19">
        <f t="shared" si="2"/>
        <v>-0.41231072739334323</v>
      </c>
      <c r="G19">
        <f t="shared" si="5"/>
        <v>-1.6165813999999985</v>
      </c>
      <c r="H19">
        <f t="shared" si="6"/>
        <v>1.3834186000000015</v>
      </c>
      <c r="I19">
        <f t="shared" si="7"/>
        <v>0.82462145478668647</v>
      </c>
      <c r="J19">
        <f t="shared" si="3"/>
        <v>-0.82462145478668647</v>
      </c>
    </row>
    <row r="20" spans="1:10" x14ac:dyDescent="0.3">
      <c r="A20">
        <f t="shared" si="4"/>
        <v>-0.7851966799999992</v>
      </c>
      <c r="B20">
        <f t="shared" si="1"/>
        <v>-0.7851966799999992</v>
      </c>
      <c r="C20">
        <f t="shared" si="0"/>
        <v>0.42332037900329667</v>
      </c>
      <c r="D20">
        <f t="shared" si="2"/>
        <v>-0.42332037900329667</v>
      </c>
      <c r="G20">
        <f t="shared" si="5"/>
        <v>-1.5703933599999984</v>
      </c>
      <c r="H20">
        <f t="shared" si="6"/>
        <v>1.4296066400000016</v>
      </c>
      <c r="I20">
        <f t="shared" si="7"/>
        <v>0.84664075800659333</v>
      </c>
      <c r="J20">
        <f t="shared" si="3"/>
        <v>-0.84664075800659333</v>
      </c>
    </row>
    <row r="21" spans="1:10" x14ac:dyDescent="0.3">
      <c r="A21">
        <f t="shared" si="4"/>
        <v>-0.76210265999999915</v>
      </c>
      <c r="B21">
        <f t="shared" si="1"/>
        <v>-0.76210265999999915</v>
      </c>
      <c r="C21">
        <f t="shared" si="0"/>
        <v>0.43374356912291095</v>
      </c>
      <c r="D21">
        <f t="shared" si="2"/>
        <v>-0.43374356912291095</v>
      </c>
      <c r="G21">
        <f t="shared" si="5"/>
        <v>-1.5242053199999983</v>
      </c>
      <c r="H21">
        <f t="shared" si="6"/>
        <v>1.4757946800000017</v>
      </c>
      <c r="I21">
        <f t="shared" si="7"/>
        <v>0.86748713824582191</v>
      </c>
      <c r="J21">
        <f t="shared" si="3"/>
        <v>-0.86748713824582191</v>
      </c>
    </row>
    <row r="22" spans="1:10" x14ac:dyDescent="0.3">
      <c r="A22">
        <f t="shared" si="4"/>
        <v>-0.73900863999999911</v>
      </c>
      <c r="B22">
        <f t="shared" si="1"/>
        <v>-0.73900863999999911</v>
      </c>
      <c r="C22">
        <f t="shared" si="0"/>
        <v>0.44362163760527723</v>
      </c>
      <c r="D22">
        <f t="shared" si="2"/>
        <v>-0.44362163760527723</v>
      </c>
      <c r="G22">
        <f t="shared" si="5"/>
        <v>-1.4780172799999982</v>
      </c>
      <c r="H22">
        <f t="shared" si="6"/>
        <v>1.5219827200000018</v>
      </c>
      <c r="I22">
        <f t="shared" si="7"/>
        <v>0.88724327521055446</v>
      </c>
      <c r="J22">
        <f t="shared" si="3"/>
        <v>-0.88724327521055446</v>
      </c>
    </row>
    <row r="23" spans="1:10" x14ac:dyDescent="0.3">
      <c r="A23">
        <f t="shared" si="4"/>
        <v>-0.71591461999999906</v>
      </c>
      <c r="B23">
        <f t="shared" si="1"/>
        <v>-0.71591461999999906</v>
      </c>
      <c r="C23">
        <f t="shared" si="0"/>
        <v>0.4529902472104827</v>
      </c>
      <c r="D23">
        <f t="shared" si="2"/>
        <v>-0.4529902472104827</v>
      </c>
      <c r="G23">
        <f t="shared" si="5"/>
        <v>-1.4318292399999981</v>
      </c>
      <c r="H23">
        <f t="shared" si="6"/>
        <v>1.5681707600000019</v>
      </c>
      <c r="I23">
        <f t="shared" si="7"/>
        <v>0.9059804944209654</v>
      </c>
      <c r="J23">
        <f t="shared" si="3"/>
        <v>-0.9059804944209654</v>
      </c>
    </row>
    <row r="24" spans="1:10" x14ac:dyDescent="0.3">
      <c r="A24">
        <f t="shared" si="4"/>
        <v>-0.69282059999999901</v>
      </c>
      <c r="B24">
        <f t="shared" si="1"/>
        <v>-0.69282059999999901</v>
      </c>
      <c r="C24">
        <f t="shared" si="0"/>
        <v>0.46188040000000036</v>
      </c>
      <c r="D24">
        <f t="shared" si="2"/>
        <v>-0.46188040000000036</v>
      </c>
      <c r="G24">
        <f t="shared" si="5"/>
        <v>-1.385641199999998</v>
      </c>
      <c r="H24">
        <f t="shared" si="6"/>
        <v>1.614358800000002</v>
      </c>
      <c r="I24">
        <f t="shared" si="7"/>
        <v>0.92376080000000071</v>
      </c>
      <c r="J24">
        <f t="shared" si="3"/>
        <v>-0.92376080000000071</v>
      </c>
    </row>
    <row r="25" spans="1:10" x14ac:dyDescent="0.3">
      <c r="A25">
        <f t="shared" si="4"/>
        <v>-0.66972657999999896</v>
      </c>
      <c r="B25">
        <f t="shared" si="1"/>
        <v>-0.66972657999999896</v>
      </c>
      <c r="C25">
        <f t="shared" si="0"/>
        <v>0.47031922867412751</v>
      </c>
      <c r="D25">
        <f t="shared" si="2"/>
        <v>-0.47031922867412751</v>
      </c>
      <c r="G25">
        <f t="shared" si="5"/>
        <v>-1.3394531599999979</v>
      </c>
      <c r="H25">
        <f t="shared" si="6"/>
        <v>1.6605468400000021</v>
      </c>
      <c r="I25">
        <f t="shared" si="7"/>
        <v>0.94063845734825502</v>
      </c>
      <c r="J25">
        <f t="shared" si="3"/>
        <v>-0.94063845734825502</v>
      </c>
    </row>
    <row r="26" spans="1:10" x14ac:dyDescent="0.3">
      <c r="A26">
        <f t="shared" si="4"/>
        <v>-0.64663255999999891</v>
      </c>
      <c r="B26">
        <f t="shared" si="1"/>
        <v>-0.64663255999999891</v>
      </c>
      <c r="C26">
        <f t="shared" si="0"/>
        <v>0.47833062094874496</v>
      </c>
      <c r="D26">
        <f t="shared" si="2"/>
        <v>-0.47833062094874496</v>
      </c>
      <c r="G26">
        <f t="shared" si="5"/>
        <v>-1.2932651199999978</v>
      </c>
      <c r="H26">
        <f t="shared" si="6"/>
        <v>1.7067348800000022</v>
      </c>
      <c r="I26">
        <f t="shared" si="7"/>
        <v>0.95666124189748991</v>
      </c>
      <c r="J26">
        <f t="shared" si="3"/>
        <v>-0.95666124189748991</v>
      </c>
    </row>
    <row r="27" spans="1:10" x14ac:dyDescent="0.3">
      <c r="A27">
        <f t="shared" si="4"/>
        <v>-0.62353853999999886</v>
      </c>
      <c r="B27">
        <f t="shared" si="1"/>
        <v>-0.62353853999999886</v>
      </c>
      <c r="C27">
        <f t="shared" si="0"/>
        <v>0.48593571810880237</v>
      </c>
      <c r="D27">
        <f t="shared" si="2"/>
        <v>-0.48593571810880237</v>
      </c>
      <c r="G27">
        <f t="shared" si="5"/>
        <v>-1.2470770799999977</v>
      </c>
      <c r="H27">
        <f t="shared" si="6"/>
        <v>1.7529229200000023</v>
      </c>
      <c r="I27">
        <f t="shared" si="7"/>
        <v>0.97187143621760474</v>
      </c>
      <c r="J27">
        <f t="shared" si="3"/>
        <v>-0.97187143621760474</v>
      </c>
    </row>
    <row r="28" spans="1:10" x14ac:dyDescent="0.3">
      <c r="A28">
        <f t="shared" si="4"/>
        <v>-0.60044451999999882</v>
      </c>
      <c r="B28">
        <f t="shared" si="1"/>
        <v>-0.60044451999999882</v>
      </c>
      <c r="C28">
        <f t="shared" si="0"/>
        <v>0.49315331738795265</v>
      </c>
      <c r="D28">
        <f t="shared" si="2"/>
        <v>-0.49315331738795265</v>
      </c>
      <c r="G28">
        <f t="shared" si="5"/>
        <v>-1.2008890399999976</v>
      </c>
      <c r="H28">
        <f t="shared" si="6"/>
        <v>1.7991109600000024</v>
      </c>
      <c r="I28">
        <f t="shared" si="7"/>
        <v>0.9863066347759053</v>
      </c>
      <c r="J28">
        <f t="shared" si="3"/>
        <v>-0.9863066347759053</v>
      </c>
    </row>
    <row r="29" spans="1:10" x14ac:dyDescent="0.3">
      <c r="A29">
        <f t="shared" si="4"/>
        <v>-0.57735049999999877</v>
      </c>
      <c r="B29">
        <f t="shared" si="1"/>
        <v>-0.57735049999999877</v>
      </c>
      <c r="C29">
        <f t="shared" si="0"/>
        <v>0.50000019988764788</v>
      </c>
      <c r="D29">
        <f t="shared" si="2"/>
        <v>-0.50000019988764788</v>
      </c>
      <c r="G29">
        <f t="shared" si="5"/>
        <v>-1.1547009999999975</v>
      </c>
      <c r="H29">
        <f t="shared" si="6"/>
        <v>1.8452990000000025</v>
      </c>
      <c r="I29">
        <f t="shared" si="7"/>
        <v>1.0000003997752958</v>
      </c>
      <c r="J29">
        <f t="shared" si="3"/>
        <v>-1.0000003997752958</v>
      </c>
    </row>
    <row r="30" spans="1:10" x14ac:dyDescent="0.3">
      <c r="A30">
        <f t="shared" si="4"/>
        <v>-0.55425647999999872</v>
      </c>
      <c r="B30">
        <f t="shared" si="1"/>
        <v>-0.55425647999999872</v>
      </c>
      <c r="C30">
        <f t="shared" si="0"/>
        <v>0.50649140016860372</v>
      </c>
      <c r="D30">
        <f t="shared" si="2"/>
        <v>-0.50649140016860372</v>
      </c>
      <c r="G30">
        <f t="shared" si="5"/>
        <v>-1.1085129599999974</v>
      </c>
      <c r="H30">
        <f t="shared" si="6"/>
        <v>1.8914870400000026</v>
      </c>
      <c r="I30">
        <f t="shared" si="7"/>
        <v>1.0129828003372074</v>
      </c>
      <c r="J30">
        <f t="shared" si="3"/>
        <v>-1.0129828003372074</v>
      </c>
    </row>
    <row r="31" spans="1:10" x14ac:dyDescent="0.3">
      <c r="A31">
        <f t="shared" si="4"/>
        <v>-0.53116245999999867</v>
      </c>
      <c r="B31">
        <f t="shared" si="1"/>
        <v>-0.53116245999999867</v>
      </c>
      <c r="C31">
        <f t="shared" si="0"/>
        <v>0.51264042965994927</v>
      </c>
      <c r="D31">
        <f t="shared" si="2"/>
        <v>-0.51264042965994927</v>
      </c>
      <c r="G31">
        <f t="shared" si="5"/>
        <v>-1.0623249199999973</v>
      </c>
      <c r="H31">
        <f t="shared" si="6"/>
        <v>1.9376750800000027</v>
      </c>
      <c r="I31">
        <f t="shared" si="7"/>
        <v>1.0252808593198985</v>
      </c>
      <c r="J31">
        <f t="shared" si="3"/>
        <v>-1.0252808593198985</v>
      </c>
    </row>
    <row r="32" spans="1:10" x14ac:dyDescent="0.3">
      <c r="A32">
        <f t="shared" si="4"/>
        <v>-0.50806843999999862</v>
      </c>
      <c r="B32">
        <f t="shared" si="1"/>
        <v>-0.50806843999999862</v>
      </c>
      <c r="C32">
        <f t="shared" si="0"/>
        <v>0.51845946313983116</v>
      </c>
      <c r="D32">
        <f t="shared" si="2"/>
        <v>-0.51845946313983116</v>
      </c>
      <c r="G32">
        <f t="shared" si="5"/>
        <v>-1.0161368799999972</v>
      </c>
      <c r="H32">
        <f t="shared" si="6"/>
        <v>1.9838631200000028</v>
      </c>
      <c r="I32">
        <f t="shared" si="7"/>
        <v>1.0369189262796623</v>
      </c>
      <c r="J32">
        <f t="shared" si="3"/>
        <v>-1.0369189262796623</v>
      </c>
    </row>
    <row r="33" spans="1:10" x14ac:dyDescent="0.3">
      <c r="A33">
        <f t="shared" si="4"/>
        <v>-0.48497441999999863</v>
      </c>
      <c r="B33">
        <f t="shared" si="1"/>
        <v>-0.48497441999999863</v>
      </c>
      <c r="C33">
        <f t="shared" si="0"/>
        <v>0.52395949541607334</v>
      </c>
      <c r="D33">
        <f t="shared" si="2"/>
        <v>-0.52395949541607334</v>
      </c>
      <c r="G33">
        <f t="shared" si="5"/>
        <v>-0.96994883999999726</v>
      </c>
      <c r="H33">
        <f t="shared" si="6"/>
        <v>2.0300511600000029</v>
      </c>
      <c r="I33">
        <f t="shared" si="7"/>
        <v>1.0479189908321467</v>
      </c>
      <c r="J33">
        <f t="shared" si="3"/>
        <v>-1.0479189908321467</v>
      </c>
    </row>
    <row r="34" spans="1:10" x14ac:dyDescent="0.3">
      <c r="A34">
        <f t="shared" si="4"/>
        <v>-0.46188039999999864</v>
      </c>
      <c r="B34">
        <f t="shared" si="1"/>
        <v>-0.46188039999999864</v>
      </c>
      <c r="C34">
        <f t="shared" si="0"/>
        <v>0.52915047375412061</v>
      </c>
      <c r="D34">
        <f t="shared" si="2"/>
        <v>-0.52915047375412061</v>
      </c>
      <c r="G34">
        <f t="shared" si="5"/>
        <v>-0.92376079999999727</v>
      </c>
      <c r="H34">
        <f t="shared" si="6"/>
        <v>2.0762392000000025</v>
      </c>
      <c r="I34">
        <f t="shared" si="7"/>
        <v>1.0583009475082412</v>
      </c>
      <c r="J34">
        <f t="shared" si="3"/>
        <v>-1.0583009475082412</v>
      </c>
    </row>
    <row r="35" spans="1:10" x14ac:dyDescent="0.3">
      <c r="A35">
        <f t="shared" si="4"/>
        <v>-0.43878637999999864</v>
      </c>
      <c r="B35">
        <f t="shared" si="1"/>
        <v>-0.43878637999999864</v>
      </c>
      <c r="C35">
        <f t="shared" si="0"/>
        <v>0.53404141040922493</v>
      </c>
      <c r="D35">
        <f t="shared" si="2"/>
        <v>-0.53404141040922493</v>
      </c>
      <c r="G35">
        <f t="shared" si="5"/>
        <v>-0.87757275999999729</v>
      </c>
      <c r="H35">
        <f t="shared" si="6"/>
        <v>2.1224272400000026</v>
      </c>
      <c r="I35">
        <f t="shared" si="7"/>
        <v>1.0680828208184499</v>
      </c>
      <c r="J35">
        <f t="shared" si="3"/>
        <v>-1.0680828208184499</v>
      </c>
    </row>
    <row r="36" spans="1:10" x14ac:dyDescent="0.3">
      <c r="A36">
        <f t="shared" si="4"/>
        <v>-0.41569235999999865</v>
      </c>
      <c r="B36">
        <f t="shared" si="1"/>
        <v>-0.41569235999999865</v>
      </c>
      <c r="C36">
        <f t="shared" ref="C36:C67" si="8">B$1*SQRT(1-(A36/D$1)^2)</f>
        <v>0.53864047871438137</v>
      </c>
      <c r="D36">
        <f t="shared" si="2"/>
        <v>-0.53864047871438137</v>
      </c>
      <c r="G36">
        <f t="shared" si="5"/>
        <v>-0.8313847199999973</v>
      </c>
      <c r="H36">
        <f t="shared" si="6"/>
        <v>2.1686152800000027</v>
      </c>
      <c r="I36">
        <f t="shared" si="7"/>
        <v>1.0772809574287627</v>
      </c>
      <c r="J36">
        <f t="shared" si="3"/>
        <v>-1.0772809574287627</v>
      </c>
    </row>
    <row r="37" spans="1:10" x14ac:dyDescent="0.3">
      <c r="A37">
        <f t="shared" si="4"/>
        <v>-0.39259833999999866</v>
      </c>
      <c r="B37">
        <f t="shared" si="1"/>
        <v>-0.39259833999999866</v>
      </c>
      <c r="C37">
        <f t="shared" si="8"/>
        <v>0.54295509547987608</v>
      </c>
      <c r="D37">
        <f t="shared" si="2"/>
        <v>-0.54295509547987608</v>
      </c>
      <c r="G37">
        <f t="shared" si="5"/>
        <v>-0.78519667999999732</v>
      </c>
      <c r="H37">
        <f t="shared" si="6"/>
        <v>2.2148033200000028</v>
      </c>
      <c r="I37">
        <f t="shared" si="7"/>
        <v>1.0859101909597522</v>
      </c>
      <c r="J37">
        <f t="shared" si="3"/>
        <v>-1.0859101909597522</v>
      </c>
    </row>
    <row r="38" spans="1:10" x14ac:dyDescent="0.3">
      <c r="A38">
        <f t="shared" si="4"/>
        <v>-0.36950431999999866</v>
      </c>
      <c r="B38">
        <f t="shared" si="1"/>
        <v>-0.36950431999999866</v>
      </c>
      <c r="C38">
        <f t="shared" si="8"/>
        <v>0.54699199192089154</v>
      </c>
      <c r="D38">
        <f t="shared" si="2"/>
        <v>-0.54699199192089154</v>
      </c>
      <c r="G38">
        <f t="shared" si="5"/>
        <v>-0.73900863999999733</v>
      </c>
      <c r="H38">
        <f t="shared" si="6"/>
        <v>2.2609913600000029</v>
      </c>
      <c r="I38">
        <f t="shared" si="7"/>
        <v>1.0939839838417831</v>
      </c>
      <c r="J38">
        <f t="shared" si="3"/>
        <v>-1.0939839838417831</v>
      </c>
    </row>
    <row r="39" spans="1:10" x14ac:dyDescent="0.3">
      <c r="A39">
        <f t="shared" si="4"/>
        <v>-0.34641029999999867</v>
      </c>
      <c r="B39">
        <f t="shared" si="1"/>
        <v>-0.34641029999999867</v>
      </c>
      <c r="C39">
        <f t="shared" si="8"/>
        <v>0.55075727490767445</v>
      </c>
      <c r="D39">
        <f t="shared" si="2"/>
        <v>-0.55075727490767445</v>
      </c>
      <c r="G39">
        <f t="shared" si="5"/>
        <v>-0.69282059999999734</v>
      </c>
      <c r="H39">
        <f t="shared" si="6"/>
        <v>2.3071794000000025</v>
      </c>
      <c r="I39">
        <f t="shared" si="7"/>
        <v>1.1015145498153489</v>
      </c>
      <c r="J39">
        <f t="shared" si="3"/>
        <v>-1.1015145498153489</v>
      </c>
    </row>
    <row r="40" spans="1:10" x14ac:dyDescent="0.3">
      <c r="A40">
        <f t="shared" si="4"/>
        <v>-0.32331627999999868</v>
      </c>
      <c r="B40">
        <f t="shared" si="1"/>
        <v>-0.32331627999999868</v>
      </c>
      <c r="C40">
        <f t="shared" si="8"/>
        <v>0.55425648000000016</v>
      </c>
      <c r="D40">
        <f t="shared" si="2"/>
        <v>-0.55425648000000016</v>
      </c>
      <c r="G40">
        <f t="shared" si="5"/>
        <v>-0.64663255999999736</v>
      </c>
      <c r="H40">
        <f t="shared" si="6"/>
        <v>2.3533674400000026</v>
      </c>
      <c r="I40">
        <f t="shared" si="7"/>
        <v>1.1085129600000003</v>
      </c>
      <c r="J40">
        <f t="shared" si="3"/>
        <v>-1.1085129600000003</v>
      </c>
    </row>
    <row r="41" spans="1:10" x14ac:dyDescent="0.3">
      <c r="A41">
        <f t="shared" si="4"/>
        <v>-0.30022225999999869</v>
      </c>
      <c r="B41">
        <f t="shared" si="1"/>
        <v>-0.30022225999999869</v>
      </c>
      <c r="C41">
        <f t="shared" si="8"/>
        <v>0.55749461746314044</v>
      </c>
      <c r="D41">
        <f t="shared" si="2"/>
        <v>-0.55749461746314044</v>
      </c>
      <c r="G41">
        <f t="shared" si="5"/>
        <v>-0.60044451999999737</v>
      </c>
      <c r="H41">
        <f t="shared" si="6"/>
        <v>2.3995554800000027</v>
      </c>
      <c r="I41">
        <f t="shared" si="7"/>
        <v>1.1149892349262809</v>
      </c>
      <c r="J41">
        <f t="shared" si="3"/>
        <v>-1.1149892349262809</v>
      </c>
    </row>
    <row r="42" spans="1:10" x14ac:dyDescent="0.3">
      <c r="A42">
        <f t="shared" si="4"/>
        <v>-0.27712823999999869</v>
      </c>
      <c r="B42">
        <f t="shared" si="1"/>
        <v>-0.27712823999999869</v>
      </c>
      <c r="C42">
        <f t="shared" si="8"/>
        <v>0.56047621225068578</v>
      </c>
      <c r="D42">
        <f t="shared" si="2"/>
        <v>-0.56047621225068578</v>
      </c>
      <c r="G42">
        <f t="shared" si="5"/>
        <v>-0.55425647999999739</v>
      </c>
      <c r="H42">
        <f t="shared" si="6"/>
        <v>2.4457435200000024</v>
      </c>
      <c r="I42">
        <f t="shared" si="7"/>
        <v>1.1209524245013716</v>
      </c>
      <c r="J42">
        <f t="shared" si="3"/>
        <v>-1.1209524245013716</v>
      </c>
    </row>
    <row r="43" spans="1:10" x14ac:dyDescent="0.3">
      <c r="A43">
        <f t="shared" si="4"/>
        <v>-0.2540342199999987</v>
      </c>
      <c r="B43">
        <f t="shared" si="1"/>
        <v>-0.2540342199999987</v>
      </c>
      <c r="C43">
        <f t="shared" si="8"/>
        <v>0.56320533876863954</v>
      </c>
      <c r="D43">
        <f t="shared" si="2"/>
        <v>-0.56320533876863954</v>
      </c>
      <c r="G43">
        <f t="shared" si="5"/>
        <v>-0.5080684399999974</v>
      </c>
      <c r="H43">
        <f t="shared" si="6"/>
        <v>2.4919315600000025</v>
      </c>
      <c r="I43">
        <f t="shared" si="7"/>
        <v>1.1264106775372791</v>
      </c>
      <c r="J43">
        <f t="shared" si="3"/>
        <v>-1.1264106775372791</v>
      </c>
    </row>
    <row r="44" spans="1:10" x14ac:dyDescent="0.3">
      <c r="A44">
        <f t="shared" si="4"/>
        <v>-0.23094019999999871</v>
      </c>
      <c r="B44">
        <f t="shared" si="1"/>
        <v>-0.23094019999999871</v>
      </c>
      <c r="C44">
        <f t="shared" si="8"/>
        <v>0.56568565109629576</v>
      </c>
      <c r="D44">
        <f t="shared" si="2"/>
        <v>-0.56568565109629576</v>
      </c>
      <c r="G44">
        <f t="shared" si="5"/>
        <v>-0.46188039999999742</v>
      </c>
      <c r="H44">
        <f t="shared" si="6"/>
        <v>2.5381196000000026</v>
      </c>
      <c r="I44">
        <f t="shared" si="7"/>
        <v>1.1313713021925915</v>
      </c>
      <c r="J44">
        <f t="shared" si="3"/>
        <v>-1.1313713021925915</v>
      </c>
    </row>
    <row r="45" spans="1:10" x14ac:dyDescent="0.3">
      <c r="A45">
        <f t="shared" si="4"/>
        <v>-0.20784617999999871</v>
      </c>
      <c r="B45">
        <f t="shared" si="1"/>
        <v>-0.20784617999999871</v>
      </c>
      <c r="C45">
        <f t="shared" si="8"/>
        <v>0.56792040922571363</v>
      </c>
      <c r="D45">
        <f t="shared" si="2"/>
        <v>-0.56792040922571363</v>
      </c>
      <c r="G45">
        <f t="shared" si="5"/>
        <v>-0.41569235999999743</v>
      </c>
      <c r="H45">
        <f t="shared" si="6"/>
        <v>2.5843076400000027</v>
      </c>
      <c r="I45">
        <f t="shared" si="7"/>
        <v>1.1358408184514273</v>
      </c>
      <c r="J45">
        <f t="shared" si="3"/>
        <v>-1.1358408184514273</v>
      </c>
    </row>
    <row r="46" spans="1:10" x14ac:dyDescent="0.3">
      <c r="A46">
        <f t="shared" si="4"/>
        <v>-0.18475215999999872</v>
      </c>
      <c r="B46">
        <f t="shared" si="1"/>
        <v>-0.18475215999999872</v>
      </c>
      <c r="C46">
        <f t="shared" si="8"/>
        <v>0.56991250178784791</v>
      </c>
      <c r="D46">
        <f t="shared" si="2"/>
        <v>-0.56991250178784791</v>
      </c>
      <c r="G46">
        <f t="shared" si="5"/>
        <v>-0.36950431999999744</v>
      </c>
      <c r="H46">
        <f t="shared" si="6"/>
        <v>2.6304956800000028</v>
      </c>
      <c r="I46">
        <f t="shared" si="7"/>
        <v>1.1398250035756958</v>
      </c>
      <c r="J46">
        <f t="shared" si="3"/>
        <v>-1.1398250035756958</v>
      </c>
    </row>
    <row r="47" spans="1:10" x14ac:dyDescent="0.3">
      <c r="A47">
        <f t="shared" si="4"/>
        <v>-0.16165813999999873</v>
      </c>
      <c r="B47">
        <f t="shared" si="1"/>
        <v>-0.16165813999999873</v>
      </c>
      <c r="C47">
        <f t="shared" si="8"/>
        <v>0.57166446565549722</v>
      </c>
      <c r="D47">
        <f t="shared" si="2"/>
        <v>-0.57166446565549722</v>
      </c>
      <c r="G47">
        <f t="shared" si="5"/>
        <v>-0.32331627999999746</v>
      </c>
      <c r="H47">
        <f t="shared" si="6"/>
        <v>2.6766837200000024</v>
      </c>
      <c r="I47">
        <f t="shared" si="7"/>
        <v>1.1433289313109944</v>
      </c>
      <c r="J47">
        <f t="shared" si="3"/>
        <v>-1.1433289313109944</v>
      </c>
    </row>
    <row r="48" spans="1:10" x14ac:dyDescent="0.3">
      <c r="A48">
        <f t="shared" si="4"/>
        <v>-0.13856411999999874</v>
      </c>
      <c r="B48">
        <f t="shared" si="1"/>
        <v>-0.13856411999999874</v>
      </c>
      <c r="C48">
        <f t="shared" si="8"/>
        <v>0.57317850274797155</v>
      </c>
      <c r="D48">
        <f t="shared" si="2"/>
        <v>-0.57317850274797155</v>
      </c>
      <c r="G48">
        <f t="shared" si="5"/>
        <v>-0.27712823999999747</v>
      </c>
      <c r="H48">
        <f t="shared" si="6"/>
        <v>2.7228717600000025</v>
      </c>
      <c r="I48">
        <f t="shared" si="7"/>
        <v>1.1463570054959431</v>
      </c>
      <c r="J48">
        <f t="shared" si="3"/>
        <v>-1.1463570054959431</v>
      </c>
    </row>
    <row r="49" spans="1:10" x14ac:dyDescent="0.3">
      <c r="A49">
        <f t="shared" si="4"/>
        <v>-0.11547009999999874</v>
      </c>
      <c r="B49">
        <f t="shared" si="1"/>
        <v>-0.11547009999999874</v>
      </c>
      <c r="C49">
        <f t="shared" si="8"/>
        <v>0.57445649430722567</v>
      </c>
      <c r="D49">
        <f t="shared" si="2"/>
        <v>-0.57445649430722567</v>
      </c>
      <c r="G49">
        <f t="shared" si="5"/>
        <v>-0.23094019999999749</v>
      </c>
      <c r="H49">
        <f t="shared" si="6"/>
        <v>2.7690598000000026</v>
      </c>
      <c r="I49">
        <f t="shared" si="7"/>
        <v>1.1489129886144513</v>
      </c>
      <c r="J49">
        <f t="shared" si="3"/>
        <v>-1.1489129886144513</v>
      </c>
    </row>
    <row r="50" spans="1:10" x14ac:dyDescent="0.3">
      <c r="A50">
        <f t="shared" si="4"/>
        <v>-9.237607999999875E-2</v>
      </c>
      <c r="B50">
        <f t="shared" si="1"/>
        <v>-9.237607999999875E-2</v>
      </c>
      <c r="C50">
        <f t="shared" si="8"/>
        <v>0.57550001286812191</v>
      </c>
      <c r="D50">
        <f t="shared" si="2"/>
        <v>-0.57550001286812191</v>
      </c>
      <c r="G50">
        <f t="shared" si="5"/>
        <v>-0.1847521599999975</v>
      </c>
      <c r="H50">
        <f t="shared" si="6"/>
        <v>2.8152478400000023</v>
      </c>
      <c r="I50">
        <f t="shared" si="7"/>
        <v>1.1510000257362438</v>
      </c>
      <c r="J50">
        <f t="shared" si="3"/>
        <v>-1.1510000257362438</v>
      </c>
    </row>
    <row r="51" spans="1:10" x14ac:dyDescent="0.3">
      <c r="A51">
        <f t="shared" si="4"/>
        <v>-6.9282059999998757E-2</v>
      </c>
      <c r="B51">
        <f t="shared" si="1"/>
        <v>-6.9282059999998757E-2</v>
      </c>
      <c r="C51">
        <f t="shared" si="8"/>
        <v>0.5763103321048384</v>
      </c>
      <c r="D51">
        <f t="shared" si="2"/>
        <v>-0.5763103321048384</v>
      </c>
      <c r="G51">
        <f t="shared" si="5"/>
        <v>-0.13856411999999751</v>
      </c>
      <c r="H51">
        <f t="shared" si="6"/>
        <v>2.8614358800000024</v>
      </c>
      <c r="I51">
        <f t="shared" si="7"/>
        <v>1.1526206642096768</v>
      </c>
      <c r="J51">
        <f t="shared" si="3"/>
        <v>-1.1526206642096768</v>
      </c>
    </row>
    <row r="52" spans="1:10" x14ac:dyDescent="0.3">
      <c r="A52">
        <f t="shared" si="4"/>
        <v>-4.6188039999998758E-2</v>
      </c>
      <c r="B52">
        <f t="shared" si="1"/>
        <v>-4.6188039999998758E-2</v>
      </c>
      <c r="C52">
        <f t="shared" si="8"/>
        <v>0.57688843469989037</v>
      </c>
      <c r="D52">
        <f t="shared" si="2"/>
        <v>-0.57688843469989037</v>
      </c>
      <c r="G52">
        <f t="shared" si="5"/>
        <v>-9.2376079999997515E-2</v>
      </c>
      <c r="H52">
        <f t="shared" si="6"/>
        <v>2.9076239200000025</v>
      </c>
      <c r="I52">
        <f t="shared" si="7"/>
        <v>1.1537768693997807</v>
      </c>
      <c r="J52">
        <f t="shared" si="3"/>
        <v>-1.1537768693997807</v>
      </c>
    </row>
    <row r="53" spans="1:10" x14ac:dyDescent="0.3">
      <c r="A53">
        <f t="shared" si="4"/>
        <v>-2.3094019999998758E-2</v>
      </c>
      <c r="B53">
        <f t="shared" si="1"/>
        <v>-2.3094019999998758E-2</v>
      </c>
      <c r="C53">
        <f t="shared" si="8"/>
        <v>0.57723501835068003</v>
      </c>
      <c r="D53">
        <f t="shared" si="2"/>
        <v>-0.57723501835068003</v>
      </c>
      <c r="G53">
        <f t="shared" si="5"/>
        <v>-4.6188039999997516E-2</v>
      </c>
      <c r="H53">
        <f t="shared" si="6"/>
        <v>2.9538119600000026</v>
      </c>
      <c r="I53">
        <f t="shared" si="7"/>
        <v>1.1544700367013601</v>
      </c>
      <c r="J53">
        <f t="shared" si="3"/>
        <v>-1.1544700367013601</v>
      </c>
    </row>
    <row r="54" spans="1:10" x14ac:dyDescent="0.3">
      <c r="A54">
        <f t="shared" si="4"/>
        <v>1.2420620087993939E-15</v>
      </c>
      <c r="B54">
        <f t="shared" si="1"/>
        <v>1.2420620087993939E-15</v>
      </c>
      <c r="C54">
        <f t="shared" si="8"/>
        <v>0.57735049999999999</v>
      </c>
      <c r="D54">
        <f t="shared" si="2"/>
        <v>-0.57735049999999999</v>
      </c>
      <c r="G54">
        <f t="shared" si="5"/>
        <v>2.4841240175987878E-15</v>
      </c>
      <c r="H54">
        <f t="shared" si="6"/>
        <v>3.0000000000000027</v>
      </c>
      <c r="I54">
        <f t="shared" si="7"/>
        <v>1.154701</v>
      </c>
      <c r="J54">
        <f t="shared" si="3"/>
        <v>-1.154701</v>
      </c>
    </row>
    <row r="55" spans="1:10" x14ac:dyDescent="0.3">
      <c r="A55">
        <f t="shared" si="4"/>
        <v>2.3094020000001242E-2</v>
      </c>
      <c r="B55">
        <f t="shared" si="1"/>
        <v>2.3094020000001242E-2</v>
      </c>
      <c r="C55">
        <f t="shared" si="8"/>
        <v>0.57723501835068003</v>
      </c>
      <c r="D55">
        <f t="shared" si="2"/>
        <v>-0.57723501835068003</v>
      </c>
      <c r="G55">
        <f t="shared" si="5"/>
        <v>4.6188040000002484E-2</v>
      </c>
      <c r="H55">
        <f t="shared" si="6"/>
        <v>3.0461880400000023</v>
      </c>
      <c r="I55">
        <f t="shared" si="7"/>
        <v>1.1544700367013601</v>
      </c>
      <c r="J55">
        <f t="shared" si="3"/>
        <v>-1.1544700367013601</v>
      </c>
    </row>
    <row r="56" spans="1:10" x14ac:dyDescent="0.3">
      <c r="A56">
        <f t="shared" si="4"/>
        <v>4.6188040000001242E-2</v>
      </c>
      <c r="B56">
        <f t="shared" si="1"/>
        <v>4.6188040000001242E-2</v>
      </c>
      <c r="C56">
        <f t="shared" si="8"/>
        <v>0.57688843469989026</v>
      </c>
      <c r="D56">
        <f t="shared" si="2"/>
        <v>-0.57688843469989026</v>
      </c>
      <c r="G56">
        <f t="shared" si="5"/>
        <v>9.2376080000002483E-2</v>
      </c>
      <c r="H56">
        <f t="shared" si="6"/>
        <v>3.0923760800000024</v>
      </c>
      <c r="I56">
        <f t="shared" si="7"/>
        <v>1.1537768693997805</v>
      </c>
      <c r="J56">
        <f t="shared" si="3"/>
        <v>-1.1537768693997805</v>
      </c>
    </row>
    <row r="57" spans="1:10" x14ac:dyDescent="0.3">
      <c r="A57">
        <f t="shared" si="4"/>
        <v>6.9282060000001242E-2</v>
      </c>
      <c r="B57">
        <f t="shared" si="1"/>
        <v>6.9282060000001242E-2</v>
      </c>
      <c r="C57">
        <f t="shared" si="8"/>
        <v>0.57631033210483829</v>
      </c>
      <c r="D57">
        <f t="shared" si="2"/>
        <v>-0.57631033210483829</v>
      </c>
      <c r="G57">
        <f t="shared" si="5"/>
        <v>0.13856412000000248</v>
      </c>
      <c r="H57">
        <f t="shared" si="6"/>
        <v>3.1385641200000025</v>
      </c>
      <c r="I57">
        <f t="shared" si="7"/>
        <v>1.1526206642096766</v>
      </c>
      <c r="J57">
        <f t="shared" si="3"/>
        <v>-1.1526206642096766</v>
      </c>
    </row>
    <row r="58" spans="1:10" x14ac:dyDescent="0.3">
      <c r="A58">
        <f t="shared" si="4"/>
        <v>9.2376080000001248E-2</v>
      </c>
      <c r="B58">
        <f t="shared" si="1"/>
        <v>9.2376080000001248E-2</v>
      </c>
      <c r="C58">
        <f t="shared" si="8"/>
        <v>0.5755000128681218</v>
      </c>
      <c r="D58">
        <f t="shared" si="2"/>
        <v>-0.5755000128681218</v>
      </c>
      <c r="G58">
        <f t="shared" si="5"/>
        <v>0.1847521600000025</v>
      </c>
      <c r="H58">
        <f t="shared" si="6"/>
        <v>3.1847521600000026</v>
      </c>
      <c r="I58">
        <f t="shared" si="7"/>
        <v>1.1510000257362436</v>
      </c>
      <c r="J58">
        <f t="shared" si="3"/>
        <v>-1.1510000257362436</v>
      </c>
    </row>
    <row r="59" spans="1:10" x14ac:dyDescent="0.3">
      <c r="A59">
        <f t="shared" si="4"/>
        <v>0.11547010000000124</v>
      </c>
      <c r="B59">
        <f t="shared" si="1"/>
        <v>0.11547010000000124</v>
      </c>
      <c r="C59">
        <f t="shared" si="8"/>
        <v>0.57445649430722556</v>
      </c>
      <c r="D59">
        <f t="shared" si="2"/>
        <v>-0.57445649430722556</v>
      </c>
      <c r="G59">
        <f t="shared" si="5"/>
        <v>0.23094020000000248</v>
      </c>
      <c r="H59">
        <f t="shared" si="6"/>
        <v>3.2309402000000027</v>
      </c>
      <c r="I59">
        <f t="shared" si="7"/>
        <v>1.1489129886144511</v>
      </c>
      <c r="J59">
        <f t="shared" si="3"/>
        <v>-1.1489129886144511</v>
      </c>
    </row>
    <row r="60" spans="1:10" x14ac:dyDescent="0.3">
      <c r="A60">
        <f t="shared" si="4"/>
        <v>0.13856412000000123</v>
      </c>
      <c r="B60">
        <f t="shared" si="1"/>
        <v>0.13856412000000123</v>
      </c>
      <c r="C60">
        <f t="shared" si="8"/>
        <v>0.57317850274797144</v>
      </c>
      <c r="D60">
        <f t="shared" si="2"/>
        <v>-0.57317850274797144</v>
      </c>
      <c r="G60">
        <f t="shared" si="5"/>
        <v>0.27712824000000247</v>
      </c>
      <c r="H60">
        <f t="shared" si="6"/>
        <v>3.2771282400000024</v>
      </c>
      <c r="I60">
        <f t="shared" si="7"/>
        <v>1.1463570054959429</v>
      </c>
      <c r="J60">
        <f t="shared" si="3"/>
        <v>-1.1463570054959429</v>
      </c>
    </row>
    <row r="61" spans="1:10" x14ac:dyDescent="0.3">
      <c r="A61">
        <f t="shared" si="4"/>
        <v>0.16165814000000123</v>
      </c>
      <c r="B61">
        <f t="shared" si="1"/>
        <v>0.16165814000000123</v>
      </c>
      <c r="C61">
        <f t="shared" si="8"/>
        <v>0.57166446565549711</v>
      </c>
      <c r="D61">
        <f t="shared" si="2"/>
        <v>-0.57166446565549711</v>
      </c>
      <c r="G61">
        <f t="shared" si="5"/>
        <v>0.32331628000000245</v>
      </c>
      <c r="H61">
        <f t="shared" si="6"/>
        <v>3.3233162800000025</v>
      </c>
      <c r="I61">
        <f t="shared" si="7"/>
        <v>1.1433289313109942</v>
      </c>
      <c r="J61">
        <f t="shared" si="3"/>
        <v>-1.1433289313109942</v>
      </c>
    </row>
    <row r="62" spans="1:10" x14ac:dyDescent="0.3">
      <c r="A62">
        <f t="shared" si="4"/>
        <v>0.18475216000000122</v>
      </c>
      <c r="B62">
        <f t="shared" si="1"/>
        <v>0.18475216000000122</v>
      </c>
      <c r="C62">
        <f t="shared" si="8"/>
        <v>0.56991250178784769</v>
      </c>
      <c r="D62">
        <f t="shared" si="2"/>
        <v>-0.56991250178784769</v>
      </c>
      <c r="G62">
        <f t="shared" si="5"/>
        <v>0.36950432000000244</v>
      </c>
      <c r="H62">
        <f t="shared" si="6"/>
        <v>3.3695043200000026</v>
      </c>
      <c r="I62">
        <f t="shared" si="7"/>
        <v>1.1398250035756954</v>
      </c>
      <c r="J62">
        <f t="shared" si="3"/>
        <v>-1.1398250035756954</v>
      </c>
    </row>
    <row r="63" spans="1:10" x14ac:dyDescent="0.3">
      <c r="A63">
        <f t="shared" si="4"/>
        <v>0.20784618000000121</v>
      </c>
      <c r="B63">
        <f t="shared" si="1"/>
        <v>0.20784618000000121</v>
      </c>
      <c r="C63">
        <f t="shared" si="8"/>
        <v>0.56792040922571341</v>
      </c>
      <c r="D63">
        <f t="shared" si="2"/>
        <v>-0.56792040922571341</v>
      </c>
      <c r="G63">
        <f t="shared" si="5"/>
        <v>0.41569236000000243</v>
      </c>
      <c r="H63">
        <f t="shared" si="6"/>
        <v>3.4156923600000022</v>
      </c>
      <c r="I63">
        <f t="shared" si="7"/>
        <v>1.1358408184514268</v>
      </c>
      <c r="J63">
        <f t="shared" si="3"/>
        <v>-1.1358408184514268</v>
      </c>
    </row>
    <row r="64" spans="1:10" x14ac:dyDescent="0.3">
      <c r="A64">
        <f t="shared" si="4"/>
        <v>0.23094020000000121</v>
      </c>
      <c r="B64">
        <f t="shared" si="1"/>
        <v>0.23094020000000121</v>
      </c>
      <c r="C64">
        <f t="shared" si="8"/>
        <v>0.56568565109629565</v>
      </c>
      <c r="D64">
        <f t="shared" si="2"/>
        <v>-0.56568565109629565</v>
      </c>
      <c r="G64">
        <f t="shared" si="5"/>
        <v>0.46188040000000241</v>
      </c>
      <c r="H64">
        <f t="shared" si="6"/>
        <v>3.4618804000000023</v>
      </c>
      <c r="I64">
        <f t="shared" si="7"/>
        <v>1.1313713021925913</v>
      </c>
      <c r="J64">
        <f t="shared" si="3"/>
        <v>-1.1313713021925913</v>
      </c>
    </row>
    <row r="65" spans="1:10" x14ac:dyDescent="0.3">
      <c r="A65">
        <f t="shared" si="4"/>
        <v>0.2540342200000012</v>
      </c>
      <c r="B65">
        <f t="shared" si="1"/>
        <v>0.2540342200000012</v>
      </c>
      <c r="C65">
        <f t="shared" si="8"/>
        <v>0.56320533876863921</v>
      </c>
      <c r="D65">
        <f t="shared" si="2"/>
        <v>-0.56320533876863921</v>
      </c>
      <c r="G65">
        <f t="shared" si="5"/>
        <v>0.5080684400000024</v>
      </c>
      <c r="H65">
        <f t="shared" si="6"/>
        <v>3.5080684400000024</v>
      </c>
      <c r="I65">
        <f t="shared" si="7"/>
        <v>1.1264106775372784</v>
      </c>
      <c r="J65">
        <f t="shared" si="3"/>
        <v>-1.1264106775372784</v>
      </c>
    </row>
    <row r="66" spans="1:10" x14ac:dyDescent="0.3">
      <c r="A66">
        <f t="shared" si="4"/>
        <v>0.27712824000000119</v>
      </c>
      <c r="B66">
        <f t="shared" si="1"/>
        <v>0.27712824000000119</v>
      </c>
      <c r="C66">
        <f t="shared" si="8"/>
        <v>0.56047621225068545</v>
      </c>
      <c r="D66">
        <f t="shared" si="2"/>
        <v>-0.56047621225068545</v>
      </c>
      <c r="G66">
        <f t="shared" si="5"/>
        <v>0.55425648000000238</v>
      </c>
      <c r="H66">
        <f t="shared" si="6"/>
        <v>3.5542564800000025</v>
      </c>
      <c r="I66">
        <f t="shared" si="7"/>
        <v>1.1209524245013709</v>
      </c>
      <c r="J66">
        <f t="shared" si="3"/>
        <v>-1.1209524245013709</v>
      </c>
    </row>
    <row r="67" spans="1:10" x14ac:dyDescent="0.3">
      <c r="A67">
        <f t="shared" si="4"/>
        <v>0.30022226000000118</v>
      </c>
      <c r="B67">
        <f t="shared" si="1"/>
        <v>0.30022226000000118</v>
      </c>
      <c r="C67">
        <f t="shared" si="8"/>
        <v>0.55749461746314011</v>
      </c>
      <c r="D67">
        <f t="shared" si="2"/>
        <v>-0.55749461746314011</v>
      </c>
      <c r="G67">
        <f t="shared" si="5"/>
        <v>0.60044452000000237</v>
      </c>
      <c r="H67">
        <f t="shared" si="6"/>
        <v>3.6004445200000026</v>
      </c>
      <c r="I67">
        <f t="shared" si="7"/>
        <v>1.1149892349262802</v>
      </c>
      <c r="J67">
        <f t="shared" si="3"/>
        <v>-1.1149892349262802</v>
      </c>
    </row>
    <row r="68" spans="1:10" x14ac:dyDescent="0.3">
      <c r="A68">
        <f t="shared" si="4"/>
        <v>0.32331628000000118</v>
      </c>
      <c r="B68">
        <f t="shared" si="1"/>
        <v>0.32331628000000118</v>
      </c>
      <c r="C68">
        <f t="shared" ref="C68:C99" si="9">B$1*SQRT(1-(A68/D$1)^2)</f>
        <v>0.55425647999999983</v>
      </c>
      <c r="D68">
        <f t="shared" si="2"/>
        <v>-0.55425647999999983</v>
      </c>
      <c r="G68">
        <f t="shared" si="5"/>
        <v>0.64663256000000235</v>
      </c>
      <c r="H68">
        <f t="shared" si="6"/>
        <v>3.6466325600000022</v>
      </c>
      <c r="I68">
        <f t="shared" si="7"/>
        <v>1.1085129599999997</v>
      </c>
      <c r="J68">
        <f t="shared" si="3"/>
        <v>-1.1085129599999997</v>
      </c>
    </row>
    <row r="69" spans="1:10" x14ac:dyDescent="0.3">
      <c r="A69">
        <f t="shared" si="4"/>
        <v>0.34641030000000117</v>
      </c>
      <c r="B69">
        <f t="shared" ref="B69:B104" si="10">A69</f>
        <v>0.34641030000000117</v>
      </c>
      <c r="C69">
        <f t="shared" si="9"/>
        <v>0.55075727490767412</v>
      </c>
      <c r="D69">
        <f t="shared" ref="D69:D104" si="11">-C69</f>
        <v>-0.55075727490767412</v>
      </c>
      <c r="G69">
        <f t="shared" si="5"/>
        <v>0.69282060000000234</v>
      </c>
      <c r="H69">
        <f t="shared" si="6"/>
        <v>3.6928206000000023</v>
      </c>
      <c r="I69">
        <f t="shared" si="7"/>
        <v>1.1015145498153482</v>
      </c>
      <c r="J69">
        <f t="shared" ref="J69:J104" si="12">-I69</f>
        <v>-1.1015145498153482</v>
      </c>
    </row>
    <row r="70" spans="1:10" x14ac:dyDescent="0.3">
      <c r="A70">
        <f t="shared" ref="A70:A104" si="13">A69+2*D$1/100</f>
        <v>0.36950432000000116</v>
      </c>
      <c r="B70">
        <f t="shared" si="10"/>
        <v>0.36950432000000116</v>
      </c>
      <c r="C70">
        <f t="shared" si="9"/>
        <v>0.5469919919208911</v>
      </c>
      <c r="D70">
        <f t="shared" si="11"/>
        <v>-0.5469919919208911</v>
      </c>
      <c r="G70">
        <f t="shared" ref="G70:G104" si="14">G69+2*J$1/100</f>
        <v>0.73900864000000233</v>
      </c>
      <c r="H70">
        <f t="shared" ref="H70:H104" si="15">G70+3</f>
        <v>3.7390086400000024</v>
      </c>
      <c r="I70">
        <f t="shared" ref="I70:I103" si="16">H$1*SQRT(1-(G70/J$1)^2)</f>
        <v>1.0939839838417822</v>
      </c>
      <c r="J70">
        <f t="shared" si="12"/>
        <v>-1.0939839838417822</v>
      </c>
    </row>
    <row r="71" spans="1:10" x14ac:dyDescent="0.3">
      <c r="A71">
        <f t="shared" si="13"/>
        <v>0.39259834000000116</v>
      </c>
      <c r="B71">
        <f t="shared" si="10"/>
        <v>0.39259834000000116</v>
      </c>
      <c r="C71">
        <f t="shared" si="9"/>
        <v>0.54295509547987564</v>
      </c>
      <c r="D71">
        <f t="shared" si="11"/>
        <v>-0.54295509547987564</v>
      </c>
      <c r="G71">
        <f t="shared" si="14"/>
        <v>0.78519668000000231</v>
      </c>
      <c r="H71">
        <f t="shared" si="15"/>
        <v>3.7851966800000021</v>
      </c>
      <c r="I71">
        <f t="shared" si="16"/>
        <v>1.0859101909597513</v>
      </c>
      <c r="J71">
        <f t="shared" si="12"/>
        <v>-1.0859101909597513</v>
      </c>
    </row>
    <row r="72" spans="1:10" x14ac:dyDescent="0.3">
      <c r="A72">
        <f t="shared" si="13"/>
        <v>0.41569236000000115</v>
      </c>
      <c r="B72">
        <f t="shared" si="10"/>
        <v>0.41569236000000115</v>
      </c>
      <c r="C72">
        <f t="shared" si="9"/>
        <v>0.53864047871438081</v>
      </c>
      <c r="D72">
        <f t="shared" si="11"/>
        <v>-0.53864047871438081</v>
      </c>
      <c r="G72">
        <f t="shared" si="14"/>
        <v>0.8313847200000023</v>
      </c>
      <c r="H72">
        <f t="shared" si="15"/>
        <v>3.8313847200000022</v>
      </c>
      <c r="I72">
        <f t="shared" si="16"/>
        <v>1.0772809574287616</v>
      </c>
      <c r="J72">
        <f t="shared" si="12"/>
        <v>-1.0772809574287616</v>
      </c>
    </row>
    <row r="73" spans="1:10" x14ac:dyDescent="0.3">
      <c r="A73">
        <f t="shared" si="13"/>
        <v>0.43878638000000114</v>
      </c>
      <c r="B73">
        <f t="shared" si="10"/>
        <v>0.43878638000000114</v>
      </c>
      <c r="C73">
        <f t="shared" si="9"/>
        <v>0.53404141040922437</v>
      </c>
      <c r="D73">
        <f t="shared" si="11"/>
        <v>-0.53404141040922437</v>
      </c>
      <c r="G73">
        <f t="shared" si="14"/>
        <v>0.87757276000000228</v>
      </c>
      <c r="H73">
        <f t="shared" si="15"/>
        <v>3.8775727600000023</v>
      </c>
      <c r="I73">
        <f t="shared" si="16"/>
        <v>1.0680828208184487</v>
      </c>
      <c r="J73">
        <f t="shared" si="12"/>
        <v>-1.0680828208184487</v>
      </c>
    </row>
    <row r="74" spans="1:10" x14ac:dyDescent="0.3">
      <c r="A74">
        <f t="shared" si="13"/>
        <v>0.46188040000000113</v>
      </c>
      <c r="B74">
        <f t="shared" si="10"/>
        <v>0.46188040000000113</v>
      </c>
      <c r="C74">
        <f t="shared" si="9"/>
        <v>0.52915047375412005</v>
      </c>
      <c r="D74">
        <f t="shared" si="11"/>
        <v>-0.52915047375412005</v>
      </c>
      <c r="G74">
        <f t="shared" si="14"/>
        <v>0.92376080000000227</v>
      </c>
      <c r="H74">
        <f t="shared" si="15"/>
        <v>3.9237608000000024</v>
      </c>
      <c r="I74">
        <f t="shared" si="16"/>
        <v>1.0583009475082401</v>
      </c>
      <c r="J74">
        <f t="shared" si="12"/>
        <v>-1.0583009475082401</v>
      </c>
    </row>
    <row r="75" spans="1:10" x14ac:dyDescent="0.3">
      <c r="A75">
        <f t="shared" si="13"/>
        <v>0.48497442000000113</v>
      </c>
      <c r="B75">
        <f t="shared" si="10"/>
        <v>0.48497442000000113</v>
      </c>
      <c r="C75">
        <f t="shared" si="9"/>
        <v>0.52395949541607278</v>
      </c>
      <c r="D75">
        <f t="shared" si="11"/>
        <v>-0.52395949541607278</v>
      </c>
      <c r="G75">
        <f t="shared" si="14"/>
        <v>0.96994884000000225</v>
      </c>
      <c r="H75">
        <f t="shared" si="15"/>
        <v>3.9699488400000025</v>
      </c>
      <c r="I75">
        <f t="shared" si="16"/>
        <v>1.0479189908321456</v>
      </c>
      <c r="J75">
        <f t="shared" si="12"/>
        <v>-1.0479189908321456</v>
      </c>
    </row>
    <row r="76" spans="1:10" x14ac:dyDescent="0.3">
      <c r="A76">
        <f t="shared" si="13"/>
        <v>0.50806844000000118</v>
      </c>
      <c r="B76">
        <f t="shared" si="10"/>
        <v>0.50806844000000118</v>
      </c>
      <c r="C76">
        <f t="shared" si="9"/>
        <v>0.51845946313983049</v>
      </c>
      <c r="D76">
        <f t="shared" si="11"/>
        <v>-0.51845946313983049</v>
      </c>
      <c r="G76">
        <f t="shared" si="14"/>
        <v>1.0161368800000024</v>
      </c>
      <c r="H76">
        <f t="shared" si="15"/>
        <v>4.0161368800000021</v>
      </c>
      <c r="I76">
        <f t="shared" si="16"/>
        <v>1.036918926279661</v>
      </c>
      <c r="J76">
        <f t="shared" si="12"/>
        <v>-1.036918926279661</v>
      </c>
    </row>
    <row r="77" spans="1:10" x14ac:dyDescent="0.3">
      <c r="A77">
        <f t="shared" si="13"/>
        <v>0.53116246000000122</v>
      </c>
      <c r="B77">
        <f t="shared" si="10"/>
        <v>0.53116246000000122</v>
      </c>
      <c r="C77">
        <f t="shared" si="9"/>
        <v>0.51264042965994872</v>
      </c>
      <c r="D77">
        <f t="shared" si="11"/>
        <v>-0.51264042965994872</v>
      </c>
      <c r="G77">
        <f t="shared" si="14"/>
        <v>1.0623249200000024</v>
      </c>
      <c r="H77">
        <f t="shared" si="15"/>
        <v>4.0623249200000027</v>
      </c>
      <c r="I77">
        <f t="shared" si="16"/>
        <v>1.0252808593198974</v>
      </c>
      <c r="J77">
        <f t="shared" si="12"/>
        <v>-1.0252808593198974</v>
      </c>
    </row>
    <row r="78" spans="1:10" x14ac:dyDescent="0.3">
      <c r="A78">
        <f t="shared" si="13"/>
        <v>0.55425648000000127</v>
      </c>
      <c r="B78">
        <f t="shared" si="10"/>
        <v>0.55425648000000127</v>
      </c>
      <c r="C78">
        <f t="shared" si="9"/>
        <v>0.50649140016860317</v>
      </c>
      <c r="D78">
        <f t="shared" si="11"/>
        <v>-0.50649140016860317</v>
      </c>
      <c r="G78">
        <f t="shared" si="14"/>
        <v>1.1085129600000025</v>
      </c>
      <c r="H78">
        <f t="shared" si="15"/>
        <v>4.1085129600000023</v>
      </c>
      <c r="I78">
        <f t="shared" si="16"/>
        <v>1.0129828003372063</v>
      </c>
      <c r="J78">
        <f t="shared" si="12"/>
        <v>-1.0129828003372063</v>
      </c>
    </row>
    <row r="79" spans="1:10" x14ac:dyDescent="0.3">
      <c r="A79">
        <f t="shared" si="13"/>
        <v>0.57735050000000132</v>
      </c>
      <c r="B79">
        <f t="shared" si="10"/>
        <v>0.57735050000000132</v>
      </c>
      <c r="C79">
        <f t="shared" si="9"/>
        <v>0.50000019988764721</v>
      </c>
      <c r="D79">
        <f t="shared" si="11"/>
        <v>-0.50000019988764721</v>
      </c>
      <c r="G79">
        <f t="shared" si="14"/>
        <v>1.1547010000000026</v>
      </c>
      <c r="H79">
        <f t="shared" si="15"/>
        <v>4.1547010000000029</v>
      </c>
      <c r="I79">
        <f t="shared" si="16"/>
        <v>1.0000003997752944</v>
      </c>
      <c r="J79">
        <f t="shared" si="12"/>
        <v>-1.0000003997752944</v>
      </c>
    </row>
    <row r="80" spans="1:10" x14ac:dyDescent="0.3">
      <c r="A80">
        <f t="shared" si="13"/>
        <v>0.60044452000000137</v>
      </c>
      <c r="B80">
        <f t="shared" si="10"/>
        <v>0.60044452000000137</v>
      </c>
      <c r="C80">
        <f t="shared" si="9"/>
        <v>0.49315331738795187</v>
      </c>
      <c r="D80">
        <f t="shared" si="11"/>
        <v>-0.49315331738795187</v>
      </c>
      <c r="G80">
        <f t="shared" si="14"/>
        <v>1.2008890400000027</v>
      </c>
      <c r="H80">
        <f t="shared" si="15"/>
        <v>4.2008890400000025</v>
      </c>
      <c r="I80">
        <f t="shared" si="16"/>
        <v>0.98630663477590375</v>
      </c>
      <c r="J80">
        <f t="shared" si="12"/>
        <v>-0.98630663477590375</v>
      </c>
    </row>
    <row r="81" spans="1:10" x14ac:dyDescent="0.3">
      <c r="A81">
        <f t="shared" si="13"/>
        <v>0.62353854000000142</v>
      </c>
      <c r="B81">
        <f t="shared" si="10"/>
        <v>0.62353854000000142</v>
      </c>
      <c r="C81">
        <f t="shared" si="9"/>
        <v>0.48593571810880154</v>
      </c>
      <c r="D81">
        <f t="shared" si="11"/>
        <v>-0.48593571810880154</v>
      </c>
      <c r="G81">
        <f t="shared" si="14"/>
        <v>1.2470770800000028</v>
      </c>
      <c r="H81">
        <f t="shared" si="15"/>
        <v>4.2470770800000031</v>
      </c>
      <c r="I81">
        <f t="shared" si="16"/>
        <v>0.97187143621760308</v>
      </c>
      <c r="J81">
        <f t="shared" si="12"/>
        <v>-0.97187143621760308</v>
      </c>
    </row>
    <row r="82" spans="1:10" x14ac:dyDescent="0.3">
      <c r="A82">
        <f t="shared" si="13"/>
        <v>0.64663256000000147</v>
      </c>
      <c r="B82">
        <f t="shared" si="10"/>
        <v>0.64663256000000147</v>
      </c>
      <c r="C82">
        <f t="shared" si="9"/>
        <v>0.47833062094874412</v>
      </c>
      <c r="D82">
        <f t="shared" si="11"/>
        <v>-0.47833062094874412</v>
      </c>
      <c r="G82">
        <f t="shared" si="14"/>
        <v>1.2932651200000029</v>
      </c>
      <c r="H82">
        <f t="shared" si="15"/>
        <v>4.2932651200000027</v>
      </c>
      <c r="I82">
        <f t="shared" si="16"/>
        <v>0.95666124189748825</v>
      </c>
      <c r="J82">
        <f t="shared" si="12"/>
        <v>-0.95666124189748825</v>
      </c>
    </row>
    <row r="83" spans="1:10" x14ac:dyDescent="0.3">
      <c r="A83">
        <f t="shared" si="13"/>
        <v>0.66972658000000151</v>
      </c>
      <c r="B83">
        <f t="shared" si="10"/>
        <v>0.66972658000000151</v>
      </c>
      <c r="C83">
        <f t="shared" si="9"/>
        <v>0.47031922867412662</v>
      </c>
      <c r="D83">
        <f t="shared" si="11"/>
        <v>-0.47031922867412662</v>
      </c>
      <c r="G83">
        <f t="shared" si="14"/>
        <v>1.339453160000003</v>
      </c>
      <c r="H83">
        <f t="shared" si="15"/>
        <v>4.3394531600000033</v>
      </c>
      <c r="I83">
        <f t="shared" si="16"/>
        <v>0.94063845734825324</v>
      </c>
      <c r="J83">
        <f t="shared" si="12"/>
        <v>-0.94063845734825324</v>
      </c>
    </row>
    <row r="84" spans="1:10" x14ac:dyDescent="0.3">
      <c r="A84">
        <f t="shared" si="13"/>
        <v>0.69282060000000156</v>
      </c>
      <c r="B84">
        <f t="shared" si="10"/>
        <v>0.69282060000000156</v>
      </c>
      <c r="C84">
        <f t="shared" si="9"/>
        <v>0.46188039999999936</v>
      </c>
      <c r="D84">
        <f t="shared" si="11"/>
        <v>-0.46188039999999936</v>
      </c>
      <c r="G84">
        <f t="shared" si="14"/>
        <v>1.3856412000000031</v>
      </c>
      <c r="H84">
        <f t="shared" si="15"/>
        <v>4.3856412000000029</v>
      </c>
      <c r="I84">
        <f t="shared" si="16"/>
        <v>0.92376079999999872</v>
      </c>
      <c r="J84">
        <f t="shared" si="12"/>
        <v>-0.92376079999999872</v>
      </c>
    </row>
    <row r="85" spans="1:10" x14ac:dyDescent="0.3">
      <c r="A85">
        <f t="shared" si="13"/>
        <v>0.71591462000000161</v>
      </c>
      <c r="B85">
        <f t="shared" si="10"/>
        <v>0.71591462000000161</v>
      </c>
      <c r="C85">
        <f t="shared" si="9"/>
        <v>0.45299024721048164</v>
      </c>
      <c r="D85">
        <f t="shared" si="11"/>
        <v>-0.45299024721048164</v>
      </c>
      <c r="G85">
        <f t="shared" si="14"/>
        <v>1.4318292400000032</v>
      </c>
      <c r="H85">
        <f t="shared" si="15"/>
        <v>4.4318292400000034</v>
      </c>
      <c r="I85">
        <f t="shared" si="16"/>
        <v>0.90598049442096329</v>
      </c>
      <c r="J85">
        <f t="shared" si="12"/>
        <v>-0.90598049442096329</v>
      </c>
    </row>
    <row r="86" spans="1:10" x14ac:dyDescent="0.3">
      <c r="A86">
        <f t="shared" si="13"/>
        <v>0.73900864000000166</v>
      </c>
      <c r="B86">
        <f t="shared" si="10"/>
        <v>0.73900864000000166</v>
      </c>
      <c r="C86">
        <f t="shared" si="9"/>
        <v>0.44362163760527618</v>
      </c>
      <c r="D86">
        <f t="shared" si="11"/>
        <v>-0.44362163760527618</v>
      </c>
      <c r="G86">
        <f t="shared" si="14"/>
        <v>1.4780172800000033</v>
      </c>
      <c r="H86">
        <f t="shared" si="15"/>
        <v>4.4780172800000031</v>
      </c>
      <c r="I86">
        <f t="shared" si="16"/>
        <v>0.88724327521055235</v>
      </c>
      <c r="J86">
        <f t="shared" si="12"/>
        <v>-0.88724327521055235</v>
      </c>
    </row>
    <row r="87" spans="1:10" x14ac:dyDescent="0.3">
      <c r="A87">
        <f t="shared" si="13"/>
        <v>0.76210266000000171</v>
      </c>
      <c r="B87">
        <f t="shared" si="10"/>
        <v>0.76210266000000171</v>
      </c>
      <c r="C87">
        <f t="shared" si="9"/>
        <v>0.43374356912290984</v>
      </c>
      <c r="D87">
        <f t="shared" si="11"/>
        <v>-0.43374356912290984</v>
      </c>
      <c r="G87">
        <f t="shared" si="14"/>
        <v>1.5242053200000034</v>
      </c>
      <c r="H87">
        <f t="shared" si="15"/>
        <v>4.5242053200000036</v>
      </c>
      <c r="I87">
        <f t="shared" si="16"/>
        <v>0.86748713824581969</v>
      </c>
      <c r="J87">
        <f t="shared" si="12"/>
        <v>-0.86748713824581969</v>
      </c>
    </row>
    <row r="88" spans="1:10" x14ac:dyDescent="0.3">
      <c r="A88">
        <f t="shared" si="13"/>
        <v>0.78519668000000176</v>
      </c>
      <c r="B88">
        <f t="shared" si="10"/>
        <v>0.78519668000000176</v>
      </c>
      <c r="C88">
        <f t="shared" si="9"/>
        <v>0.4233203790032955</v>
      </c>
      <c r="D88">
        <f t="shared" si="11"/>
        <v>-0.4233203790032955</v>
      </c>
      <c r="G88">
        <f t="shared" si="14"/>
        <v>1.5703933600000035</v>
      </c>
      <c r="H88">
        <f t="shared" si="15"/>
        <v>4.5703933600000033</v>
      </c>
      <c r="I88">
        <f t="shared" si="16"/>
        <v>0.846640758006591</v>
      </c>
      <c r="J88">
        <f t="shared" si="12"/>
        <v>-0.846640758006591</v>
      </c>
    </row>
    <row r="89" spans="1:10" x14ac:dyDescent="0.3">
      <c r="A89">
        <f t="shared" si="13"/>
        <v>0.8082907000000018</v>
      </c>
      <c r="B89">
        <f t="shared" si="10"/>
        <v>0.8082907000000018</v>
      </c>
      <c r="C89">
        <f t="shared" si="9"/>
        <v>0.41231072739334196</v>
      </c>
      <c r="D89">
        <f t="shared" si="11"/>
        <v>-0.41231072739334196</v>
      </c>
      <c r="G89">
        <f t="shared" si="14"/>
        <v>1.6165814000000036</v>
      </c>
      <c r="H89">
        <f t="shared" si="15"/>
        <v>4.6165814000000038</v>
      </c>
      <c r="I89">
        <f t="shared" si="16"/>
        <v>0.82462145478668392</v>
      </c>
      <c r="J89">
        <f t="shared" si="12"/>
        <v>-0.82462145478668392</v>
      </c>
    </row>
    <row r="90" spans="1:10" x14ac:dyDescent="0.3">
      <c r="A90">
        <f t="shared" si="13"/>
        <v>0.83138472000000185</v>
      </c>
      <c r="B90">
        <f t="shared" si="10"/>
        <v>0.83138472000000185</v>
      </c>
      <c r="C90">
        <f t="shared" si="9"/>
        <v>0.40066627221152468</v>
      </c>
      <c r="D90">
        <f t="shared" si="11"/>
        <v>-0.40066627221152468</v>
      </c>
      <c r="G90">
        <f t="shared" si="14"/>
        <v>1.6627694400000037</v>
      </c>
      <c r="H90">
        <f t="shared" si="15"/>
        <v>4.6627694400000035</v>
      </c>
      <c r="I90">
        <f t="shared" si="16"/>
        <v>0.80133254442304935</v>
      </c>
      <c r="J90">
        <f t="shared" si="12"/>
        <v>-0.80133254442304935</v>
      </c>
    </row>
    <row r="91" spans="1:10" x14ac:dyDescent="0.3">
      <c r="A91">
        <f t="shared" si="13"/>
        <v>0.8544787400000019</v>
      </c>
      <c r="B91">
        <f t="shared" si="10"/>
        <v>0.8544787400000019</v>
      </c>
      <c r="C91">
        <f t="shared" si="9"/>
        <v>0.38832991202359407</v>
      </c>
      <c r="D91">
        <f t="shared" si="11"/>
        <v>-0.38832991202359407</v>
      </c>
      <c r="G91">
        <f t="shared" si="14"/>
        <v>1.7089574800000038</v>
      </c>
      <c r="H91">
        <f t="shared" si="15"/>
        <v>4.708957480000004</v>
      </c>
      <c r="I91">
        <f t="shared" si="16"/>
        <v>0.77665982404718814</v>
      </c>
      <c r="J91">
        <f t="shared" si="12"/>
        <v>-0.77665982404718814</v>
      </c>
    </row>
    <row r="92" spans="1:10" x14ac:dyDescent="0.3">
      <c r="A92">
        <f t="shared" si="13"/>
        <v>0.87757276000000195</v>
      </c>
      <c r="B92">
        <f t="shared" si="10"/>
        <v>0.87757276000000195</v>
      </c>
      <c r="C92">
        <f t="shared" si="9"/>
        <v>0.37523341079486078</v>
      </c>
      <c r="D92">
        <f t="shared" si="11"/>
        <v>-0.37523341079486078</v>
      </c>
      <c r="G92">
        <f t="shared" si="14"/>
        <v>1.7551455200000039</v>
      </c>
      <c r="H92">
        <f t="shared" si="15"/>
        <v>4.7551455200000037</v>
      </c>
      <c r="I92">
        <f t="shared" si="16"/>
        <v>0.75046682158972156</v>
      </c>
      <c r="J92">
        <f t="shared" si="12"/>
        <v>-0.75046682158972156</v>
      </c>
    </row>
    <row r="93" spans="1:10" x14ac:dyDescent="0.3">
      <c r="A93">
        <f t="shared" si="13"/>
        <v>0.900666780000002</v>
      </c>
      <c r="B93">
        <f t="shared" si="10"/>
        <v>0.900666780000002</v>
      </c>
      <c r="C93">
        <f t="shared" si="9"/>
        <v>0.36129411523211535</v>
      </c>
      <c r="D93">
        <f t="shared" si="11"/>
        <v>-0.36129411523211535</v>
      </c>
      <c r="G93">
        <f t="shared" si="14"/>
        <v>1.801333560000004</v>
      </c>
      <c r="H93">
        <f t="shared" si="15"/>
        <v>4.8013335600000042</v>
      </c>
      <c r="I93">
        <f t="shared" si="16"/>
        <v>0.72258823046423071</v>
      </c>
      <c r="J93">
        <f t="shared" si="12"/>
        <v>-0.72258823046423071</v>
      </c>
    </row>
    <row r="94" spans="1:10" x14ac:dyDescent="0.3">
      <c r="A94">
        <f t="shared" si="13"/>
        <v>0.92376080000000205</v>
      </c>
      <c r="B94">
        <f t="shared" si="10"/>
        <v>0.92376080000000205</v>
      </c>
      <c r="C94">
        <f t="shared" si="9"/>
        <v>0.34641029999999856</v>
      </c>
      <c r="D94">
        <f t="shared" si="11"/>
        <v>-0.34641029999999856</v>
      </c>
      <c r="G94">
        <f t="shared" si="14"/>
        <v>1.8475216000000041</v>
      </c>
      <c r="H94">
        <f t="shared" si="15"/>
        <v>4.8475216000000039</v>
      </c>
      <c r="I94">
        <f t="shared" si="16"/>
        <v>0.69282059999999712</v>
      </c>
      <c r="J94">
        <f t="shared" si="12"/>
        <v>-0.69282059999999712</v>
      </c>
    </row>
    <row r="95" spans="1:10" x14ac:dyDescent="0.3">
      <c r="A95">
        <f t="shared" si="13"/>
        <v>0.9468548200000021</v>
      </c>
      <c r="B95">
        <f t="shared" si="10"/>
        <v>0.9468548200000021</v>
      </c>
      <c r="C95">
        <f t="shared" si="9"/>
        <v>0.33045436494460301</v>
      </c>
      <c r="D95">
        <f t="shared" si="11"/>
        <v>-0.33045436494460301</v>
      </c>
      <c r="G95">
        <f t="shared" si="14"/>
        <v>1.8937096400000042</v>
      </c>
      <c r="H95">
        <f t="shared" si="15"/>
        <v>4.8937096400000044</v>
      </c>
      <c r="I95">
        <f t="shared" si="16"/>
        <v>0.66090872988920601</v>
      </c>
      <c r="J95">
        <f t="shared" si="12"/>
        <v>-0.66090872988920601</v>
      </c>
    </row>
    <row r="96" spans="1:10" x14ac:dyDescent="0.3">
      <c r="A96">
        <f t="shared" si="13"/>
        <v>0.96994884000000214</v>
      </c>
      <c r="B96">
        <f t="shared" si="10"/>
        <v>0.96994884000000214</v>
      </c>
      <c r="C96">
        <f t="shared" si="9"/>
        <v>0.31326252855378756</v>
      </c>
      <c r="D96">
        <f t="shared" si="11"/>
        <v>-0.31326252855378756</v>
      </c>
      <c r="G96">
        <f t="shared" si="14"/>
        <v>1.9398976800000043</v>
      </c>
      <c r="H96">
        <f t="shared" si="15"/>
        <v>4.9398976800000041</v>
      </c>
      <c r="I96">
        <f t="shared" si="16"/>
        <v>0.62652505710757511</v>
      </c>
      <c r="J96">
        <f t="shared" si="12"/>
        <v>-0.62652505710757511</v>
      </c>
    </row>
    <row r="97" spans="1:10" x14ac:dyDescent="0.3">
      <c r="A97">
        <f t="shared" si="13"/>
        <v>0.99304286000000219</v>
      </c>
      <c r="B97">
        <f t="shared" si="10"/>
        <v>0.99304286000000219</v>
      </c>
      <c r="C97">
        <f t="shared" si="9"/>
        <v>0.29461851503427955</v>
      </c>
      <c r="D97">
        <f t="shared" si="11"/>
        <v>-0.29461851503427955</v>
      </c>
      <c r="G97">
        <f t="shared" si="14"/>
        <v>1.9860857200000044</v>
      </c>
      <c r="H97">
        <f t="shared" si="15"/>
        <v>4.9860857200000046</v>
      </c>
      <c r="I97">
        <f t="shared" si="16"/>
        <v>0.5892370300685591</v>
      </c>
      <c r="J97">
        <f t="shared" si="12"/>
        <v>-0.5892370300685591</v>
      </c>
    </row>
    <row r="98" spans="1:10" x14ac:dyDescent="0.3">
      <c r="A98">
        <f t="shared" si="13"/>
        <v>1.0161368800000021</v>
      </c>
      <c r="B98">
        <f t="shared" si="10"/>
        <v>1.0161368800000021</v>
      </c>
      <c r="C98">
        <f t="shared" si="9"/>
        <v>0.27422629364489337</v>
      </c>
      <c r="D98">
        <f t="shared" si="11"/>
        <v>-0.27422629364489337</v>
      </c>
      <c r="G98">
        <f t="shared" si="14"/>
        <v>2.0322737600000043</v>
      </c>
      <c r="H98">
        <f t="shared" si="15"/>
        <v>5.0322737600000043</v>
      </c>
      <c r="I98">
        <f t="shared" si="16"/>
        <v>0.54845258728978674</v>
      </c>
      <c r="J98">
        <f t="shared" si="12"/>
        <v>-0.54845258728978674</v>
      </c>
    </row>
    <row r="99" spans="1:10" x14ac:dyDescent="0.3">
      <c r="A99">
        <f t="shared" si="13"/>
        <v>1.0392309000000022</v>
      </c>
      <c r="B99">
        <f t="shared" si="10"/>
        <v>1.0392309000000022</v>
      </c>
      <c r="C99">
        <f t="shared" si="9"/>
        <v>0.25166124845026572</v>
      </c>
      <c r="D99">
        <f t="shared" si="11"/>
        <v>-0.25166124845026572</v>
      </c>
      <c r="G99">
        <f t="shared" si="14"/>
        <v>2.0784618000000044</v>
      </c>
      <c r="H99">
        <f t="shared" si="15"/>
        <v>5.0784618000000048</v>
      </c>
      <c r="I99">
        <f t="shared" si="16"/>
        <v>0.50332249690053144</v>
      </c>
      <c r="J99">
        <f t="shared" si="12"/>
        <v>-0.50332249690053144</v>
      </c>
    </row>
    <row r="100" spans="1:10" x14ac:dyDescent="0.3">
      <c r="A100">
        <f t="shared" si="13"/>
        <v>1.0623249200000022</v>
      </c>
      <c r="B100">
        <f t="shared" si="10"/>
        <v>1.0623249200000022</v>
      </c>
      <c r="C100">
        <f t="shared" ref="C100:C131" si="17">B$1*SQRT(1-(A100/D$1)^2)</f>
        <v>0.22627426043851562</v>
      </c>
      <c r="D100">
        <f t="shared" si="11"/>
        <v>-0.22627426043851562</v>
      </c>
      <c r="G100">
        <f t="shared" si="14"/>
        <v>2.1246498400000045</v>
      </c>
      <c r="H100">
        <f t="shared" si="15"/>
        <v>5.1246498400000045</v>
      </c>
      <c r="I100">
        <f t="shared" si="16"/>
        <v>0.45254852087703124</v>
      </c>
      <c r="J100">
        <f t="shared" si="12"/>
        <v>-0.45254852087703124</v>
      </c>
    </row>
    <row r="101" spans="1:10" x14ac:dyDescent="0.3">
      <c r="A101">
        <f t="shared" si="13"/>
        <v>1.0854189400000023</v>
      </c>
      <c r="B101">
        <f t="shared" si="10"/>
        <v>1.0854189400000023</v>
      </c>
      <c r="C101">
        <f t="shared" si="17"/>
        <v>0.19697723478251972</v>
      </c>
      <c r="D101">
        <f t="shared" si="11"/>
        <v>-0.19697723478251972</v>
      </c>
      <c r="G101">
        <f t="shared" si="14"/>
        <v>2.1708378800000045</v>
      </c>
      <c r="H101">
        <f t="shared" si="15"/>
        <v>5.1708378800000041</v>
      </c>
      <c r="I101">
        <f t="shared" si="16"/>
        <v>0.39395446956503943</v>
      </c>
      <c r="J101">
        <f t="shared" si="12"/>
        <v>-0.39395446956503943</v>
      </c>
    </row>
    <row r="102" spans="1:10" x14ac:dyDescent="0.3">
      <c r="A102">
        <f t="shared" si="13"/>
        <v>1.1085129600000023</v>
      </c>
      <c r="B102">
        <f t="shared" si="10"/>
        <v>1.1085129600000023</v>
      </c>
      <c r="C102">
        <f t="shared" si="17"/>
        <v>0.1616581399999959</v>
      </c>
      <c r="D102">
        <f t="shared" si="11"/>
        <v>-0.1616581399999959</v>
      </c>
      <c r="G102">
        <f t="shared" si="14"/>
        <v>2.2170259200000046</v>
      </c>
      <c r="H102">
        <f t="shared" si="15"/>
        <v>5.2170259200000046</v>
      </c>
      <c r="I102">
        <f t="shared" si="16"/>
        <v>0.3233162799999918</v>
      </c>
      <c r="J102">
        <f t="shared" si="12"/>
        <v>-0.3233162799999918</v>
      </c>
    </row>
    <row r="103" spans="1:10" x14ac:dyDescent="0.3">
      <c r="A103">
        <f t="shared" si="13"/>
        <v>1.1316069800000024</v>
      </c>
      <c r="B103">
        <f t="shared" si="10"/>
        <v>1.1316069800000024</v>
      </c>
      <c r="C103">
        <f t="shared" si="17"/>
        <v>0.11489129886143912</v>
      </c>
      <c r="D103">
        <f t="shared" si="11"/>
        <v>-0.11489129886143912</v>
      </c>
      <c r="G103">
        <f t="shared" si="14"/>
        <v>2.2632139600000047</v>
      </c>
      <c r="H103">
        <f t="shared" si="15"/>
        <v>5.2632139600000052</v>
      </c>
      <c r="I103">
        <f t="shared" si="16"/>
        <v>0.22978259772287823</v>
      </c>
      <c r="J103">
        <f t="shared" si="12"/>
        <v>-0.22978259772287823</v>
      </c>
    </row>
    <row r="104" spans="1:10" x14ac:dyDescent="0.3">
      <c r="A104">
        <f t="shared" si="13"/>
        <v>1.1547010000000024</v>
      </c>
      <c r="B104">
        <f t="shared" si="10"/>
        <v>1.1547010000000024</v>
      </c>
      <c r="C104">
        <f>B$1*SQRT(ABS(1-(A104/D$1)^2))</f>
        <v>3.8474648143157137E-8</v>
      </c>
      <c r="D104">
        <f t="shared" si="11"/>
        <v>-3.8474648143157137E-8</v>
      </c>
      <c r="G104">
        <f t="shared" si="14"/>
        <v>2.3094020000000048</v>
      </c>
      <c r="H104">
        <f t="shared" si="15"/>
        <v>5.3094020000000048</v>
      </c>
      <c r="I104">
        <f>H$1*SQRT(ABS(1-(G104/J$1)^2))</f>
        <v>7.6949296286314273E-8</v>
      </c>
      <c r="J104">
        <f t="shared" si="12"/>
        <v>-7.6949296286314273E-8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2023-09-11T17:02:04Z</dcterms:created>
  <dcterms:modified xsi:type="dcterms:W3CDTF">2023-11-28T11:34:00Z</dcterms:modified>
</cp:coreProperties>
</file>