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CI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A13" authorId="0">
      <text>
        <r>
          <rPr>
            <sz val="9"/>
            <rFont val="宋体"/>
            <charset val="134"/>
          </rPr>
          <t xml:space="preserve">
PLAIN SATIN LINE SATIN</t>
        </r>
      </text>
    </comment>
  </commentList>
</comments>
</file>

<file path=xl/sharedStrings.xml><?xml version="1.0" encoding="utf-8"?>
<sst xmlns="http://schemas.openxmlformats.org/spreadsheetml/2006/main" count="30" uniqueCount="30">
  <si>
    <t xml:space="preserve">                                                        WENZHOU DETE TECHNOLOGY CO.,LTD.</t>
  </si>
  <si>
    <r>
      <rPr>
        <sz val="11"/>
        <rFont val="Times New Roman"/>
        <charset val="134"/>
      </rPr>
      <t xml:space="preserve">                                 RM2212,Building 1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Niushan Business Square, Gaoang RD, Ouhai District,WENZHOU CHINA</t>
    </r>
  </si>
  <si>
    <t xml:space="preserve">                                TEL:86-13806895232 EMAIL:shavon@163.com</t>
  </si>
  <si>
    <t>INVOICE</t>
  </si>
  <si>
    <t xml:space="preserve">TO: F.F TRADERS
</t>
  </si>
  <si>
    <t>Order No:DTMF24009</t>
  </si>
  <si>
    <r>
      <rPr>
        <b/>
        <sz val="12"/>
        <rFont val="Times New Roman"/>
        <charset val="134"/>
      </rPr>
      <t>FLAT NO.302.PL-408 OLD S.NO E-4/490-A SHEET N RANCHOR LINE KARACHI, PAKISTAN
NIN NO</t>
    </r>
    <r>
      <rPr>
        <b/>
        <sz val="12"/>
        <rFont val="宋体"/>
        <charset val="134"/>
      </rPr>
      <t>：</t>
    </r>
    <r>
      <rPr>
        <b/>
        <sz val="12"/>
        <rFont val="Times New Roman"/>
        <charset val="134"/>
      </rPr>
      <t>4235339</t>
    </r>
  </si>
  <si>
    <t>NOV 12TH 2024</t>
  </si>
  <si>
    <t>Descriptions</t>
  </si>
  <si>
    <t>QUANTITY</t>
  </si>
  <si>
    <t>NET  WEIGHT</t>
  </si>
  <si>
    <t>UNIT PRICE</t>
  </si>
  <si>
    <t>AMOUNT</t>
  </si>
  <si>
    <t>PACKAGES</t>
  </si>
  <si>
    <t>KGS</t>
  </si>
  <si>
    <t>USD/KG</t>
  </si>
  <si>
    <t>USD</t>
  </si>
  <si>
    <t xml:space="preserve"> </t>
  </si>
  <si>
    <t>C&amp;F KARACHI</t>
  </si>
  <si>
    <t xml:space="preserve"> POLYESTER TWO LAYER KNITTED STRETCHABLE FABIC
HS CODE:6004.1000</t>
  </si>
  <si>
    <t>PVC TRANSPARENT FLIM
HS CODE:3920.4300</t>
  </si>
  <si>
    <t>PU WOVEN BACKING ARTIFICIAL LEATHER
HS CODE:5903.2000</t>
  </si>
  <si>
    <t>SHOES INSOLE BOARD                                                                            HS CODE:4811.6090</t>
  </si>
  <si>
    <t>SEA FREIGHT CHARGE</t>
  </si>
  <si>
    <t>SELLER'S ACCOUNTING BANK:</t>
  </si>
  <si>
    <t xml:space="preserve">ZHEJIANG RURAL COMMERCIAL UNITED BANK CO LTD </t>
  </si>
  <si>
    <t xml:space="preserve">BANK ADDRESS: NO.660 QIUTAO ROAD,HANGZHOU,ZHEJIANG PROVINCE CHINA 310016  </t>
  </si>
  <si>
    <r>
      <rPr>
        <b/>
        <sz val="10.5"/>
        <rFont val="Times New Roman"/>
        <charset val="134"/>
      </rPr>
      <t>SWIFT</t>
    </r>
    <r>
      <rPr>
        <b/>
        <sz val="10.5"/>
        <rFont val="宋体"/>
        <charset val="134"/>
      </rPr>
      <t>：</t>
    </r>
    <r>
      <rPr>
        <b/>
        <sz val="10.5"/>
        <rFont val="Times New Roman"/>
        <charset val="134"/>
      </rPr>
      <t>ZJRCCN2N</t>
    </r>
  </si>
  <si>
    <r>
      <rPr>
        <b/>
        <sz val="10.5"/>
        <rFont val="Times New Roman"/>
        <charset val="134"/>
      </rPr>
      <t xml:space="preserve"> BENEFICIARY’S ACCOUNT NO.</t>
    </r>
    <r>
      <rPr>
        <b/>
        <sz val="10.5"/>
        <rFont val="宋体"/>
        <charset val="134"/>
      </rPr>
      <t>：</t>
    </r>
    <r>
      <rPr>
        <b/>
        <sz val="10.5"/>
        <rFont val="Times New Roman"/>
        <charset val="134"/>
      </rPr>
      <t>201000333852190</t>
    </r>
  </si>
  <si>
    <t>BENEFICIARY’S NAME：WENZHOU DETE TECHNOLOGY CO.,LTD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</si>
</sst>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7">
    <font>
      <sz val="11"/>
      <color theme="1"/>
      <name val="宋体"/>
      <charset val="134"/>
      <scheme val="minor"/>
    </font>
    <font>
      <b/>
      <sz val="12"/>
      <name val="Times New Roman"/>
      <charset val="134"/>
    </font>
    <font>
      <b/>
      <sz val="10"/>
      <name val="Times New Roman"/>
      <charset val="134"/>
    </font>
    <font>
      <sz val="12"/>
      <name val="宋体"/>
      <charset val="134"/>
    </font>
    <font>
      <b/>
      <sz val="11"/>
      <name val="Times New Roman"/>
      <charset val="134"/>
    </font>
    <font>
      <sz val="11"/>
      <name val="Times New Roman"/>
      <charset val="134"/>
    </font>
    <font>
      <sz val="12"/>
      <name val="Times New Roman"/>
      <charset val="134"/>
    </font>
    <font>
      <b/>
      <sz val="18"/>
      <name val="Times New Roman"/>
      <charset val="134"/>
    </font>
    <font>
      <b/>
      <sz val="11"/>
      <name val="Microsoft YaHei"/>
      <charset val="134"/>
    </font>
    <font>
      <b/>
      <sz val="10"/>
      <color theme="1"/>
      <name val="Microsoft YaHei"/>
      <charset val="134"/>
    </font>
    <font>
      <b/>
      <sz val="10"/>
      <name val="Microsoft YaHei"/>
      <charset val="134"/>
    </font>
    <font>
      <sz val="10"/>
      <color rgb="FF000000"/>
      <name val="Microsoft YaHei"/>
      <charset val="134"/>
    </font>
    <font>
      <b/>
      <sz val="10.5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Calibri"/>
      <charset val="134"/>
    </font>
    <font>
      <b/>
      <sz val="10.5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Border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1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14" applyNumberFormat="0" applyAlignment="0" applyProtection="0">
      <alignment vertical="center"/>
    </xf>
    <xf numFmtId="0" fontId="22" fillId="5" borderId="15" applyNumberFormat="0" applyAlignment="0" applyProtection="0">
      <alignment vertical="center"/>
    </xf>
    <xf numFmtId="0" fontId="23" fillId="5" borderId="14" applyNumberFormat="0" applyAlignment="0" applyProtection="0">
      <alignment vertical="center"/>
    </xf>
    <xf numFmtId="0" fontId="24" fillId="6" borderId="16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2" fillId="0" borderId="0" applyBorder="0"/>
  </cellStyleXfs>
  <cellXfs count="40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176" fontId="7" fillId="0" borderId="0" xfId="0" applyNumberFormat="1" applyFont="1" applyFill="1" applyAlignment="1">
      <alignment vertical="center"/>
    </xf>
    <xf numFmtId="0" fontId="1" fillId="0" borderId="0" xfId="0" applyFont="1" applyAlignment="1">
      <alignment horizontal="left" vertical="center" wrapText="1"/>
    </xf>
    <xf numFmtId="176" fontId="3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horizontal="right" vertic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176" fontId="8" fillId="0" borderId="3" xfId="0" applyNumberFormat="1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/>
    </xf>
    <xf numFmtId="0" fontId="8" fillId="0" borderId="6" xfId="0" applyNumberFormat="1" applyFont="1" applyFill="1" applyBorder="1" applyAlignment="1">
      <alignment horizontal="center" vertical="center" wrapText="1"/>
    </xf>
    <xf numFmtId="176" fontId="8" fillId="0" borderId="6" xfId="0" applyNumberFormat="1" applyFont="1" applyFill="1" applyBorder="1" applyAlignment="1">
      <alignment horizontal="center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176" fontId="10" fillId="0" borderId="6" xfId="0" applyNumberFormat="1" applyFont="1" applyFill="1" applyBorder="1" applyAlignment="1">
      <alignment horizontal="center" vertical="center" wrapText="1"/>
    </xf>
    <xf numFmtId="0" fontId="10" fillId="0" borderId="7" xfId="0" applyNumberFormat="1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10" fillId="0" borderId="9" xfId="0" applyNumberFormat="1" applyFont="1" applyFill="1" applyBorder="1" applyAlignment="1">
      <alignment horizontal="center" vertical="center" wrapText="1"/>
    </xf>
    <xf numFmtId="176" fontId="10" fillId="0" borderId="9" xfId="0" applyNumberFormat="1" applyFont="1" applyFill="1" applyBorder="1" applyAlignment="1">
      <alignment horizontal="center" vertical="center" wrapText="1"/>
    </xf>
    <xf numFmtId="176" fontId="10" fillId="0" borderId="1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176" fontId="12" fillId="0" borderId="0" xfId="0" applyNumberFormat="1" applyFont="1" applyFill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一般 2 2" xfId="49"/>
  </cellStyles>
  <tableStyles count="0" defaultTableStyle="TableStyleMedium2"/>
  <colors>
    <mruColors>
      <color rgb="00F9051C"/>
      <color rgb="00FF000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76200</xdr:rowOff>
    </xdr:from>
    <xdr:to>
      <xdr:col>0</xdr:col>
      <xdr:colOff>1085020</xdr:colOff>
      <xdr:row>4</xdr:row>
      <xdr:rowOff>255905</xdr:rowOff>
    </xdr:to>
    <xdr:pic>
      <xdr:nvPicPr>
        <xdr:cNvPr id="2" name="Picture 1" descr="DETE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635" y="76200"/>
          <a:ext cx="1083945" cy="10750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O27"/>
  <sheetViews>
    <sheetView tabSelected="1" workbookViewId="0">
      <selection activeCell="E13" sqref="E13:E17"/>
    </sheetView>
  </sheetViews>
  <sheetFormatPr defaultColWidth="9.81666666666667" defaultRowHeight="15.75"/>
  <cols>
    <col min="1" max="1" width="47.625" style="1" customWidth="1"/>
    <col min="2" max="2" width="16.875" style="1" customWidth="1"/>
    <col min="3" max="3" width="14.625" style="1" customWidth="1"/>
    <col min="4" max="4" width="12.875" style="5" customWidth="1"/>
    <col min="5" max="5" width="11.5" style="1" customWidth="1"/>
    <col min="6" max="244" width="9" style="1" customWidth="1"/>
    <col min="245" max="245" width="9" style="1"/>
    <col min="246" max="16384" width="9" style="6"/>
  </cols>
  <sheetData>
    <row r="1" ht="23.25" customHeight="1" spans="1:5">
      <c r="A1" s="1" t="s">
        <v>0</v>
      </c>
      <c r="B1" s="6"/>
      <c r="C1" s="6"/>
      <c r="D1" s="7"/>
      <c r="E1" s="8"/>
    </row>
    <row r="2" spans="1:5">
      <c r="A2" s="9" t="s">
        <v>1</v>
      </c>
      <c r="B2" s="6"/>
      <c r="C2" s="6"/>
      <c r="D2" s="7"/>
      <c r="E2" s="8"/>
    </row>
    <row r="3" spans="1:3">
      <c r="A3" s="10" t="s">
        <v>2</v>
      </c>
      <c r="B3" s="6"/>
      <c r="C3" s="6"/>
    </row>
    <row r="5" ht="23.25" spans="1:5">
      <c r="A5" s="11" t="s">
        <v>3</v>
      </c>
      <c r="B5" s="11"/>
      <c r="C5" s="11"/>
      <c r="D5" s="12"/>
      <c r="E5" s="11"/>
    </row>
    <row r="6" ht="12.75" customHeight="1" spans="2:5">
      <c r="B6" s="13"/>
      <c r="C6" s="13"/>
      <c r="D6" s="14"/>
      <c r="E6" s="13"/>
    </row>
    <row r="7" ht="35.25" customHeight="1" spans="1:249">
      <c r="A7" s="15" t="s">
        <v>4</v>
      </c>
      <c r="B7" s="15"/>
      <c r="C7" s="15"/>
      <c r="D7" s="16"/>
      <c r="E7" s="17" t="s">
        <v>5</v>
      </c>
      <c r="F7" s="6"/>
      <c r="IL7" s="1"/>
      <c r="IM7" s="1"/>
      <c r="IN7" s="1"/>
      <c r="IO7" s="1"/>
    </row>
    <row r="8" s="1" customFormat="1" ht="47.1" customHeight="1" spans="1:5">
      <c r="A8" s="15" t="s">
        <v>6</v>
      </c>
      <c r="B8" s="15"/>
      <c r="C8" s="15"/>
      <c r="D8" s="5"/>
      <c r="E8" s="17" t="s">
        <v>7</v>
      </c>
    </row>
    <row r="9" customFormat="1" ht="16.5" spans="1:5">
      <c r="A9" s="1"/>
      <c r="B9" s="1"/>
      <c r="C9" s="1"/>
      <c r="D9" s="5"/>
      <c r="E9" s="1"/>
    </row>
    <row r="10" s="2" customFormat="1" ht="18.6" customHeight="1" spans="1:5">
      <c r="A10" s="18" t="s">
        <v>8</v>
      </c>
      <c r="B10" s="19" t="s">
        <v>9</v>
      </c>
      <c r="C10" s="19" t="s">
        <v>10</v>
      </c>
      <c r="D10" s="20" t="s">
        <v>11</v>
      </c>
      <c r="E10" s="21" t="s">
        <v>12</v>
      </c>
    </row>
    <row r="11" s="2" customFormat="1" ht="18.6" customHeight="1" spans="1:5">
      <c r="A11" s="22"/>
      <c r="B11" s="23" t="s">
        <v>13</v>
      </c>
      <c r="C11" s="24" t="s">
        <v>14</v>
      </c>
      <c r="D11" s="25" t="s">
        <v>15</v>
      </c>
      <c r="E11" s="26" t="s">
        <v>16</v>
      </c>
    </row>
    <row r="12" s="2" customFormat="1" ht="18.6" customHeight="1" spans="1:5">
      <c r="A12" s="22" t="s">
        <v>17</v>
      </c>
      <c r="B12" s="24"/>
      <c r="C12" s="24"/>
      <c r="D12" s="25" t="s">
        <v>18</v>
      </c>
      <c r="E12" s="26"/>
    </row>
    <row r="13" s="2" customFormat="1" ht="43" customHeight="1" spans="1:5">
      <c r="A13" s="27" t="s">
        <v>19</v>
      </c>
      <c r="B13" s="28">
        <v>152</v>
      </c>
      <c r="C13" s="28">
        <v>1902</v>
      </c>
      <c r="D13" s="29">
        <v>4</v>
      </c>
      <c r="E13" s="30">
        <f>D13*C13</f>
        <v>7608</v>
      </c>
    </row>
    <row r="14" s="2" customFormat="1" ht="48" customHeight="1" spans="1:5">
      <c r="A14" s="27" t="s">
        <v>20</v>
      </c>
      <c r="B14" s="28">
        <v>35</v>
      </c>
      <c r="C14" s="28">
        <v>1055</v>
      </c>
      <c r="D14" s="29">
        <v>1.9</v>
      </c>
      <c r="E14" s="30">
        <f>D14*C14</f>
        <v>2004.5</v>
      </c>
    </row>
    <row r="15" s="2" customFormat="1" ht="48" customHeight="1" spans="1:5">
      <c r="A15" s="27" t="s">
        <v>21</v>
      </c>
      <c r="B15" s="28">
        <v>257</v>
      </c>
      <c r="C15" s="28">
        <v>3857</v>
      </c>
      <c r="D15" s="29">
        <v>3.65</v>
      </c>
      <c r="E15" s="30">
        <f>D15*C15</f>
        <v>14078.05</v>
      </c>
    </row>
    <row r="16" s="2" customFormat="1" ht="48" customHeight="1" spans="1:5">
      <c r="A16" s="27" t="s">
        <v>22</v>
      </c>
      <c r="B16" s="28">
        <v>6</v>
      </c>
      <c r="C16" s="28">
        <v>5450</v>
      </c>
      <c r="D16" s="29">
        <v>0.8</v>
      </c>
      <c r="E16" s="30">
        <f>D16*C16</f>
        <v>4360</v>
      </c>
    </row>
    <row r="17" s="2" customFormat="1" ht="18.6" customHeight="1" spans="1:5">
      <c r="A17" s="31" t="s">
        <v>23</v>
      </c>
      <c r="B17" s="28"/>
      <c r="C17" s="28"/>
      <c r="D17" s="29"/>
      <c r="E17" s="30">
        <v>2100</v>
      </c>
    </row>
    <row r="18" s="2" customFormat="1" ht="18.6" customHeight="1" spans="1:5">
      <c r="A18" s="32"/>
      <c r="B18" s="33">
        <f>SUM(B13:B17)</f>
        <v>450</v>
      </c>
      <c r="C18" s="33"/>
      <c r="D18" s="34"/>
      <c r="E18" s="35">
        <f>SUM(E13:E17)</f>
        <v>30150.55</v>
      </c>
    </row>
    <row r="19" s="3" customFormat="1" ht="12" customHeight="1" spans="1:6">
      <c r="A19" s="36"/>
      <c r="B19" s="36"/>
      <c r="C19" s="36"/>
      <c r="D19" s="37"/>
      <c r="E19" s="36"/>
      <c r="F19" s="2"/>
    </row>
    <row r="22" s="4" customFormat="1" spans="1:247">
      <c r="A22" s="38" t="s">
        <v>24</v>
      </c>
      <c r="B22" s="38"/>
      <c r="C22" s="38"/>
      <c r="D22" s="39"/>
      <c r="E22" s="3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6"/>
      <c r="IL22" s="6"/>
      <c r="IM22" s="6"/>
    </row>
    <row r="23" s="4" customFormat="1" spans="1:247">
      <c r="A23" s="38" t="s">
        <v>25</v>
      </c>
      <c r="B23" s="38"/>
      <c r="C23" s="38"/>
      <c r="D23" s="39"/>
      <c r="E23" s="3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6"/>
      <c r="IL23" s="6"/>
      <c r="IM23" s="6"/>
    </row>
    <row r="24" s="4" customFormat="1" ht="15.95" customHeight="1" spans="1:247">
      <c r="A24" s="38" t="s">
        <v>26</v>
      </c>
      <c r="B24" s="38"/>
      <c r="C24" s="38"/>
      <c r="D24" s="39"/>
      <c r="E24" s="3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6"/>
      <c r="IL24" s="6"/>
      <c r="IM24" s="6"/>
    </row>
    <row r="25" s="4" customFormat="1" spans="1:247">
      <c r="A25" s="38" t="s">
        <v>27</v>
      </c>
      <c r="B25" s="38"/>
      <c r="C25" s="38"/>
      <c r="D25" s="39"/>
      <c r="E25" s="3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6"/>
      <c r="IL25" s="6"/>
      <c r="IM25" s="6"/>
    </row>
    <row r="26" s="4" customFormat="1" spans="1:247">
      <c r="A26" s="38" t="s">
        <v>28</v>
      </c>
      <c r="B26" s="1"/>
      <c r="C26" s="1"/>
      <c r="D26" s="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6"/>
      <c r="IL26" s="6"/>
      <c r="IM26" s="6"/>
    </row>
    <row r="27" spans="1:1">
      <c r="A27" s="1" t="s">
        <v>29</v>
      </c>
    </row>
  </sheetData>
  <mergeCells count="5">
    <mergeCell ref="A5:E5"/>
    <mergeCell ref="A7:C7"/>
    <mergeCell ref="A8:C8"/>
    <mergeCell ref="D12:E12"/>
    <mergeCell ref="A10:A11"/>
  </mergeCells>
  <pageMargins left="0.609722222222222" right="0.156944444444444" top="0.590277777777778" bottom="0.393055555555556" header="0.511805555555556" footer="0.511805555555556"/>
  <pageSetup paperSize="9" scale="83" orientation="portrait"/>
  <headerFooter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DETE-Tracy</cp:lastModifiedBy>
  <dcterms:created xsi:type="dcterms:W3CDTF">2018-04-10T05:20:00Z</dcterms:created>
  <cp:lastPrinted>2023-03-30T08:43:00Z</cp:lastPrinted>
  <dcterms:modified xsi:type="dcterms:W3CDTF">2024-11-12T07:25:48Z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1E1B3C6A4A6C4568AD409B0594B95733</vt:lpwstr>
  </property>
</Properties>
</file>