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Model/shelf_life_model_v1.0.0/model_inputs/"/>
    </mc:Choice>
  </mc:AlternateContent>
  <xr:revisionPtr revIDLastSave="0" documentId="13_ncr:1_{7138EE7A-9EA3-E640-9EC0-6805AEF466AB}" xr6:coauthVersionLast="47" xr6:coauthVersionMax="47" xr10:uidLastSave="{00000000-0000-0000-0000-000000000000}"/>
  <bookViews>
    <workbookView xWindow="22420" yWindow="3920" windowWidth="27640" windowHeight="16940" xr2:uid="{F5441504-AFDD-5E44-8277-F7F893A4C6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6" i="1"/>
  <c r="D34" i="1"/>
  <c r="D33" i="1"/>
  <c r="D37" i="1"/>
  <c r="D35" i="1"/>
  <c r="D2" i="1"/>
  <c r="D6" i="1"/>
  <c r="D7" i="1"/>
  <c r="D21" i="1"/>
  <c r="D28" i="1"/>
  <c r="D8" i="1"/>
  <c r="D11" i="1"/>
  <c r="D13" i="1"/>
  <c r="D19" i="1"/>
  <c r="D20" i="1"/>
  <c r="D23" i="1"/>
  <c r="D22" i="1"/>
  <c r="D10" i="1"/>
  <c r="D14" i="1"/>
  <c r="D15" i="1"/>
  <c r="D16" i="1"/>
  <c r="D17" i="1"/>
  <c r="D18" i="1"/>
  <c r="D24" i="1"/>
  <c r="D26" i="1"/>
  <c r="D27" i="1"/>
  <c r="D29" i="1"/>
  <c r="D3" i="1"/>
  <c r="D5" i="1"/>
  <c r="D9" i="1"/>
  <c r="D12" i="1"/>
  <c r="D25" i="1"/>
  <c r="D30" i="1"/>
  <c r="D1" i="1"/>
  <c r="D4" i="1"/>
</calcChain>
</file>

<file path=xl/sharedStrings.xml><?xml version="1.0" encoding="utf-8"?>
<sst xmlns="http://schemas.openxmlformats.org/spreadsheetml/2006/main" count="111" uniqueCount="55">
  <si>
    <t>0919aS12-0093</t>
  </si>
  <si>
    <t>0919aM9-0563</t>
  </si>
  <si>
    <t>0919aS12-0025</t>
  </si>
  <si>
    <t>0919aM9-0552</t>
  </si>
  <si>
    <t>0919aM9-0589</t>
  </si>
  <si>
    <t>0919aM9-0559</t>
  </si>
  <si>
    <t>0919aM9-0590</t>
  </si>
  <si>
    <t>0919aM9-0595</t>
  </si>
  <si>
    <t>0919aM9-0539</t>
  </si>
  <si>
    <t>0919aM9-0607</t>
  </si>
  <si>
    <t>0919aM9-0593</t>
  </si>
  <si>
    <t>0919aM9-0603</t>
  </si>
  <si>
    <t>0919aM9-0540</t>
  </si>
  <si>
    <t>0919aS12-0011</t>
  </si>
  <si>
    <t>0919aM9-0555</t>
  </si>
  <si>
    <t>0919aM9-0538</t>
  </si>
  <si>
    <t>0919aS12-0019</t>
  </si>
  <si>
    <t>0919aM9-0535</t>
  </si>
  <si>
    <t>0919aM9-0630</t>
  </si>
  <si>
    <t>0919aM9-0560</t>
  </si>
  <si>
    <t>0919aM9-0565</t>
  </si>
  <si>
    <t>0919aM9-0537</t>
  </si>
  <si>
    <t>Pantoea anthophila (T); LMG 2558; EF688010+C1:D93</t>
  </si>
  <si>
    <t>Erwinia aphidicola (T); NBRC 102417; AB681773</t>
  </si>
  <si>
    <t>Pantoea anthophila (T); LMG 2558; EF688010</t>
  </si>
  <si>
    <t>Cedecea davisae (T); DSM 4568; AF493976</t>
  </si>
  <si>
    <t>0919aM9-0548</t>
  </si>
  <si>
    <t>0919aM9-0549</t>
  </si>
  <si>
    <t>Exiguobacterium acetylicum (T); DSM 20416; DQ019167</t>
  </si>
  <si>
    <t>0919aM9-0557</t>
  </si>
  <si>
    <t>Pantoea agglomerans (T); DSM 3493; AJ233423</t>
  </si>
  <si>
    <t>0919aM9-0564</t>
  </si>
  <si>
    <t>0919aM9-0572</t>
  </si>
  <si>
    <t>0919aM9-0579</t>
  </si>
  <si>
    <t>0919aM9-0581</t>
  </si>
  <si>
    <t>Exiguobacterium sibiricum (T); 255-15; CP001022</t>
  </si>
  <si>
    <t>0919aM9-0591</t>
  </si>
  <si>
    <t>Erwinia persicina (T); LMG 11254; Z96086</t>
  </si>
  <si>
    <t>Lelliottia amnigena (T); JCM1237; AB004749</t>
  </si>
  <si>
    <t>0919aM9-0598</t>
  </si>
  <si>
    <t>0919aM9-0604</t>
  </si>
  <si>
    <t>0919aM9-0605</t>
  </si>
  <si>
    <t>Ewingella americana (T); CIP 81.94; JN175329</t>
  </si>
  <si>
    <t>0919aM9-0610</t>
  </si>
  <si>
    <t>0919aS12-0020</t>
  </si>
  <si>
    <t>0919aS12-0024</t>
  </si>
  <si>
    <t>0919aS12-0069</t>
  </si>
  <si>
    <t>Micrococcus yunnanensis (T); YIM 65004; FJ214355</t>
  </si>
  <si>
    <t>Cedecea</t>
  </si>
  <si>
    <t>Erwinia</t>
  </si>
  <si>
    <t>Ewingella</t>
  </si>
  <si>
    <t>Exiguobacterium</t>
  </si>
  <si>
    <t>Lelliottia</t>
  </si>
  <si>
    <t>Micrococcus</t>
  </si>
  <si>
    <t>Pantoea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</si>
</sst>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1FE8-1192-494D-945A-6A6468B679E1}">
  <dimension ref="A1:D37"/>
  <sheetViews>
    <sheetView tabSelected="1" topLeftCell="A24" workbookViewId="0">
      <selection activeCell="B44" sqref="B44"/>
    </sheetView>
  </sheetViews>
  <sheetFormatPr baseColWidth="10" defaultRowHeight="16" x14ac:dyDescent="0.2"/>
  <cols>
    <col min="1" max="1" width="17.1640625" customWidth="1"/>
  </cols>
  <sheetData>
    <row r="1" spans="1:4" x14ac:dyDescent="0.2">
      <c r="A1" t="s">
        <v>17</v>
      </c>
      <c r="B1" t="s">
        <v>22</v>
      </c>
      <c r="C1" t="s">
        <v>54</v>
      </c>
      <c r="D1" t="str">
        <f>_xlfn.CONCAT("FSL ", RIGHT(A1,7), ": ", C1)</f>
        <v>FSL M9-0535: Pantoea</v>
      </c>
    </row>
    <row r="2" spans="1:4" x14ac:dyDescent="0.2">
      <c r="A2" t="s">
        <v>21</v>
      </c>
      <c r="B2" t="s">
        <v>23</v>
      </c>
      <c r="C2" t="s">
        <v>49</v>
      </c>
      <c r="D2" t="str">
        <f>_xlfn.CONCAT("FSL ", RIGHT(A2,7), ": ", C2)</f>
        <v>FSL M9-0537: Erwinia</v>
      </c>
    </row>
    <row r="3" spans="1:4" x14ac:dyDescent="0.2">
      <c r="A3" t="s">
        <v>15</v>
      </c>
      <c r="B3" t="s">
        <v>24</v>
      </c>
      <c r="C3" t="s">
        <v>54</v>
      </c>
      <c r="D3" t="str">
        <f>_xlfn.CONCAT("FSL ", RIGHT(A3,7), ": ", C3)</f>
        <v>FSL M9-0538: Pantoea</v>
      </c>
    </row>
    <row r="4" spans="1:4" x14ac:dyDescent="0.2">
      <c r="A4" t="s">
        <v>8</v>
      </c>
      <c r="B4" t="s">
        <v>25</v>
      </c>
      <c r="C4" t="s">
        <v>48</v>
      </c>
      <c r="D4" t="str">
        <f>_xlfn.CONCAT("FSL ", RIGHT(A4,7), ": ", C4)</f>
        <v>FSL M9-0539: Cedecea</v>
      </c>
    </row>
    <row r="5" spans="1:4" x14ac:dyDescent="0.2">
      <c r="A5" t="s">
        <v>12</v>
      </c>
      <c r="B5" t="s">
        <v>24</v>
      </c>
      <c r="C5" t="s">
        <v>54</v>
      </c>
      <c r="D5" t="str">
        <f>_xlfn.CONCAT("FSL ", RIGHT(A5,7), ": ", C5)</f>
        <v>FSL M9-0540: Pantoea</v>
      </c>
    </row>
    <row r="6" spans="1:4" x14ac:dyDescent="0.2">
      <c r="A6" t="s">
        <v>26</v>
      </c>
      <c r="B6" t="s">
        <v>23</v>
      </c>
      <c r="C6" t="s">
        <v>49</v>
      </c>
      <c r="D6" t="str">
        <f>_xlfn.CONCAT("FSL ", RIGHT(A6,7), ": ", C6)</f>
        <v>FSL M9-0548: Erwinia</v>
      </c>
    </row>
    <row r="7" spans="1:4" x14ac:dyDescent="0.2">
      <c r="A7" t="s">
        <v>27</v>
      </c>
      <c r="B7" t="s">
        <v>23</v>
      </c>
      <c r="C7" t="s">
        <v>49</v>
      </c>
      <c r="D7" t="str">
        <f>_xlfn.CONCAT("FSL ", RIGHT(A7,7), ": ", C7)</f>
        <v>FSL M9-0549: Erwinia</v>
      </c>
    </row>
    <row r="8" spans="1:4" x14ac:dyDescent="0.2">
      <c r="A8" t="s">
        <v>3</v>
      </c>
      <c r="B8" t="s">
        <v>28</v>
      </c>
      <c r="C8" t="s">
        <v>51</v>
      </c>
      <c r="D8" t="str">
        <f>_xlfn.CONCAT("FSL ", RIGHT(A8,7), ": ", C8)</f>
        <v>FSL M9-0552: Exiguobacterium</v>
      </c>
    </row>
    <row r="9" spans="1:4" x14ac:dyDescent="0.2">
      <c r="A9" t="s">
        <v>14</v>
      </c>
      <c r="B9" t="s">
        <v>24</v>
      </c>
      <c r="C9" t="s">
        <v>54</v>
      </c>
      <c r="D9" t="str">
        <f>_xlfn.CONCAT("FSL ", RIGHT(A9,7), ": ", C9)</f>
        <v>FSL M9-0555: Pantoea</v>
      </c>
    </row>
    <row r="10" spans="1:4" x14ac:dyDescent="0.2">
      <c r="A10" t="s">
        <v>29</v>
      </c>
      <c r="B10" t="s">
        <v>30</v>
      </c>
      <c r="C10" t="s">
        <v>54</v>
      </c>
      <c r="D10" t="str">
        <f>_xlfn.CONCAT("FSL ", RIGHT(A10,7), ": ", C10)</f>
        <v>FSL M9-0557: Pantoea</v>
      </c>
    </row>
    <row r="11" spans="1:4" x14ac:dyDescent="0.2">
      <c r="A11" t="s">
        <v>5</v>
      </c>
      <c r="B11" t="s">
        <v>28</v>
      </c>
      <c r="C11" t="s">
        <v>51</v>
      </c>
      <c r="D11" t="str">
        <f>_xlfn.CONCAT("FSL ", RIGHT(A11,7), ": ", C11)</f>
        <v>FSL M9-0559: Exiguobacterium</v>
      </c>
    </row>
    <row r="12" spans="1:4" x14ac:dyDescent="0.2">
      <c r="A12" t="s">
        <v>19</v>
      </c>
      <c r="B12" t="s">
        <v>24</v>
      </c>
      <c r="C12" t="s">
        <v>54</v>
      </c>
      <c r="D12" t="str">
        <f>_xlfn.CONCAT("FSL ", RIGHT(A12,7), ": ", C12)</f>
        <v>FSL M9-0560: Pantoea</v>
      </c>
    </row>
    <row r="13" spans="1:4" x14ac:dyDescent="0.2">
      <c r="A13" t="s">
        <v>1</v>
      </c>
      <c r="B13" t="s">
        <v>28</v>
      </c>
      <c r="C13" t="s">
        <v>51</v>
      </c>
      <c r="D13" t="str">
        <f>_xlfn.CONCAT("FSL ", RIGHT(A13,7), ": ", C13)</f>
        <v>FSL M9-0563: Exiguobacterium</v>
      </c>
    </row>
    <row r="14" spans="1:4" x14ac:dyDescent="0.2">
      <c r="A14" t="s">
        <v>31</v>
      </c>
      <c r="B14" t="s">
        <v>30</v>
      </c>
      <c r="C14" t="s">
        <v>54</v>
      </c>
      <c r="D14" t="str">
        <f>_xlfn.CONCAT("FSL ", RIGHT(A14,7), ": ", C14)</f>
        <v>FSL M9-0564: Pantoea</v>
      </c>
    </row>
    <row r="15" spans="1:4" x14ac:dyDescent="0.2">
      <c r="A15" t="s">
        <v>20</v>
      </c>
      <c r="B15" t="s">
        <v>30</v>
      </c>
      <c r="C15" t="s">
        <v>54</v>
      </c>
      <c r="D15" t="str">
        <f>_xlfn.CONCAT("FSL ", RIGHT(A15,7), ": ", C15)</f>
        <v>FSL M9-0565: Pantoea</v>
      </c>
    </row>
    <row r="16" spans="1:4" x14ac:dyDescent="0.2">
      <c r="A16" t="s">
        <v>32</v>
      </c>
      <c r="B16" t="s">
        <v>30</v>
      </c>
      <c r="C16" t="s">
        <v>54</v>
      </c>
      <c r="D16" t="str">
        <f>_xlfn.CONCAT("FSL ", RIGHT(A16,7), ": ", C16)</f>
        <v>FSL M9-0572: Pantoea</v>
      </c>
    </row>
    <row r="17" spans="1:4" x14ac:dyDescent="0.2">
      <c r="A17" t="s">
        <v>33</v>
      </c>
      <c r="B17" t="s">
        <v>30</v>
      </c>
      <c r="C17" t="s">
        <v>54</v>
      </c>
      <c r="D17" t="str">
        <f>_xlfn.CONCAT("FSL ", RIGHT(A17,7), ": ", C17)</f>
        <v>FSL M9-0579: Pantoea</v>
      </c>
    </row>
    <row r="18" spans="1:4" x14ac:dyDescent="0.2">
      <c r="A18" t="s">
        <v>34</v>
      </c>
      <c r="B18" t="s">
        <v>30</v>
      </c>
      <c r="C18" t="s">
        <v>54</v>
      </c>
      <c r="D18" t="str">
        <f>_xlfn.CONCAT("FSL ", RIGHT(A18,7), ": ", C18)</f>
        <v>FSL M9-0581: Pantoea</v>
      </c>
    </row>
    <row r="19" spans="1:4" x14ac:dyDescent="0.2">
      <c r="A19" t="s">
        <v>4</v>
      </c>
      <c r="B19" t="s">
        <v>28</v>
      </c>
      <c r="C19" t="s">
        <v>51</v>
      </c>
      <c r="D19" t="str">
        <f>_xlfn.CONCAT("FSL ", RIGHT(A19,7), ": ", C19)</f>
        <v>FSL M9-0589: Exiguobacterium</v>
      </c>
    </row>
    <row r="20" spans="1:4" x14ac:dyDescent="0.2">
      <c r="A20" t="s">
        <v>6</v>
      </c>
      <c r="B20" t="s">
        <v>35</v>
      </c>
      <c r="C20" t="s">
        <v>51</v>
      </c>
      <c r="D20" t="str">
        <f>_xlfn.CONCAT("FSL ", RIGHT(A20,7), ": ", C20)</f>
        <v>FSL M9-0590: Exiguobacterium</v>
      </c>
    </row>
    <row r="21" spans="1:4" x14ac:dyDescent="0.2">
      <c r="A21" t="s">
        <v>36</v>
      </c>
      <c r="B21" t="s">
        <v>37</v>
      </c>
      <c r="C21" t="s">
        <v>49</v>
      </c>
      <c r="D21" t="str">
        <f>_xlfn.CONCAT("FSL ", RIGHT(A21,7), ": ", C21)</f>
        <v>FSL M9-0591: Erwinia</v>
      </c>
    </row>
    <row r="22" spans="1:4" x14ac:dyDescent="0.2">
      <c r="A22" t="s">
        <v>10</v>
      </c>
      <c r="B22" t="s">
        <v>38</v>
      </c>
      <c r="C22" t="s">
        <v>52</v>
      </c>
      <c r="D22" t="str">
        <f>_xlfn.CONCAT("FSL ", RIGHT(A22,7), ": ", C22)</f>
        <v>FSL M9-0593: Lelliottia</v>
      </c>
    </row>
    <row r="23" spans="1:4" x14ac:dyDescent="0.2">
      <c r="A23" t="s">
        <v>7</v>
      </c>
      <c r="B23" t="s">
        <v>35</v>
      </c>
      <c r="C23" t="s">
        <v>51</v>
      </c>
      <c r="D23" t="str">
        <f>_xlfn.CONCAT("FSL ", RIGHT(A23,7), ": ", C23)</f>
        <v>FSL M9-0595: Exiguobacterium</v>
      </c>
    </row>
    <row r="24" spans="1:4" x14ac:dyDescent="0.2">
      <c r="A24" t="s">
        <v>39</v>
      </c>
      <c r="B24" t="s">
        <v>30</v>
      </c>
      <c r="C24" t="s">
        <v>54</v>
      </c>
      <c r="D24" t="str">
        <f>_xlfn.CONCAT("FSL ", RIGHT(A24,7), ": ", C24)</f>
        <v>FSL M9-0598: Pantoea</v>
      </c>
    </row>
    <row r="25" spans="1:4" x14ac:dyDescent="0.2">
      <c r="A25" t="s">
        <v>11</v>
      </c>
      <c r="B25" t="s">
        <v>24</v>
      </c>
      <c r="C25" t="s">
        <v>54</v>
      </c>
      <c r="D25" t="str">
        <f>_xlfn.CONCAT("FSL ", RIGHT(A25,7), ": ", C25)</f>
        <v>FSL M9-0603: Pantoea</v>
      </c>
    </row>
    <row r="26" spans="1:4" x14ac:dyDescent="0.2">
      <c r="A26" t="s">
        <v>40</v>
      </c>
      <c r="B26" t="s">
        <v>30</v>
      </c>
      <c r="C26" t="s">
        <v>54</v>
      </c>
      <c r="D26" t="str">
        <f>_xlfn.CONCAT("FSL ", RIGHT(A26,7), ": ", C26)</f>
        <v>FSL M9-0604: Pantoea</v>
      </c>
    </row>
    <row r="27" spans="1:4" x14ac:dyDescent="0.2">
      <c r="A27" t="s">
        <v>41</v>
      </c>
      <c r="B27" t="s">
        <v>30</v>
      </c>
      <c r="C27" t="s">
        <v>54</v>
      </c>
      <c r="D27" t="str">
        <f>_xlfn.CONCAT("FSL ", RIGHT(A27,7), ": ", C27)</f>
        <v>FSL M9-0605: Pantoea</v>
      </c>
    </row>
    <row r="28" spans="1:4" x14ac:dyDescent="0.2">
      <c r="A28" t="s">
        <v>9</v>
      </c>
      <c r="B28" t="s">
        <v>42</v>
      </c>
      <c r="C28" t="s">
        <v>50</v>
      </c>
      <c r="D28" t="str">
        <f>_xlfn.CONCAT("FSL ", RIGHT(A28,7), ": ", C28)</f>
        <v>FSL M9-0607: Ewingella</v>
      </c>
    </row>
    <row r="29" spans="1:4" x14ac:dyDescent="0.2">
      <c r="A29" t="s">
        <v>43</v>
      </c>
      <c r="B29" t="s">
        <v>30</v>
      </c>
      <c r="C29" t="s">
        <v>54</v>
      </c>
      <c r="D29" t="str">
        <f>_xlfn.CONCAT("FSL ", RIGHT(A29,7), ": ", C29)</f>
        <v>FSL M9-0610: Pantoea</v>
      </c>
    </row>
    <row r="30" spans="1:4" x14ac:dyDescent="0.2">
      <c r="A30" t="s">
        <v>18</v>
      </c>
      <c r="B30" t="s">
        <v>24</v>
      </c>
      <c r="C30" t="s">
        <v>54</v>
      </c>
      <c r="D30" t="str">
        <f>_xlfn.CONCAT("FSL ", RIGHT(A30,7), ": ", C30)</f>
        <v>FSL M9-0630: Pantoea</v>
      </c>
    </row>
    <row r="31" spans="1:4" x14ac:dyDescent="0.2">
      <c r="A31" t="s">
        <v>13</v>
      </c>
      <c r="B31" t="s">
        <v>24</v>
      </c>
      <c r="C31" t="s">
        <v>54</v>
      </c>
      <c r="D31" t="str">
        <f>_xlfn.CONCAT("FSL ", RIGHT(A31,8), ": ", C31)</f>
        <v>FSL S12-0011: Pantoea</v>
      </c>
    </row>
    <row r="32" spans="1:4" x14ac:dyDescent="0.2">
      <c r="A32" t="s">
        <v>16</v>
      </c>
      <c r="B32" t="s">
        <v>24</v>
      </c>
      <c r="C32" t="s">
        <v>54</v>
      </c>
      <c r="D32" t="str">
        <f>_xlfn.CONCAT("FSL ", RIGHT(A32,8), ": ", C32)</f>
        <v>FSL S12-0019: Pantoea</v>
      </c>
    </row>
    <row r="33" spans="1:4" x14ac:dyDescent="0.2">
      <c r="A33" t="s">
        <v>44</v>
      </c>
      <c r="B33" t="s">
        <v>30</v>
      </c>
      <c r="C33" t="s">
        <v>54</v>
      </c>
      <c r="D33" t="str">
        <f>_xlfn.CONCAT("FSL ", RIGHT(A33,8), ": ", C33)</f>
        <v>FSL S12-0020: Pantoea</v>
      </c>
    </row>
    <row r="34" spans="1:4" x14ac:dyDescent="0.2">
      <c r="A34" t="s">
        <v>45</v>
      </c>
      <c r="B34" t="s">
        <v>30</v>
      </c>
      <c r="C34" t="s">
        <v>54</v>
      </c>
      <c r="D34" t="str">
        <f>_xlfn.CONCAT("FSL ", RIGHT(A34,8), ": ", C34)</f>
        <v>FSL S12-0024: Pantoea</v>
      </c>
    </row>
    <row r="35" spans="1:4" x14ac:dyDescent="0.2">
      <c r="A35" t="s">
        <v>2</v>
      </c>
      <c r="B35" t="s">
        <v>28</v>
      </c>
      <c r="C35" t="s">
        <v>51</v>
      </c>
      <c r="D35" t="str">
        <f>_xlfn.CONCAT("FSL ", RIGHT(A35,8), ": ", C35)</f>
        <v>FSL S12-0025: Exiguobacterium</v>
      </c>
    </row>
    <row r="36" spans="1:4" x14ac:dyDescent="0.2">
      <c r="A36" t="s">
        <v>46</v>
      </c>
      <c r="B36" t="s">
        <v>30</v>
      </c>
      <c r="C36" t="s">
        <v>54</v>
      </c>
      <c r="D36" t="str">
        <f>_xlfn.CONCAT("FSL ", RIGHT(A36,8), ": ", C36)</f>
        <v>FSL S12-0069: Pantoea</v>
      </c>
    </row>
    <row r="37" spans="1:4" x14ac:dyDescent="0.2">
      <c r="A37" t="s">
        <v>0</v>
      </c>
      <c r="B37" t="s">
        <v>47</v>
      </c>
      <c r="C37" t="s">
        <v>53</v>
      </c>
      <c r="D37" t="str">
        <f>_xlfn.CONCAT("FSL ", RIGHT(A37,8), ": ", C37)</f>
        <v>FSL S12-0093: Micrococcus</v>
      </c>
    </row>
  </sheetData>
  <sortState xmlns:xlrd2="http://schemas.microsoft.com/office/spreadsheetml/2017/richdata2" ref="A1:D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2023-03-21T16:08:05Z</dcterms:created>
  <dcterms:modified xsi:type="dcterms:W3CDTF">2023-03-21T16:32:20Z</dcterms:modified>
</cp:coreProperties>
</file>