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xma\OneDrive\Documents\Cornell\Projects\MC Milk\MC-2020\Tim_ESL\Results\"/>
    </mc:Choice>
  </mc:AlternateContent>
  <xr:revisionPtr revIDLastSave="0" documentId="13_ncr:1_{FFE2AC9F-3652-4895-B26C-B7E1AAE1BF62}" xr6:coauthVersionLast="47" xr6:coauthVersionMax="47" xr10:uidLastSave="{00000000-0000-0000-0000-000000000000}"/>
  <bookViews>
    <workbookView xWindow="13515" yWindow="3705" windowWidth="21600" windowHeight="11385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3" i="2"/>
  <c r="D4" i="2"/>
  <c r="D5" i="2"/>
  <c r="D6" i="2"/>
  <c r="D7" i="2"/>
  <c r="D8" i="2"/>
  <c r="D9" i="2"/>
  <c r="D10" i="2"/>
  <c r="D11" i="2"/>
  <c r="D3" i="2"/>
</calcChain>
</file>

<file path=xl/sharedStrings.xml><?xml version="1.0" encoding="utf-8"?>
<sst xmlns="http://schemas.openxmlformats.org/spreadsheetml/2006/main" count="132" uniqueCount="73">
  <si>
    <t>Base model</t>
  </si>
  <si>
    <t>Day 14</t>
  </si>
  <si>
    <t xml:space="preserve">   Min. 1st Qu.  Median    Mean 3rd Qu.    Max. </t>
  </si>
  <si>
    <t xml:space="preserve">-3.2788 -0.1074  2.5961  2.6335  5.5331  7.7041 </t>
  </si>
  <si>
    <t>Day21</t>
  </si>
  <si>
    <t xml:space="preserve">-3.2788  0.3156  4.1494  3.3926  5.7900  7.7041 </t>
  </si>
  <si>
    <t>Spoilage</t>
  </si>
  <si>
    <t xml:space="preserve"> 1     2     3     4     5     6     7     8     9    10    11    12    13    14    15    16    17 </t>
  </si>
  <si>
    <t xml:space="preserve">0.032 0.044 0.059 0.080 0.112 0.134 0.155 0.189 0.216 0.242 0.271 0.295 0.320 0.346 0.360 0.378 0.406 </t>
  </si>
  <si>
    <t xml:space="preserve">   18    19    20    21    22    23    24    25    26    27    28    29    30    31    32    33    34 </t>
  </si>
  <si>
    <t xml:space="preserve">0.427 0.453 0.467 0.486 0.500 0.526 0.539 0.549 0.559 0.573 0.583 0.597 0.611 0.628 0.636 0.643 0.651 </t>
  </si>
  <si>
    <t xml:space="preserve">-5.4788 -2.3074  0.3961  0.7592  3.3331  7.7041 </t>
  </si>
  <si>
    <t xml:space="preserve"> -5.479  -1.884   1.949   1.783   5.764   7.704 </t>
  </si>
  <si>
    <t xml:space="preserve">  1     2     3     4     5     6     7     8     9    10    11    12    13    14    15    16    17 </t>
  </si>
  <si>
    <t xml:space="preserve">0.000 0.001 0.007 0.018 0.025 0.040 0.050 0.063 0.090 0.112 0.130 0.151 0.174 0.187 0.207 0.227 0.254 </t>
  </si>
  <si>
    <t xml:space="preserve">0.271 0.289 0.312 0.326 0.347 0.358 0.376 0.394 0.411 0.425 0.438 0.455 0.470 0.484 0.502 0.511 0.521 </t>
  </si>
  <si>
    <t>Microfiltration</t>
  </si>
  <si>
    <t>Bactofugation I</t>
  </si>
  <si>
    <t>Bactofugation II</t>
  </si>
  <si>
    <t xml:space="preserve"> -4.679  -1.507   1.196   1.463   4.133   7.704 </t>
  </si>
  <si>
    <t xml:space="preserve"> -4.679  -1.084   2.749   2.388   5.790   7.704 </t>
  </si>
  <si>
    <t xml:space="preserve">    1     2     3     4     5     6     7     8     9    10    11    12    13    14    15    16    17 </t>
  </si>
  <si>
    <t xml:space="preserve">0.003 0.009 0.021 0.029 0.045 0.058 0.077 0.102 0.127 0.146 0.170 0.186 0.216 0.239 0.260 0.284 0.300 </t>
  </si>
  <si>
    <t xml:space="preserve">0.323 0.342 0.361 0.382 0.395 0.412 0.429 0.441 0.458 0.480 0.494 0.507 0.524 0.540 0.549 0.561 0.575 </t>
  </si>
  <si>
    <t xml:space="preserve">-5.2788 -2.1074  0.5961  0.9375  3.5331  7.7041 </t>
  </si>
  <si>
    <t xml:space="preserve"> -5.279  -1.684   2.149   1.938   5.790   7.704 </t>
  </si>
  <si>
    <t xml:space="preserve">0.000 0.001 0.011 0.022 0.030 0.045 0.052 0.078 0.099 0.121 0.140 0.163 0.179 0.199 0.220 0.245 0.266 </t>
  </si>
  <si>
    <t xml:space="preserve">0.284 0.304 0.322 0.338 0.355 0.371 0.388 0.408 0.425 0.434 0.451 0.471 0.482 0.501 0.513 0.522 0.539 </t>
  </si>
  <si>
    <t>Reduce mean at facility</t>
  </si>
  <si>
    <t xml:space="preserve">-3.2788 -0.1548  2.3023  2.4595  5.2146  7.7041 </t>
  </si>
  <si>
    <t xml:space="preserve">    Min.  1st Qu.   Median     Mean  3rd Qu.     Max. </t>
  </si>
  <si>
    <t xml:space="preserve">-3.27875  0.05934  3.85341  3.23438  5.79000  7.70410 </t>
  </si>
  <si>
    <t xml:space="preserve">0.024 0.039 0.055 0.072 0.096 0.126 0.144 0.173 0.203 0.228 0.252 0.272 0.298 0.324 0.342 0.359 0.379 </t>
  </si>
  <si>
    <t xml:space="preserve">0.402 0.421 0.441 0.457 0.475 0.496 0.513 0.526 0.544 0.552 0.558 0.574 0.588 0.604 0.613 0.619 0.628 </t>
  </si>
  <si>
    <t>Super low temp at facility</t>
  </si>
  <si>
    <t xml:space="preserve">-3.2788 -0.2411  2.0116  2.3236  5.0167  7.7041 </t>
  </si>
  <si>
    <t>-3.27875 -0.01271  3.48570  3.10346  5.79000  7.70410</t>
  </si>
  <si>
    <t xml:space="preserve">0.023 0.035 0.053 0.068 0.087 0.113 0.137 0.164 0.193 0.215 0.235 0.253 0.284 0.309 0.328 0.344 0.359 </t>
  </si>
  <si>
    <t xml:space="preserve">0.383 0.395 0.422 0.441 0.456 0.469 0.491 0.504 0.520 0.528 0.540 0.554 0.567 0.584 0.595 0.604 0.614 </t>
  </si>
  <si>
    <t>Reduce variability at facility</t>
  </si>
  <si>
    <t xml:space="preserve"> -3.279  -0.102   2.602   2.649   5.570   7.704</t>
  </si>
  <si>
    <t xml:space="preserve">-3.2788  0.3203  4.1541  3.4095  5.7900  7.7041 </t>
  </si>
  <si>
    <t xml:space="preserve">0.032 0.045 0.060 0.079 0.112 0.132 0.155 0.187 0.214 0.244 0.273 0.298 0.320 0.349 0.363 0.382 0.408 </t>
  </si>
  <si>
    <t xml:space="preserve">0.428 0.454 0.467 0.485 0.502 0.530 0.541 0.552 0.562 0.575 0.590 0.600 0.614 0.630 0.638 0.646 0.654 </t>
  </si>
  <si>
    <t>Reduce mean at retail</t>
  </si>
  <si>
    <t xml:space="preserve">-3.2788 -0.1097  2.5836  2.5933  5.4328  7.7041 </t>
  </si>
  <si>
    <t xml:space="preserve">-3.2788  0.3283  4.0836  3.3672  5.7900  7.7041 </t>
  </si>
  <si>
    <t xml:space="preserve">0.033 0.045 0.061 0.074 0.105 0.127 0.155 0.184 0.212 0.237 0.257 0.284 0.311 0.340 0.355 0.375 0.397 </t>
  </si>
  <si>
    <t xml:space="preserve">0.419 0.441 0.462 0.485 0.495 0.520 0.533 0.545 0.554 0.567 0.577 0.591 0.606 0.626 0.634 0.643 0.649 </t>
  </si>
  <si>
    <t>More sensitive alarm system at retail</t>
  </si>
  <si>
    <t xml:space="preserve">    1     2     3     4     5     6     7     8     9    10    11    12    13    14    15    16    17    18    19 </t>
  </si>
  <si>
    <t xml:space="preserve">   20    21    22    23    24    25    26    27    28    29    30    31    32    33    34 </t>
  </si>
  <si>
    <t xml:space="preserve">     Min.   1st Qu.    Median      Mean   3rd Qu.      Max. </t>
  </si>
  <si>
    <t xml:space="preserve">-3.278754 -0.004849  2.831453  2.721608  5.530435  7.704100 </t>
  </si>
  <si>
    <t>Reduce variability at retail</t>
  </si>
  <si>
    <t xml:space="preserve">-3.2788  0.3822  4.3298  3.4945  5.7900  7.7041 </t>
  </si>
  <si>
    <t xml:space="preserve">0.021 0.033 0.047 0.073 0.103 0.128 0.157 0.185 0.207 0.230 0.265 0.294 0.321 0.347 0.378 0.401 0.426 0.447 0.472 </t>
  </si>
  <si>
    <t xml:space="preserve">0.491 0.502 0.519 0.535 0.546 0.558 0.574 0.583 0.600 0.614 0.628 0.636 0.647 0.652 0.660 </t>
  </si>
  <si>
    <t xml:space="preserve">0.032 0.044 0.051 0.063 0.082 0.106 0.134 0.166 0.190 0.214 0.244 0.271 0.291 0.323 0.354 0.378 0.398 0.412 0.431 </t>
  </si>
  <si>
    <t xml:space="preserve">0.457 0.485 0.496 0.520 0.535 0.547 0.564 0.579 0.597 0.606 0.612 0.621 0.635 0.646 0.654 </t>
  </si>
  <si>
    <t>-2.8016 -0.1192  2.6640  2.5612  5.1907  7.7041</t>
  </si>
  <si>
    <t>-2.8016  0.3309  4.0891  3.4041  5.7900  7.7041</t>
  </si>
  <si>
    <t>Base</t>
  </si>
  <si>
    <t>day14</t>
  </si>
  <si>
    <t>day21</t>
  </si>
  <si>
    <t>Bacto I</t>
  </si>
  <si>
    <t>Bacto II</t>
  </si>
  <si>
    <t>F mean 3</t>
  </si>
  <si>
    <t>unif 3.75 4.24</t>
  </si>
  <si>
    <t>mean 1.7</t>
  </si>
  <si>
    <t>censore at 5</t>
  </si>
  <si>
    <t>half var</t>
  </si>
  <si>
    <t>supercool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</si>
</sst>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8D80-C843-4049-8104-466112E73759}">
  <dimension ref="A1:E11"/>
  <sheetViews>
    <sheetView tabSelected="1" workbookViewId="0">
      <selection activeCell="G7" sqref="G7"/>
    </sheetView>
  </sheetViews>
  <sheetFormatPr defaultRowHeight="15" x14ac:dyDescent="0.25"/>
  <cols>
    <col min="1" max="1" width="14" bestFit="1" customWidth="1"/>
  </cols>
  <sheetData>
    <row r="1" spans="1:5" x14ac:dyDescent="0.25">
      <c r="B1" t="s">
        <v>63</v>
      </c>
      <c r="C1" t="s">
        <v>64</v>
      </c>
    </row>
    <row r="2" spans="1:5" x14ac:dyDescent="0.25">
      <c r="A2" t="s">
        <v>62</v>
      </c>
      <c r="B2">
        <v>0.38</v>
      </c>
      <c r="C2">
        <v>0.55300000000000005</v>
      </c>
    </row>
    <row r="3" spans="1:5" x14ac:dyDescent="0.25">
      <c r="A3" t="s">
        <v>16</v>
      </c>
      <c r="B3">
        <v>0.19800000000000001</v>
      </c>
      <c r="C3">
        <v>0.36299999999999999</v>
      </c>
      <c r="D3">
        <f>$B$2-B3</f>
        <v>0.182</v>
      </c>
      <c r="E3">
        <f>$C$2-C3</f>
        <v>0.19000000000000006</v>
      </c>
    </row>
    <row r="4" spans="1:5" x14ac:dyDescent="0.25">
      <c r="A4" t="s">
        <v>65</v>
      </c>
      <c r="B4">
        <v>0.25800000000000001</v>
      </c>
      <c r="C4">
        <v>0.42699999999999999</v>
      </c>
      <c r="D4">
        <f t="shared" ref="D4:D11" si="0">$B$2-B4</f>
        <v>0.122</v>
      </c>
      <c r="E4">
        <f t="shared" ref="E4:E11" si="1">$C$2-C4</f>
        <v>0.12600000000000006</v>
      </c>
    </row>
    <row r="5" spans="1:5" x14ac:dyDescent="0.25">
      <c r="A5" t="s">
        <v>66</v>
      </c>
      <c r="B5">
        <v>0.20699999999999999</v>
      </c>
      <c r="C5">
        <v>0.375</v>
      </c>
      <c r="D5">
        <f t="shared" si="0"/>
        <v>0.17300000000000001</v>
      </c>
      <c r="E5">
        <f t="shared" si="1"/>
        <v>0.17800000000000005</v>
      </c>
    </row>
    <row r="6" spans="1:5" x14ac:dyDescent="0.25">
      <c r="A6" t="s">
        <v>67</v>
      </c>
      <c r="B6">
        <v>0.36799999999999999</v>
      </c>
      <c r="C6">
        <v>0.54</v>
      </c>
      <c r="D6">
        <f t="shared" si="0"/>
        <v>1.2000000000000011E-2</v>
      </c>
      <c r="E6">
        <f t="shared" si="1"/>
        <v>1.3000000000000012E-2</v>
      </c>
    </row>
    <row r="7" spans="1:5" x14ac:dyDescent="0.25">
      <c r="A7" t="s">
        <v>72</v>
      </c>
      <c r="B7">
        <v>0.35599999999999998</v>
      </c>
      <c r="C7">
        <v>0.52900000000000003</v>
      </c>
      <c r="D7">
        <f t="shared" si="0"/>
        <v>2.4000000000000021E-2</v>
      </c>
      <c r="E7">
        <f t="shared" si="1"/>
        <v>2.4000000000000021E-2</v>
      </c>
    </row>
    <row r="8" spans="1:5" x14ac:dyDescent="0.25">
      <c r="A8" t="s">
        <v>68</v>
      </c>
      <c r="B8">
        <v>0.379</v>
      </c>
      <c r="C8">
        <v>0.55100000000000005</v>
      </c>
      <c r="D8">
        <f t="shared" si="0"/>
        <v>1.0000000000000009E-3</v>
      </c>
      <c r="E8">
        <f t="shared" si="1"/>
        <v>2.0000000000000018E-3</v>
      </c>
    </row>
    <row r="9" spans="1:5" x14ac:dyDescent="0.25">
      <c r="A9" t="s">
        <v>69</v>
      </c>
      <c r="B9">
        <v>0.375</v>
      </c>
      <c r="C9">
        <v>0.55200000000000005</v>
      </c>
      <c r="D9">
        <f t="shared" si="0"/>
        <v>5.0000000000000044E-3</v>
      </c>
      <c r="E9">
        <f t="shared" si="1"/>
        <v>1.0000000000000009E-3</v>
      </c>
    </row>
    <row r="10" spans="1:5" x14ac:dyDescent="0.25">
      <c r="A10" t="s">
        <v>70</v>
      </c>
      <c r="B10">
        <v>0.34799999999999998</v>
      </c>
      <c r="C10">
        <v>0.53800000000000003</v>
      </c>
      <c r="D10">
        <f t="shared" si="0"/>
        <v>3.2000000000000028E-2</v>
      </c>
      <c r="E10">
        <f t="shared" si="1"/>
        <v>1.5000000000000013E-2</v>
      </c>
    </row>
    <row r="11" spans="1:5" x14ac:dyDescent="0.25">
      <c r="A11" t="s">
        <v>71</v>
      </c>
      <c r="B11">
        <v>0.36399999999999999</v>
      </c>
      <c r="C11">
        <v>0.57199999999999995</v>
      </c>
      <c r="D11">
        <f t="shared" si="0"/>
        <v>1.6000000000000014E-2</v>
      </c>
      <c r="E11">
        <f t="shared" si="1"/>
        <v>-1.8999999999999906E-2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0" workbookViewId="0">
      <selection activeCell="L97" sqref="L97"/>
    </sheetView>
  </sheetViews>
  <sheetFormatPr defaultRowHeight="15" x14ac:dyDescent="0.25"/>
  <cols>
    <col min="1" max="1" width="18.7109375" bestFit="1" customWidth="1"/>
  </cols>
  <sheetData>
    <row r="1" spans="1:2" ht="18.75" x14ac:dyDescent="0.3">
      <c r="A1" s="3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B3" s="2" t="s">
        <v>3</v>
      </c>
    </row>
    <row r="4" spans="1:2" x14ac:dyDescent="0.25">
      <c r="A4" t="s">
        <v>4</v>
      </c>
      <c r="B4" s="1" t="s">
        <v>2</v>
      </c>
    </row>
    <row r="5" spans="1:2" x14ac:dyDescent="0.25">
      <c r="B5" s="2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B7" s="1" t="s">
        <v>8</v>
      </c>
    </row>
    <row r="8" spans="1:2" x14ac:dyDescent="0.25">
      <c r="B8" s="1" t="s">
        <v>9</v>
      </c>
    </row>
    <row r="9" spans="1:2" x14ac:dyDescent="0.25">
      <c r="B9" s="2" t="s">
        <v>10</v>
      </c>
    </row>
    <row r="11" spans="1:2" ht="18.75" x14ac:dyDescent="0.3">
      <c r="A11" s="3" t="s">
        <v>16</v>
      </c>
    </row>
    <row r="12" spans="1:2" x14ac:dyDescent="0.25">
      <c r="A12" t="s">
        <v>1</v>
      </c>
      <c r="B12" s="1" t="s">
        <v>2</v>
      </c>
    </row>
    <row r="13" spans="1:2" x14ac:dyDescent="0.25">
      <c r="B13" s="2" t="s">
        <v>11</v>
      </c>
    </row>
    <row r="14" spans="1:2" x14ac:dyDescent="0.25">
      <c r="A14" t="s">
        <v>4</v>
      </c>
      <c r="B14" s="1" t="s">
        <v>2</v>
      </c>
    </row>
    <row r="15" spans="1:2" x14ac:dyDescent="0.25">
      <c r="B15" s="2" t="s">
        <v>12</v>
      </c>
    </row>
    <row r="16" spans="1:2" x14ac:dyDescent="0.25">
      <c r="A16" t="s">
        <v>6</v>
      </c>
      <c r="B16" s="1" t="s">
        <v>13</v>
      </c>
    </row>
    <row r="17" spans="1:2" x14ac:dyDescent="0.25">
      <c r="B17" s="1" t="s">
        <v>14</v>
      </c>
    </row>
    <row r="18" spans="1:2" x14ac:dyDescent="0.25">
      <c r="B18" s="1" t="s">
        <v>9</v>
      </c>
    </row>
    <row r="19" spans="1:2" x14ac:dyDescent="0.25">
      <c r="B19" s="2" t="s">
        <v>15</v>
      </c>
    </row>
    <row r="21" spans="1:2" ht="18.75" x14ac:dyDescent="0.3">
      <c r="A21" s="3" t="s">
        <v>17</v>
      </c>
    </row>
    <row r="22" spans="1:2" x14ac:dyDescent="0.25">
      <c r="A22" t="s">
        <v>1</v>
      </c>
      <c r="B22" s="1" t="s">
        <v>2</v>
      </c>
    </row>
    <row r="23" spans="1:2" x14ac:dyDescent="0.25">
      <c r="B23" s="2" t="s">
        <v>19</v>
      </c>
    </row>
    <row r="24" spans="1:2" x14ac:dyDescent="0.25">
      <c r="A24" t="s">
        <v>4</v>
      </c>
      <c r="B24" s="1" t="s">
        <v>2</v>
      </c>
    </row>
    <row r="25" spans="1:2" x14ac:dyDescent="0.25">
      <c r="B25" s="2" t="s">
        <v>20</v>
      </c>
    </row>
    <row r="26" spans="1:2" x14ac:dyDescent="0.25">
      <c r="A26" t="s">
        <v>6</v>
      </c>
      <c r="B26" s="1" t="s">
        <v>21</v>
      </c>
    </row>
    <row r="27" spans="1:2" x14ac:dyDescent="0.25">
      <c r="B27" s="1" t="s">
        <v>22</v>
      </c>
    </row>
    <row r="28" spans="1:2" x14ac:dyDescent="0.25">
      <c r="B28" s="1" t="s">
        <v>9</v>
      </c>
    </row>
    <row r="29" spans="1:2" x14ac:dyDescent="0.25">
      <c r="B29" s="2" t="s">
        <v>23</v>
      </c>
    </row>
    <row r="31" spans="1:2" ht="18.75" x14ac:dyDescent="0.3">
      <c r="A31" s="3" t="s">
        <v>18</v>
      </c>
    </row>
    <row r="32" spans="1:2" x14ac:dyDescent="0.25">
      <c r="A32" t="s">
        <v>1</v>
      </c>
      <c r="B32" s="1" t="s">
        <v>2</v>
      </c>
    </row>
    <row r="33" spans="1:2" x14ac:dyDescent="0.25">
      <c r="B33" s="2" t="s">
        <v>24</v>
      </c>
    </row>
    <row r="34" spans="1:2" x14ac:dyDescent="0.25">
      <c r="A34" t="s">
        <v>4</v>
      </c>
      <c r="B34" s="1" t="s">
        <v>2</v>
      </c>
    </row>
    <row r="35" spans="1:2" x14ac:dyDescent="0.25">
      <c r="B35" s="2" t="s">
        <v>25</v>
      </c>
    </row>
    <row r="36" spans="1:2" x14ac:dyDescent="0.25">
      <c r="A36" t="s">
        <v>6</v>
      </c>
      <c r="B36" s="1" t="s">
        <v>21</v>
      </c>
    </row>
    <row r="37" spans="1:2" x14ac:dyDescent="0.25">
      <c r="B37" s="1" t="s">
        <v>26</v>
      </c>
    </row>
    <row r="38" spans="1:2" x14ac:dyDescent="0.25">
      <c r="B38" s="1" t="s">
        <v>9</v>
      </c>
    </row>
    <row r="39" spans="1:2" x14ac:dyDescent="0.25">
      <c r="B39" s="2" t="s">
        <v>27</v>
      </c>
    </row>
    <row r="41" spans="1:2" ht="18.75" x14ac:dyDescent="0.3">
      <c r="A41" s="3" t="s">
        <v>28</v>
      </c>
    </row>
    <row r="42" spans="1:2" x14ac:dyDescent="0.25">
      <c r="A42" t="s">
        <v>1</v>
      </c>
      <c r="B42" s="1" t="s">
        <v>2</v>
      </c>
    </row>
    <row r="43" spans="1:2" x14ac:dyDescent="0.25">
      <c r="B43" s="2" t="s">
        <v>29</v>
      </c>
    </row>
    <row r="44" spans="1:2" x14ac:dyDescent="0.25">
      <c r="A44" t="s">
        <v>4</v>
      </c>
      <c r="B44" s="1" t="s">
        <v>30</v>
      </c>
    </row>
    <row r="45" spans="1:2" x14ac:dyDescent="0.25">
      <c r="B45" s="2" t="s">
        <v>31</v>
      </c>
    </row>
    <row r="46" spans="1:2" x14ac:dyDescent="0.25">
      <c r="A46" t="s">
        <v>6</v>
      </c>
      <c r="B46" s="1" t="s">
        <v>21</v>
      </c>
    </row>
    <row r="47" spans="1:2" x14ac:dyDescent="0.25">
      <c r="B47" s="1" t="s">
        <v>32</v>
      </c>
    </row>
    <row r="48" spans="1:2" x14ac:dyDescent="0.25">
      <c r="B48" s="1" t="s">
        <v>9</v>
      </c>
    </row>
    <row r="49" spans="1:2" x14ac:dyDescent="0.25">
      <c r="B49" s="2" t="s">
        <v>33</v>
      </c>
    </row>
    <row r="51" spans="1:2" ht="18.75" x14ac:dyDescent="0.3">
      <c r="A51" s="3" t="s">
        <v>34</v>
      </c>
    </row>
    <row r="52" spans="1:2" x14ac:dyDescent="0.25">
      <c r="A52" t="s">
        <v>1</v>
      </c>
      <c r="B52" s="1" t="s">
        <v>2</v>
      </c>
    </row>
    <row r="53" spans="1:2" x14ac:dyDescent="0.25">
      <c r="B53" s="2" t="s">
        <v>35</v>
      </c>
    </row>
    <row r="54" spans="1:2" x14ac:dyDescent="0.25">
      <c r="A54" t="s">
        <v>4</v>
      </c>
      <c r="B54" s="1" t="s">
        <v>30</v>
      </c>
    </row>
    <row r="55" spans="1:2" x14ac:dyDescent="0.25">
      <c r="B55" s="2" t="s">
        <v>36</v>
      </c>
    </row>
    <row r="56" spans="1:2" x14ac:dyDescent="0.25">
      <c r="A56" t="s">
        <v>6</v>
      </c>
      <c r="B56" s="1" t="s">
        <v>21</v>
      </c>
    </row>
    <row r="57" spans="1:2" x14ac:dyDescent="0.25">
      <c r="B57" s="1" t="s">
        <v>37</v>
      </c>
    </row>
    <row r="58" spans="1:2" x14ac:dyDescent="0.25">
      <c r="B58" s="1" t="s">
        <v>9</v>
      </c>
    </row>
    <row r="59" spans="1:2" x14ac:dyDescent="0.25">
      <c r="B59" s="2" t="s">
        <v>38</v>
      </c>
    </row>
    <row r="61" spans="1:2" ht="18.75" x14ac:dyDescent="0.3">
      <c r="A61" s="3" t="s">
        <v>39</v>
      </c>
    </row>
    <row r="62" spans="1:2" x14ac:dyDescent="0.25">
      <c r="A62" t="s">
        <v>1</v>
      </c>
      <c r="B62" s="1" t="s">
        <v>2</v>
      </c>
    </row>
    <row r="63" spans="1:2" x14ac:dyDescent="0.25">
      <c r="B63" s="2" t="s">
        <v>40</v>
      </c>
    </row>
    <row r="64" spans="1:2" x14ac:dyDescent="0.25">
      <c r="A64" t="s">
        <v>4</v>
      </c>
      <c r="B64" s="1" t="s">
        <v>2</v>
      </c>
    </row>
    <row r="65" spans="1:2" x14ac:dyDescent="0.25">
      <c r="B65" s="2" t="s">
        <v>41</v>
      </c>
    </row>
    <row r="66" spans="1:2" x14ac:dyDescent="0.25">
      <c r="A66" t="s">
        <v>6</v>
      </c>
      <c r="B66" s="1" t="s">
        <v>21</v>
      </c>
    </row>
    <row r="67" spans="1:2" x14ac:dyDescent="0.25">
      <c r="B67" s="1" t="s">
        <v>42</v>
      </c>
    </row>
    <row r="68" spans="1:2" x14ac:dyDescent="0.25">
      <c r="B68" s="1" t="s">
        <v>9</v>
      </c>
    </row>
    <row r="69" spans="1:2" x14ac:dyDescent="0.25">
      <c r="B69" s="2" t="s">
        <v>43</v>
      </c>
    </row>
    <row r="71" spans="1:2" ht="18.75" x14ac:dyDescent="0.3">
      <c r="A71" s="3" t="s">
        <v>44</v>
      </c>
    </row>
    <row r="72" spans="1:2" x14ac:dyDescent="0.25">
      <c r="A72" t="s">
        <v>1</v>
      </c>
      <c r="B72" s="1" t="s">
        <v>2</v>
      </c>
    </row>
    <row r="73" spans="1:2" x14ac:dyDescent="0.25">
      <c r="B73" s="2" t="s">
        <v>45</v>
      </c>
    </row>
    <row r="74" spans="1:2" x14ac:dyDescent="0.25">
      <c r="A74" t="s">
        <v>4</v>
      </c>
      <c r="B74" s="1" t="s">
        <v>2</v>
      </c>
    </row>
    <row r="75" spans="1:2" x14ac:dyDescent="0.25">
      <c r="B75" s="2" t="s">
        <v>46</v>
      </c>
    </row>
    <row r="76" spans="1:2" x14ac:dyDescent="0.25">
      <c r="A76" t="s">
        <v>6</v>
      </c>
      <c r="B76" s="1" t="s">
        <v>21</v>
      </c>
    </row>
    <row r="77" spans="1:2" x14ac:dyDescent="0.25">
      <c r="B77" s="1" t="s">
        <v>47</v>
      </c>
    </row>
    <row r="78" spans="1:2" x14ac:dyDescent="0.25">
      <c r="B78" s="1" t="s">
        <v>9</v>
      </c>
    </row>
    <row r="79" spans="1:2" x14ac:dyDescent="0.25">
      <c r="B79" s="2" t="s">
        <v>48</v>
      </c>
    </row>
    <row r="81" spans="1:2" ht="18.75" x14ac:dyDescent="0.3">
      <c r="A81" s="3" t="s">
        <v>49</v>
      </c>
    </row>
    <row r="82" spans="1:2" x14ac:dyDescent="0.25">
      <c r="A82" t="s">
        <v>1</v>
      </c>
      <c r="B82" s="1" t="s">
        <v>2</v>
      </c>
    </row>
    <row r="83" spans="1:2" x14ac:dyDescent="0.25">
      <c r="B83" s="2" t="s">
        <v>60</v>
      </c>
    </row>
    <row r="84" spans="1:2" x14ac:dyDescent="0.25">
      <c r="A84" t="s">
        <v>4</v>
      </c>
      <c r="B84" s="1" t="s">
        <v>2</v>
      </c>
    </row>
    <row r="85" spans="1:2" x14ac:dyDescent="0.25">
      <c r="B85" s="2" t="s">
        <v>61</v>
      </c>
    </row>
    <row r="86" spans="1:2" x14ac:dyDescent="0.25">
      <c r="A86" t="s">
        <v>6</v>
      </c>
      <c r="B86" s="1" t="s">
        <v>50</v>
      </c>
    </row>
    <row r="87" spans="1:2" x14ac:dyDescent="0.25">
      <c r="B87" s="1" t="s">
        <v>58</v>
      </c>
    </row>
    <row r="88" spans="1:2" x14ac:dyDescent="0.25">
      <c r="B88" s="1" t="s">
        <v>51</v>
      </c>
    </row>
    <row r="89" spans="1:2" x14ac:dyDescent="0.25">
      <c r="B89" s="2" t="s">
        <v>59</v>
      </c>
    </row>
    <row r="91" spans="1:2" ht="18.75" x14ac:dyDescent="0.3">
      <c r="A91" s="3" t="s">
        <v>54</v>
      </c>
    </row>
    <row r="92" spans="1:2" x14ac:dyDescent="0.25">
      <c r="A92" t="s">
        <v>1</v>
      </c>
      <c r="B92" s="1" t="s">
        <v>52</v>
      </c>
    </row>
    <row r="93" spans="1:2" x14ac:dyDescent="0.25">
      <c r="B93" s="2" t="s">
        <v>53</v>
      </c>
    </row>
    <row r="94" spans="1:2" x14ac:dyDescent="0.25">
      <c r="A94" t="s">
        <v>4</v>
      </c>
      <c r="B94" s="1" t="s">
        <v>2</v>
      </c>
    </row>
    <row r="95" spans="1:2" x14ac:dyDescent="0.25">
      <c r="B95" s="2" t="s">
        <v>55</v>
      </c>
    </row>
    <row r="96" spans="1:2" x14ac:dyDescent="0.25">
      <c r="A96" t="s">
        <v>6</v>
      </c>
      <c r="B96" s="1" t="s">
        <v>50</v>
      </c>
    </row>
    <row r="97" spans="2:2" x14ac:dyDescent="0.25">
      <c r="B97" s="1" t="s">
        <v>56</v>
      </c>
    </row>
    <row r="98" spans="2:2" x14ac:dyDescent="0.25">
      <c r="B98" s="1" t="s">
        <v>51</v>
      </c>
    </row>
    <row r="99" spans="2:2" x14ac:dyDescent="0.25">
      <c r="B99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Qian</dc:creator>
  <cp:lastModifiedBy>Luke</cp:lastModifiedBy>
  <dcterms:created xsi:type="dcterms:W3CDTF">2015-06-05T18:17:20Z</dcterms:created>
  <dcterms:modified xsi:type="dcterms:W3CDTF">2022-06-16T22:13:43Z</dcterms:modified>
</cp:coreProperties>
</file>