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LSA\source\repos\AGARES\テストケース\Black\テスト中\"/>
    </mc:Choice>
  </mc:AlternateContent>
  <xr:revisionPtr revIDLastSave="0" documentId="13_ncr:1_{94140EB6-E799-4EEE-91D3-30D70AB21828}" xr6:coauthVersionLast="45" xr6:coauthVersionMax="45" xr10:uidLastSave="{00000000-0000-0000-0000-000000000000}"/>
  <bookViews>
    <workbookView xWindow="-7425" yWindow="12623" windowWidth="11565" windowHeight="10537" firstSheet="5" activeTab="8" xr2:uid="{C00EA955-0052-49B8-9C9E-F39FFCFA9014}"/>
  </bookViews>
  <sheets>
    <sheet name="コンストラクタ1" sheetId="9" r:id="rId1"/>
    <sheet name="IsTailEmoji" sheetId="17" r:id="rId2"/>
    <sheet name="CountTailEmoji" sheetId="15" r:id="rId3"/>
    <sheet name="IsJudgedNGListener" sheetId="10" r:id="rId4"/>
    <sheet name="IsSexualAndViolenceWord" sheetId="11" r:id="rId5"/>
    <sheet name="IsGuilty" sheetId="12" r:id="rId6"/>
    <sheet name="JudgeEmojiCount" sheetId="13" r:id="rId7"/>
    <sheet name="JudgeCounterfeit" sheetId="18" r:id="rId8"/>
    <sheet name="JudgeFresh" sheetId="19" r:id="rId9"/>
  </sheets>
  <definedNames>
    <definedName name="_xlnm._FilterDatabase" localSheetId="2" hidden="1">CountTailEmoji!$B$10:$AT$42</definedName>
    <definedName name="_xlnm._FilterDatabase" localSheetId="1" hidden="1">IsTailEmoji!$B$14:$AT$17</definedName>
    <definedName name="_xlnm.Print_Area" localSheetId="2">CountTailEmoji!$A$1:$AT$42</definedName>
    <definedName name="_xlnm.Print_Area" localSheetId="5">IsGuilty!$A$1:$AT$42</definedName>
    <definedName name="_xlnm.Print_Area" localSheetId="3">IsJudgedNGListener!$A$1:$AT$42</definedName>
    <definedName name="_xlnm.Print_Area" localSheetId="4">IsSexualAndViolenceWord!$A$1:$AT$90</definedName>
    <definedName name="_xlnm.Print_Area" localSheetId="1">IsTailEmoji!$A$1:$AT$41</definedName>
    <definedName name="_xlnm.Print_Area" localSheetId="7">JudgeCounterfeit!$A$1:$AT$42</definedName>
    <definedName name="_xlnm.Print_Area" localSheetId="6">JudgeEmojiCount!$A$1:$AT$90</definedName>
    <definedName name="_xlnm.Print_Area" localSheetId="8">JudgeFresh!$A$1:$AT$42</definedName>
    <definedName name="_xlnm.Print_Area" localSheetId="0">コンストラクタ1!$A$1:$AT$82</definedName>
    <definedName name="_xlnm.Print_Titles" localSheetId="2">CountTailEmoji!$1:$2</definedName>
    <definedName name="_xlnm.Print_Titles" localSheetId="5">IsGuilty!$1:$2</definedName>
    <definedName name="_xlnm.Print_Titles" localSheetId="3">IsJudgedNGListener!$1:$2</definedName>
    <definedName name="_xlnm.Print_Titles" localSheetId="4">IsSexualAndViolenceWord!$1:$2</definedName>
    <definedName name="_xlnm.Print_Titles" localSheetId="1">IsTailEmoji!$1:$2</definedName>
    <definedName name="_xlnm.Print_Titles" localSheetId="7">JudgeCounterfeit!$1:$2</definedName>
    <definedName name="_xlnm.Print_Titles" localSheetId="6">JudgeEmojiCount!$1:$2</definedName>
    <definedName name="_xlnm.Print_Titles" localSheetId="8">JudgeFresh!$1:$2</definedName>
    <definedName name="_xlnm.Print_Titles" localSheetId="0">コンストラクタ1!$1:$2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C75" i="13" l="1"/>
  <c r="AC74" i="13"/>
  <c r="AC73" i="13"/>
  <c r="AC72" i="13"/>
  <c r="AC71" i="13"/>
  <c r="AC70" i="13"/>
  <c r="AC69" i="13"/>
  <c r="AC68" i="13"/>
  <c r="AC67" i="13"/>
  <c r="AC66" i="13"/>
  <c r="AC65" i="13"/>
  <c r="AC64" i="13"/>
  <c r="AC63" i="13"/>
  <c r="AC62" i="13"/>
  <c r="AC61" i="13"/>
  <c r="AC60" i="13"/>
  <c r="AC59" i="13"/>
  <c r="AC58" i="13"/>
  <c r="AC57" i="13"/>
  <c r="AC56" i="13"/>
  <c r="AC55" i="13"/>
  <c r="AC54" i="13"/>
  <c r="AC53" i="13"/>
  <c r="AC52" i="13"/>
  <c r="AC51" i="13"/>
  <c r="AC50" i="13"/>
  <c r="AC49" i="13"/>
  <c r="AC48" i="13"/>
  <c r="AC47" i="13"/>
  <c r="AC46" i="13"/>
  <c r="AC45" i="13"/>
  <c r="AC44" i="13"/>
  <c r="AI107" i="13"/>
  <c r="AI106" i="13"/>
  <c r="AI105" i="13"/>
  <c r="AI104" i="13"/>
  <c r="AI103" i="13"/>
  <c r="AI102" i="13"/>
  <c r="AI101" i="13"/>
  <c r="AI100" i="13"/>
  <c r="AI99" i="13"/>
  <c r="AI98" i="13"/>
  <c r="AI97" i="13"/>
  <c r="AI96" i="13"/>
  <c r="AI95" i="13"/>
  <c r="AI94" i="13"/>
  <c r="AI93" i="13"/>
  <c r="AI92" i="13"/>
  <c r="AI91" i="13"/>
  <c r="AI90" i="13"/>
  <c r="AI89" i="13"/>
  <c r="AI88" i="13"/>
  <c r="AI87" i="13"/>
  <c r="AI86" i="13"/>
  <c r="AI85" i="13"/>
  <c r="AI84" i="13"/>
  <c r="AI83" i="13"/>
  <c r="AI82" i="13"/>
  <c r="AI81" i="13"/>
  <c r="AI80" i="13"/>
  <c r="AI79" i="13"/>
  <c r="AI78" i="13"/>
  <c r="AI77" i="13"/>
  <c r="AI76" i="13"/>
  <c r="AI75" i="13"/>
  <c r="AI74" i="13"/>
  <c r="AI73" i="13"/>
  <c r="AI72" i="13"/>
  <c r="AI71" i="13"/>
  <c r="AI70" i="13"/>
  <c r="AI69" i="13"/>
  <c r="AI68" i="13"/>
  <c r="AI67" i="13"/>
  <c r="AI66" i="13"/>
  <c r="AI65" i="13"/>
  <c r="AI64" i="13"/>
  <c r="AI63" i="13"/>
  <c r="AI62" i="13"/>
  <c r="AI61" i="13"/>
  <c r="AI60" i="13"/>
  <c r="AI59" i="13"/>
  <c r="AI58" i="13"/>
  <c r="AI57" i="13"/>
  <c r="AI56" i="13"/>
  <c r="AI55" i="13"/>
  <c r="AI54" i="13"/>
  <c r="AI53" i="13"/>
  <c r="AI52" i="13"/>
  <c r="AI51" i="13"/>
  <c r="AI50" i="13"/>
  <c r="AI49" i="13"/>
  <c r="AI48" i="13"/>
  <c r="AI47" i="13"/>
  <c r="AI46" i="13"/>
  <c r="AI45" i="13"/>
  <c r="AI44" i="13"/>
  <c r="AC76" i="13"/>
  <c r="AC77" i="13"/>
  <c r="AC78" i="13"/>
  <c r="AC79" i="13"/>
  <c r="AC80" i="13"/>
  <c r="AC81" i="13"/>
  <c r="AC82" i="13"/>
  <c r="AC83" i="13"/>
  <c r="AC84" i="13"/>
  <c r="AC85" i="13"/>
  <c r="AC86" i="13"/>
  <c r="AC87" i="13"/>
  <c r="AC88" i="13"/>
  <c r="AC89" i="13"/>
  <c r="AC90" i="13"/>
  <c r="AC91" i="13"/>
  <c r="AC92" i="13"/>
  <c r="AC93" i="13"/>
  <c r="AC94" i="13"/>
  <c r="AC95" i="13"/>
  <c r="AC96" i="13"/>
  <c r="AC97" i="13"/>
  <c r="AC98" i="13"/>
  <c r="AC99" i="13"/>
  <c r="AC100" i="13"/>
  <c r="AC101" i="13"/>
  <c r="AC102" i="13"/>
  <c r="AC103" i="13"/>
  <c r="AC104" i="13"/>
  <c r="AC105" i="13"/>
  <c r="AC106" i="13"/>
  <c r="AC107" i="13"/>
  <c r="E70" i="15"/>
  <c r="E71" i="15"/>
  <c r="E72" i="15"/>
  <c r="E73" i="15"/>
  <c r="E74" i="15"/>
  <c r="E75" i="15"/>
  <c r="E76" i="15"/>
  <c r="E77" i="15"/>
  <c r="E62" i="15"/>
  <c r="E63" i="15"/>
  <c r="E64" i="15"/>
  <c r="E65" i="15"/>
  <c r="E66" i="15"/>
  <c r="E67" i="15"/>
  <c r="E68" i="15"/>
  <c r="E69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</calcChain>
</file>

<file path=xl/sharedStrings.xml><?xml version="1.0" encoding="utf-8"?>
<sst xmlns="http://schemas.openxmlformats.org/spreadsheetml/2006/main" count="526" uniqueCount="129">
  <si>
    <t>No</t>
    <phoneticPr fontId="1"/>
  </si>
  <si>
    <t>項目</t>
    <rPh sb="0" eb="2">
      <t>コウモク</t>
    </rPh>
    <phoneticPr fontId="1"/>
  </si>
  <si>
    <t>クラス</t>
    <phoneticPr fontId="1"/>
  </si>
  <si>
    <t>：</t>
    <phoneticPr fontId="1"/>
  </si>
  <si>
    <t>内容</t>
    <rPh sb="0" eb="2">
      <t>ナイヨウ</t>
    </rPh>
    <phoneticPr fontId="1"/>
  </si>
  <si>
    <t>資料番号</t>
    <rPh sb="0" eb="4">
      <t>シリョウバンゴウ</t>
    </rPh>
    <phoneticPr fontId="1"/>
  </si>
  <si>
    <t>備考</t>
    <rPh sb="0" eb="2">
      <t>ビコウ</t>
    </rPh>
    <phoneticPr fontId="1"/>
  </si>
  <si>
    <t>処理名</t>
    <rPh sb="0" eb="2">
      <t>ショリ</t>
    </rPh>
    <rPh sb="2" eb="3">
      <t>メイ</t>
    </rPh>
    <phoneticPr fontId="1"/>
  </si>
  <si>
    <t>パラメータ</t>
    <phoneticPr fontId="1"/>
  </si>
  <si>
    <t>確認方法</t>
    <rPh sb="0" eb="4">
      <t>カクニンホウホウ</t>
    </rPh>
    <phoneticPr fontId="1"/>
  </si>
  <si>
    <t>R＝実行のみ、A＝自動テスト、E＝目視</t>
    <rPh sb="2" eb="4">
      <t>ジッコウ</t>
    </rPh>
    <rPh sb="9" eb="11">
      <t>ジドウ</t>
    </rPh>
    <rPh sb="17" eb="19">
      <t>モクシ</t>
    </rPh>
    <phoneticPr fontId="1"/>
  </si>
  <si>
    <t>ﾁｪｯｸ</t>
    <phoneticPr fontId="1"/>
  </si>
  <si>
    <t>null</t>
    <phoneticPr fontId="1"/>
  </si>
  <si>
    <t>space</t>
    <phoneticPr fontId="1"/>
  </si>
  <si>
    <t>UserBanJudger</t>
    <phoneticPr fontId="1"/>
  </si>
  <si>
    <t>コンストラクタ</t>
    <phoneticPr fontId="1"/>
  </si>
  <si>
    <t>xmlFilename(string)</t>
    <phoneticPr fontId="1"/>
  </si>
  <si>
    <t>emojiFilename(string)</t>
    <phoneticPr fontId="1"/>
  </si>
  <si>
    <t>gaijiFilename(string)</t>
    <phoneticPr fontId="1"/>
  </si>
  <si>
    <t>1.1.1</t>
    <phoneticPr fontId="1"/>
  </si>
  <si>
    <t>1.1.2</t>
    <phoneticPr fontId="1"/>
  </si>
  <si>
    <t>1.2.1</t>
    <phoneticPr fontId="1"/>
  </si>
  <si>
    <t>1.2.2</t>
    <phoneticPr fontId="1"/>
  </si>
  <si>
    <t>1.3.1</t>
    <phoneticPr fontId="1"/>
  </si>
  <si>
    <t>1.3.2</t>
    <phoneticPr fontId="1"/>
  </si>
  <si>
    <t>1.4.1</t>
    <phoneticPr fontId="1"/>
  </si>
  <si>
    <t>1.4.2</t>
    <phoneticPr fontId="1"/>
  </si>
  <si>
    <t>ArgumentNullException</t>
    <phoneticPr fontId="1"/>
  </si>
  <si>
    <t>ArgumentException</t>
    <phoneticPr fontId="1"/>
  </si>
  <si>
    <t>1.2.3</t>
  </si>
  <si>
    <t>存在しない</t>
    <rPh sb="0" eb="2">
      <t>ソンザイ</t>
    </rPh>
    <phoneticPr fontId="1"/>
  </si>
  <si>
    <t>1.1.3</t>
  </si>
  <si>
    <t>1.3.3</t>
  </si>
  <si>
    <t>1.4.3</t>
  </si>
  <si>
    <t>FileNotFoundException</t>
    <phoneticPr fontId="1"/>
  </si>
  <si>
    <t>ダウンロード要求（再配置まで待機）</t>
    <rPh sb="6" eb="8">
      <t>ヨウキュウ</t>
    </rPh>
    <rPh sb="9" eb="12">
      <t>サイハイチ</t>
    </rPh>
    <rPh sb="14" eb="16">
      <t>タイキ</t>
    </rPh>
    <phoneticPr fontId="1"/>
  </si>
  <si>
    <t>YouTubeApiManagerの作成</t>
    <rPh sb="18" eb="20">
      <t>サクセイ</t>
    </rPh>
    <phoneticPr fontId="1"/>
  </si>
  <si>
    <t>正常終了</t>
    <rPh sb="0" eb="4">
      <t>セイジョウシュウリョウ</t>
    </rPh>
    <phoneticPr fontId="1"/>
  </si>
  <si>
    <t>AlphabetConverterの作成</t>
    <rPh sb="18" eb="20">
      <t>サクセイ</t>
    </rPh>
    <phoneticPr fontId="1"/>
  </si>
  <si>
    <t>EmojiManagerの作成</t>
    <rPh sb="13" eb="15">
      <t>サクセイ</t>
    </rPh>
    <phoneticPr fontId="1"/>
  </si>
  <si>
    <t>2.1.1</t>
    <phoneticPr fontId="1"/>
  </si>
  <si>
    <t>2.1.2</t>
  </si>
  <si>
    <t>2.2.1</t>
    <phoneticPr fontId="1"/>
  </si>
  <si>
    <t>2.2.2</t>
  </si>
  <si>
    <t>2.2.3</t>
  </si>
  <si>
    <t>前提</t>
    <rPh sb="0" eb="2">
      <t>ゼンテイ</t>
    </rPh>
    <phoneticPr fontId="1"/>
  </si>
  <si>
    <t>UserJudgeSystemのテストが終了していること</t>
    <rPh sb="20" eb="22">
      <t>シュウリョウ</t>
    </rPh>
    <phoneticPr fontId="1"/>
  </si>
  <si>
    <t>data1</t>
    <phoneticPr fontId="1"/>
  </si>
  <si>
    <t>data2</t>
    <phoneticPr fontId="1"/>
  </si>
  <si>
    <t>動作</t>
    <rPh sb="0" eb="2">
      <t>ドウサ</t>
    </rPh>
    <phoneticPr fontId="1"/>
  </si>
  <si>
    <t>IsJudgedNGListener</t>
    <phoneticPr fontId="1"/>
  </si>
  <si>
    <t>point</t>
    <phoneticPr fontId="1"/>
  </si>
  <si>
    <t>Listener</t>
    <phoneticPr fontId="1"/>
  </si>
  <si>
    <t>正常処理</t>
    <rPh sb="0" eb="2">
      <t>セイジョウ</t>
    </rPh>
    <rPh sb="2" eb="4">
      <t>ショリ</t>
    </rPh>
    <phoneticPr fontId="1"/>
  </si>
  <si>
    <t>完全一致検索と部分一致検索両方を行い</t>
    <rPh sb="0" eb="4">
      <t>カンゼンイッチ</t>
    </rPh>
    <rPh sb="4" eb="6">
      <t>ケンサク</t>
    </rPh>
    <rPh sb="7" eb="11">
      <t>ブブンイッチ</t>
    </rPh>
    <rPh sb="11" eb="13">
      <t>ケンサク</t>
    </rPh>
    <rPh sb="13" eb="15">
      <t>リョウホウ</t>
    </rPh>
    <rPh sb="16" eb="17">
      <t>オコナ</t>
    </rPh>
    <phoneticPr fontId="1"/>
  </si>
  <si>
    <t>ヒットがあればpoint点をViolationPointに加算する</t>
    <rPh sb="12" eb="13">
      <t>テン</t>
    </rPh>
    <rPh sb="29" eb="31">
      <t>カサン</t>
    </rPh>
    <phoneticPr fontId="1"/>
  </si>
  <si>
    <t>&lt;CompWords&gt;aa</t>
    <phoneticPr fontId="1"/>
  </si>
  <si>
    <t>&lt;PartWords&gt;bb</t>
    <phoneticPr fontId="1"/>
  </si>
  <si>
    <t>完全一致</t>
    <rPh sb="0" eb="3">
      <t>カンゼンイッチ</t>
    </rPh>
    <phoneticPr fontId="1"/>
  </si>
  <si>
    <t>2.1.1</t>
    <phoneticPr fontId="1"/>
  </si>
  <si>
    <t>aa</t>
    <phoneticPr fontId="1"/>
  </si>
  <si>
    <t>a</t>
    <phoneticPr fontId="1"/>
  </si>
  <si>
    <t>2.1.2</t>
    <phoneticPr fontId="1"/>
  </si>
  <si>
    <t>c</t>
    <phoneticPr fontId="1"/>
  </si>
  <si>
    <t>部分一致</t>
    <rPh sb="0" eb="3">
      <t>ブブンイッチ</t>
    </rPh>
    <phoneticPr fontId="1"/>
  </si>
  <si>
    <t>2.2.1</t>
    <phoneticPr fontId="1"/>
  </si>
  <si>
    <t>bb</t>
    <phoneticPr fontId="1"/>
  </si>
  <si>
    <t>b</t>
    <phoneticPr fontId="1"/>
  </si>
  <si>
    <t>加算</t>
    <rPh sb="0" eb="2">
      <t>カサン</t>
    </rPh>
    <phoneticPr fontId="1"/>
  </si>
  <si>
    <t>加算しない</t>
    <rPh sb="0" eb="2">
      <t>カサン</t>
    </rPh>
    <phoneticPr fontId="1"/>
  </si>
  <si>
    <t>IsSexualAndViolenceWord</t>
    <phoneticPr fontId="1"/>
  </si>
  <si>
    <t>100点未満になるような評価</t>
    <rPh sb="3" eb="4">
      <t>テン</t>
    </rPh>
    <rPh sb="4" eb="6">
      <t>ミマン</t>
    </rPh>
    <rPh sb="12" eb="14">
      <t>ヒョウカ</t>
    </rPh>
    <phoneticPr fontId="1"/>
  </si>
  <si>
    <t>100点になるような評価</t>
    <rPh sb="3" eb="4">
      <t>テン</t>
    </rPh>
    <rPh sb="10" eb="12">
      <t>ヒョウカ</t>
    </rPh>
    <phoneticPr fontId="1"/>
  </si>
  <si>
    <t>100点以上になるような評価</t>
    <rPh sb="3" eb="4">
      <t>テン</t>
    </rPh>
    <rPh sb="4" eb="6">
      <t>イジョウ</t>
    </rPh>
    <rPh sb="12" eb="14">
      <t>ヒョウカ</t>
    </rPh>
    <phoneticPr fontId="1"/>
  </si>
  <si>
    <t>IsGuilty</t>
    <phoneticPr fontId="1"/>
  </si>
  <si>
    <t>JudgeEmojiCount</t>
    <phoneticPr fontId="1"/>
  </si>
  <si>
    <t>violation(int)</t>
    <phoneticPr fontId="1"/>
  </si>
  <si>
    <t>text</t>
  </si>
  <si>
    <t>text</t>
    <phoneticPr fontId="1"/>
  </si>
  <si>
    <t>text(string)</t>
    <phoneticPr fontId="1"/>
  </si>
  <si>
    <t>tailContinuation</t>
    <phoneticPr fontId="1"/>
  </si>
  <si>
    <t>emojiBorderLength(int)</t>
    <phoneticPr fontId="1"/>
  </si>
  <si>
    <t>ArgumentNull</t>
    <phoneticPr fontId="1"/>
  </si>
  <si>
    <t>CountTailEmoji</t>
    <phoneticPr fontId="1"/>
  </si>
  <si>
    <t>CountTailEmojiのテストが終了している</t>
    <phoneticPr fontId="1"/>
  </si>
  <si>
    <t>text中の絵文字数&gt;emojiBorderLength</t>
    <rPh sb="4" eb="5">
      <t>ナカ</t>
    </rPh>
    <rPh sb="6" eb="9">
      <t>エモジ</t>
    </rPh>
    <rPh sb="9" eb="10">
      <t>カズ</t>
    </rPh>
    <phoneticPr fontId="1"/>
  </si>
  <si>
    <t>text中の絵文字数=emojiBorderLength</t>
    <rPh sb="4" eb="5">
      <t>ナカ</t>
    </rPh>
    <rPh sb="6" eb="9">
      <t>エモジ</t>
    </rPh>
    <rPh sb="9" eb="10">
      <t>カズ</t>
    </rPh>
    <phoneticPr fontId="1"/>
  </si>
  <si>
    <t>text中の絵文字数&lt;emojiBorderLength</t>
    <rPh sb="4" eb="5">
      <t>ナカ</t>
    </rPh>
    <rPh sb="6" eb="9">
      <t>エモジ</t>
    </rPh>
    <rPh sb="9" eb="10">
      <t>カズ</t>
    </rPh>
    <phoneticPr fontId="1"/>
  </si>
  <si>
    <t>unti</t>
    <phoneticPr fontId="1"/>
  </si>
  <si>
    <t>結果</t>
    <rPh sb="0" eb="2">
      <t>ケッカ</t>
    </rPh>
    <phoneticPr fontId="1"/>
  </si>
  <si>
    <t>No</t>
  </si>
  <si>
    <r>
      <t>jwkae</t>
    </r>
    <r>
      <rPr>
        <sz val="10"/>
        <color theme="1"/>
        <rFont val="Segoe UI Symbol"/>
        <family val="2"/>
      </rPr>
      <t>💩</t>
    </r>
    <r>
      <rPr>
        <sz val="10"/>
        <color theme="1"/>
        <rFont val="游ゴシック"/>
        <family val="2"/>
        <charset val="128"/>
        <scheme val="minor"/>
      </rPr>
      <t>lf</t>
    </r>
    <phoneticPr fontId="1"/>
  </si>
  <si>
    <r>
      <t>jwkaelf</t>
    </r>
    <r>
      <rPr>
        <sz val="10"/>
        <color theme="1"/>
        <rFont val="Segoe UI Symbol"/>
        <family val="2"/>
      </rPr>
      <t>💩</t>
    </r>
    <phoneticPr fontId="1"/>
  </si>
  <si>
    <t>IsTailEmojiのテストが終了している</t>
    <phoneticPr fontId="1"/>
  </si>
  <si>
    <t>JudgeCounterfeit</t>
    <phoneticPr fontId="1"/>
  </si>
  <si>
    <t>stringBorderLength</t>
    <phoneticPr fontId="1"/>
  </si>
  <si>
    <t>boomWordFilename(string)</t>
    <phoneticPr fontId="1"/>
  </si>
  <si>
    <t>前方一致する文字列が
pastCommentListにない</t>
    <rPh sb="0" eb="4">
      <t>ゼンポウイッチ</t>
    </rPh>
    <rPh sb="6" eb="9">
      <t>モジレツ</t>
    </rPh>
    <phoneticPr fontId="1"/>
  </si>
  <si>
    <t>末尾が絵文字でない</t>
    <rPh sb="0" eb="2">
      <t>マツビ</t>
    </rPh>
    <rPh sb="3" eb="6">
      <t>エモジ</t>
    </rPh>
    <phoneticPr fontId="1"/>
  </si>
  <si>
    <t>コピー元文字数が指定数未満</t>
    <rPh sb="3" eb="4">
      <t>モト</t>
    </rPh>
    <rPh sb="4" eb="7">
      <t>モジスウ</t>
    </rPh>
    <rPh sb="8" eb="11">
      <t>シテイスウ</t>
    </rPh>
    <rPh sb="11" eb="13">
      <t>ミマン</t>
    </rPh>
    <phoneticPr fontId="1"/>
  </si>
  <si>
    <t>スパムの絵文字の数が指定数未満</t>
    <rPh sb="4" eb="7">
      <t>エモジ</t>
    </rPh>
    <rPh sb="8" eb="9">
      <t>カズ</t>
    </rPh>
    <rPh sb="10" eb="13">
      <t>シテイスウ</t>
    </rPh>
    <rPh sb="13" eb="15">
      <t>ミマン</t>
    </rPh>
    <phoneticPr fontId="1"/>
  </si>
  <si>
    <t>その他</t>
    <rPh sb="2" eb="3">
      <t>タ</t>
    </rPh>
    <phoneticPr fontId="1"/>
  </si>
  <si>
    <t>加算される</t>
    <rPh sb="0" eb="2">
      <t>カサン</t>
    </rPh>
    <phoneticPr fontId="1"/>
  </si>
  <si>
    <t>JudgeFresh</t>
    <phoneticPr fontId="1"/>
  </si>
  <si>
    <t>point(int)</t>
    <phoneticPr fontId="1"/>
  </si>
  <si>
    <t>days(int)</t>
    <phoneticPr fontId="1"/>
  </si>
  <si>
    <t>ChannelId(string)</t>
    <phoneticPr fontId="1"/>
  </si>
  <si>
    <t>apikey(string)</t>
    <phoneticPr fontId="1"/>
  </si>
  <si>
    <t xml:space="preserve">Argument </t>
    <phoneticPr fontId="1"/>
  </si>
  <si>
    <t>ユーザーアカウントの経過日数＞指定数</t>
    <rPh sb="10" eb="14">
      <t>ケイカニッスウ</t>
    </rPh>
    <rPh sb="15" eb="17">
      <t>シテイ</t>
    </rPh>
    <rPh sb="17" eb="18">
      <t>スウ</t>
    </rPh>
    <phoneticPr fontId="1"/>
  </si>
  <si>
    <t>ユーザーアカウントの経過日数＝指定数</t>
    <rPh sb="10" eb="14">
      <t>ケイカニッスウ</t>
    </rPh>
    <rPh sb="15" eb="17">
      <t>シテイ</t>
    </rPh>
    <rPh sb="17" eb="18">
      <t>スウ</t>
    </rPh>
    <phoneticPr fontId="1"/>
  </si>
  <si>
    <t>ユーザーアカウントの経過日数＜指定数</t>
    <rPh sb="10" eb="14">
      <t>ケイカニッスウ</t>
    </rPh>
    <rPh sb="15" eb="17">
      <t>シテイ</t>
    </rPh>
    <rPh sb="17" eb="18">
      <t>スウ</t>
    </rPh>
    <phoneticPr fontId="1"/>
  </si>
  <si>
    <t>加算する</t>
    <rPh sb="0" eb="2">
      <t>カサン</t>
    </rPh>
    <phoneticPr fontId="1"/>
  </si>
  <si>
    <t>🔖fja;lwek💩a🔖</t>
  </si>
  <si>
    <t>jwkae🔖lf</t>
  </si>
  <si>
    <t>🔖fja;lwek🔖💩</t>
  </si>
  <si>
    <t>🔖fja;lwek💩🔖</t>
  </si>
  <si>
    <t>jfaw;l💩🔖ekjfa</t>
  </si>
  <si>
    <t>jwkaelf🔖</t>
  </si>
  <si>
    <r>
      <t>jwkae</t>
    </r>
    <r>
      <rPr>
        <sz val="10"/>
        <color theme="1"/>
        <rFont val="Segoe UI Emoji"/>
        <family val="2"/>
      </rPr>
      <t>🔖</t>
    </r>
    <r>
      <rPr>
        <sz val="10"/>
        <color theme="1"/>
        <rFont val="游ゴシック"/>
        <family val="3"/>
        <charset val="128"/>
        <scheme val="minor"/>
      </rPr>
      <t>lf</t>
    </r>
    <phoneticPr fontId="1"/>
  </si>
  <si>
    <t>jwkae💩lf</t>
  </si>
  <si>
    <t>jwkaelf💩</t>
  </si>
  <si>
    <t>Assert.AreEqual(c1.CountTailEmoji(</t>
  </si>
  <si>
    <t>"</t>
    <phoneticPr fontId="1"/>
  </si>
  <si>
    <t>),</t>
    <phoneticPr fontId="1"/>
  </si>
  <si>
    <t>Aa</t>
    <phoneticPr fontId="1"/>
  </si>
  <si>
    <t>bB</t>
    <phoneticPr fontId="1"/>
  </si>
  <si>
    <t>emojiBorderLength</t>
  </si>
  <si>
    <t>ステートメント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</si>
</sst>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u/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0"/>
      <color theme="1"/>
      <name val="游ゴシック"/>
      <family val="3"/>
      <charset val="128"/>
      <scheme val="minor"/>
    </font>
    <font>
      <sz val="9"/>
      <color theme="1"/>
      <name val="游ゴシック"/>
      <family val="3"/>
      <charset val="128"/>
      <scheme val="minor"/>
    </font>
    <font>
      <sz val="10"/>
      <color theme="1"/>
      <name val="Segoe UI Symbol"/>
      <family val="2"/>
    </font>
    <font>
      <sz val="8"/>
      <color theme="1"/>
      <name val="游ゴシック"/>
      <family val="3"/>
      <charset val="128"/>
      <scheme val="minor"/>
    </font>
    <font>
      <sz val="10"/>
      <color theme="1"/>
      <name val="Segoe UI Emoji"/>
      <family val="2"/>
    </font>
    <font>
      <sz val="7"/>
      <color theme="1"/>
      <name val="游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9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" fillId="0" borderId="8" xfId="0" applyFont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4" fillId="0" borderId="11" xfId="0" applyFont="1" applyBorder="1" applyAlignment="1">
      <alignment horizontal="left" vertical="center"/>
    </xf>
    <xf numFmtId="0" fontId="4" fillId="0" borderId="12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/>
    </xf>
    <xf numFmtId="0" fontId="4" fillId="0" borderId="24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4" fillId="0" borderId="25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4" fillId="0" borderId="14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6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2" xfId="0" applyFont="1" applyBorder="1" applyAlignment="1">
      <alignment horizontal="left" vertical="center"/>
    </xf>
    <xf numFmtId="0" fontId="3" fillId="0" borderId="13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10" xfId="0" applyFont="1" applyBorder="1" applyAlignment="1">
      <alignment horizontal="left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27" xfId="0" applyFont="1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0" fontId="4" fillId="0" borderId="29" xfId="0" applyFont="1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28" xfId="0" applyBorder="1" applyAlignment="1">
      <alignment horizontal="center" vertical="center"/>
    </xf>
    <xf numFmtId="0" fontId="4" fillId="0" borderId="30" xfId="0" applyFont="1" applyBorder="1" applyAlignment="1">
      <alignment horizontal="left" vertical="center"/>
    </xf>
    <xf numFmtId="0" fontId="0" fillId="0" borderId="30" xfId="0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1" xfId="0" quotePrefix="1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28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29C8C-4561-4269-8708-8EB877D08F0B}">
  <sheetPr codeName="Sheet1"/>
  <dimension ref="B2:AT82"/>
  <sheetViews>
    <sheetView view="pageBreakPreview" zoomScaleNormal="100" zoomScaleSheetLayoutView="100" workbookViewId="0">
      <pane ySplit="3" topLeftCell="A13" activePane="bottomLeft" state="frozen"/>
      <selection activeCell="D4" sqref="D4:L5"/>
      <selection pane="bottomLeft" activeCell="M48" sqref="M48:AB4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15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2">
        <v>0</v>
      </c>
      <c r="C4" s="3"/>
      <c r="D4" s="49" t="s">
        <v>45</v>
      </c>
      <c r="E4" s="32"/>
      <c r="F4" s="32"/>
      <c r="G4" s="32"/>
      <c r="H4" s="32"/>
      <c r="I4" s="32"/>
      <c r="J4" s="32"/>
      <c r="K4" s="32"/>
      <c r="L4" s="33"/>
      <c r="M4" s="37" t="s">
        <v>46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thickBot="1" x14ac:dyDescent="0.75">
      <c r="B5" s="2"/>
      <c r="C5" s="3"/>
      <c r="D5" s="43"/>
      <c r="E5" s="44"/>
      <c r="F5" s="44"/>
      <c r="G5" s="44"/>
      <c r="H5" s="44"/>
      <c r="I5" s="44"/>
      <c r="J5" s="44"/>
      <c r="K5" s="44"/>
      <c r="L5" s="45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22"/>
      <c r="AD5" s="22"/>
      <c r="AE5" s="22"/>
      <c r="AF5" s="22"/>
      <c r="AG5" s="9"/>
      <c r="AH5" s="10"/>
      <c r="AI5" s="11"/>
      <c r="AJ5" s="25"/>
      <c r="AK5" s="26"/>
      <c r="AL5" s="27"/>
      <c r="AM5" s="22"/>
      <c r="AN5" s="22"/>
      <c r="AO5" s="22"/>
      <c r="AP5" s="22"/>
      <c r="AQ5" s="22"/>
      <c r="AR5" s="22"/>
      <c r="AS5" s="22"/>
      <c r="AT5" s="28"/>
    </row>
    <row r="6" spans="2:46" ht="13.5" customHeight="1" x14ac:dyDescent="0.7">
      <c r="B6" s="2">
        <v>1</v>
      </c>
      <c r="C6" s="3"/>
      <c r="D6" s="49" t="s">
        <v>8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2"/>
      <c r="C7" s="3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2">
        <v>1.1000000000000001</v>
      </c>
      <c r="C8" s="3"/>
      <c r="D8" s="49" t="s">
        <v>96</v>
      </c>
      <c r="E8" s="50"/>
      <c r="F8" s="50"/>
      <c r="G8" s="50"/>
      <c r="H8" s="50"/>
      <c r="I8" s="50"/>
      <c r="J8" s="50"/>
      <c r="K8" s="50"/>
      <c r="L8" s="51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2"/>
      <c r="C9" s="3"/>
      <c r="D9" s="52"/>
      <c r="E9" s="53"/>
      <c r="F9" s="53"/>
      <c r="G9" s="53"/>
      <c r="H9" s="53"/>
      <c r="I9" s="53"/>
      <c r="J9" s="53"/>
      <c r="K9" s="53"/>
      <c r="L9" s="54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 t="s">
        <v>19</v>
      </c>
      <c r="C10" s="8"/>
      <c r="D10" s="49" t="s">
        <v>12</v>
      </c>
      <c r="E10" s="32"/>
      <c r="F10" s="32"/>
      <c r="G10" s="32"/>
      <c r="H10" s="32"/>
      <c r="I10" s="32"/>
      <c r="J10" s="32"/>
      <c r="K10" s="32"/>
      <c r="L10" s="33"/>
      <c r="M10" s="37" t="s">
        <v>27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3"/>
      <c r="E11" s="44"/>
      <c r="F11" s="44"/>
      <c r="G11" s="44"/>
      <c r="H11" s="44"/>
      <c r="I11" s="44"/>
      <c r="J11" s="44"/>
      <c r="K11" s="44"/>
      <c r="L11" s="4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 t="s">
        <v>20</v>
      </c>
      <c r="C12" s="8"/>
      <c r="D12" s="49" t="s">
        <v>13</v>
      </c>
      <c r="E12" s="32"/>
      <c r="F12" s="32"/>
      <c r="G12" s="32"/>
      <c r="H12" s="32"/>
      <c r="I12" s="32"/>
      <c r="J12" s="32"/>
      <c r="K12" s="32"/>
      <c r="L12" s="33"/>
      <c r="M12" s="37" t="s">
        <v>28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3"/>
      <c r="E13" s="44"/>
      <c r="F13" s="44"/>
      <c r="G13" s="44"/>
      <c r="H13" s="44"/>
      <c r="I13" s="44"/>
      <c r="J13" s="44"/>
      <c r="K13" s="44"/>
      <c r="L13" s="45"/>
      <c r="M13" s="46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 t="s">
        <v>31</v>
      </c>
      <c r="C14" s="8"/>
      <c r="D14" s="4" t="s">
        <v>30</v>
      </c>
      <c r="E14" s="4"/>
      <c r="F14" s="4"/>
      <c r="G14" s="4"/>
      <c r="H14" s="4"/>
      <c r="I14" s="4"/>
      <c r="J14" s="4"/>
      <c r="K14" s="4"/>
      <c r="L14" s="4"/>
      <c r="M14" s="5" t="s">
        <v>34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>
        <v>1.2</v>
      </c>
      <c r="C16" s="8"/>
      <c r="D16" s="49" t="s">
        <v>16</v>
      </c>
      <c r="E16" s="50"/>
      <c r="F16" s="50"/>
      <c r="G16" s="50"/>
      <c r="H16" s="50"/>
      <c r="I16" s="50"/>
      <c r="J16" s="50"/>
      <c r="K16" s="50"/>
      <c r="L16" s="51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52"/>
      <c r="E17" s="53"/>
      <c r="F17" s="53"/>
      <c r="G17" s="53"/>
      <c r="H17" s="53"/>
      <c r="I17" s="53"/>
      <c r="J17" s="53"/>
      <c r="K17" s="53"/>
      <c r="L17" s="54"/>
      <c r="M17" s="4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13" t="s">
        <v>21</v>
      </c>
      <c r="C18" s="8"/>
      <c r="D18" s="49" t="s">
        <v>12</v>
      </c>
      <c r="E18" s="32"/>
      <c r="F18" s="32"/>
      <c r="G18" s="32"/>
      <c r="H18" s="32"/>
      <c r="I18" s="32"/>
      <c r="J18" s="32"/>
      <c r="K18" s="32"/>
      <c r="L18" s="33"/>
      <c r="M18" s="37" t="s">
        <v>27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14"/>
      <c r="C19" s="11"/>
      <c r="D19" s="43"/>
      <c r="E19" s="44"/>
      <c r="F19" s="44"/>
      <c r="G19" s="44"/>
      <c r="H19" s="44"/>
      <c r="I19" s="44"/>
      <c r="J19" s="44"/>
      <c r="K19" s="44"/>
      <c r="L19" s="45"/>
      <c r="M19" s="4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 t="s">
        <v>22</v>
      </c>
      <c r="C20" s="8"/>
      <c r="D20" s="49" t="s">
        <v>13</v>
      </c>
      <c r="E20" s="32"/>
      <c r="F20" s="32"/>
      <c r="G20" s="32"/>
      <c r="H20" s="32"/>
      <c r="I20" s="32"/>
      <c r="J20" s="32"/>
      <c r="K20" s="32"/>
      <c r="L20" s="33"/>
      <c r="M20" s="37" t="s">
        <v>28</v>
      </c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  <c r="AB20" s="39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3"/>
      <c r="E21" s="44"/>
      <c r="F21" s="44"/>
      <c r="G21" s="44"/>
      <c r="H21" s="44"/>
      <c r="I21" s="44"/>
      <c r="J21" s="44"/>
      <c r="K21" s="44"/>
      <c r="L21" s="45"/>
      <c r="M21" s="46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8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13" t="s">
        <v>29</v>
      </c>
      <c r="C22" s="8"/>
      <c r="D22" s="4" t="s">
        <v>30</v>
      </c>
      <c r="E22" s="4"/>
      <c r="F22" s="4"/>
      <c r="G22" s="4"/>
      <c r="H22" s="4"/>
      <c r="I22" s="4"/>
      <c r="J22" s="4"/>
      <c r="K22" s="4"/>
      <c r="L22" s="4"/>
      <c r="M22" s="5" t="s">
        <v>34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14"/>
      <c r="C23" s="11"/>
      <c r="D23" s="4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>
        <v>1.3</v>
      </c>
      <c r="C24" s="3"/>
      <c r="D24" s="49" t="s">
        <v>17</v>
      </c>
      <c r="E24" s="50"/>
      <c r="F24" s="50"/>
      <c r="G24" s="50"/>
      <c r="H24" s="50"/>
      <c r="I24" s="50"/>
      <c r="J24" s="50"/>
      <c r="K24" s="50"/>
      <c r="L24" s="51"/>
      <c r="M24" s="37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9"/>
      <c r="AC24" s="3"/>
      <c r="AD24" s="3"/>
      <c r="AE24" s="3"/>
      <c r="AF24" s="3"/>
      <c r="AG24" s="55"/>
      <c r="AH24" s="56"/>
      <c r="AI24" s="57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52"/>
      <c r="E25" s="53"/>
      <c r="F25" s="53"/>
      <c r="G25" s="53"/>
      <c r="H25" s="53"/>
      <c r="I25" s="53"/>
      <c r="J25" s="53"/>
      <c r="K25" s="53"/>
      <c r="L25" s="54"/>
      <c r="M25" s="46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3"/>
      <c r="AD25" s="3"/>
      <c r="AE25" s="3"/>
      <c r="AF25" s="3"/>
      <c r="AG25" s="58"/>
      <c r="AH25" s="59"/>
      <c r="AI25" s="60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 t="s">
        <v>23</v>
      </c>
      <c r="C26" s="3"/>
      <c r="D26" s="49" t="s">
        <v>12</v>
      </c>
      <c r="E26" s="32"/>
      <c r="F26" s="32"/>
      <c r="G26" s="32"/>
      <c r="H26" s="32"/>
      <c r="I26" s="32"/>
      <c r="J26" s="32"/>
      <c r="K26" s="32"/>
      <c r="L26" s="33"/>
      <c r="M26" s="37" t="s">
        <v>27</v>
      </c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9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3"/>
      <c r="E27" s="44"/>
      <c r="F27" s="44"/>
      <c r="G27" s="44"/>
      <c r="H27" s="44"/>
      <c r="I27" s="44"/>
      <c r="J27" s="44"/>
      <c r="K27" s="44"/>
      <c r="L27" s="45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 t="s">
        <v>24</v>
      </c>
      <c r="C28" s="3"/>
      <c r="D28" s="49" t="s">
        <v>13</v>
      </c>
      <c r="E28" s="32"/>
      <c r="F28" s="32"/>
      <c r="G28" s="32"/>
      <c r="H28" s="32"/>
      <c r="I28" s="32"/>
      <c r="J28" s="32"/>
      <c r="K28" s="32"/>
      <c r="L28" s="33"/>
      <c r="M28" s="37" t="s">
        <v>28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43"/>
      <c r="E29" s="44"/>
      <c r="F29" s="44"/>
      <c r="G29" s="44"/>
      <c r="H29" s="44"/>
      <c r="I29" s="44"/>
      <c r="J29" s="44"/>
      <c r="K29" s="44"/>
      <c r="L29" s="45"/>
      <c r="M29" s="4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 t="s">
        <v>32</v>
      </c>
      <c r="C30" s="3"/>
      <c r="D30" s="4" t="s">
        <v>30</v>
      </c>
      <c r="E30" s="4"/>
      <c r="F30" s="4"/>
      <c r="G30" s="4"/>
      <c r="H30" s="4"/>
      <c r="I30" s="4"/>
      <c r="J30" s="4"/>
      <c r="K30" s="4"/>
      <c r="L30" s="4"/>
      <c r="M30" s="5" t="s">
        <v>35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>
        <v>1.4</v>
      </c>
      <c r="C32" s="3"/>
      <c r="D32" s="49" t="s">
        <v>18</v>
      </c>
      <c r="E32" s="50"/>
      <c r="F32" s="50"/>
      <c r="G32" s="50"/>
      <c r="H32" s="50"/>
      <c r="I32" s="50"/>
      <c r="J32" s="50"/>
      <c r="K32" s="50"/>
      <c r="L32" s="51"/>
      <c r="M32" s="37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9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52"/>
      <c r="E33" s="53"/>
      <c r="F33" s="53"/>
      <c r="G33" s="53"/>
      <c r="H33" s="53"/>
      <c r="I33" s="53"/>
      <c r="J33" s="53"/>
      <c r="K33" s="53"/>
      <c r="L33" s="54"/>
      <c r="M33" s="46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 t="s">
        <v>25</v>
      </c>
      <c r="C34" s="3"/>
      <c r="D34" s="49" t="s">
        <v>12</v>
      </c>
      <c r="E34" s="32"/>
      <c r="F34" s="32"/>
      <c r="G34" s="32"/>
      <c r="H34" s="32"/>
      <c r="I34" s="32"/>
      <c r="J34" s="32"/>
      <c r="K34" s="32"/>
      <c r="L34" s="33"/>
      <c r="M34" s="37" t="s">
        <v>27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/>
      <c r="C35" s="3"/>
      <c r="D35" s="43"/>
      <c r="E35" s="44"/>
      <c r="F35" s="44"/>
      <c r="G35" s="44"/>
      <c r="H35" s="44"/>
      <c r="I35" s="44"/>
      <c r="J35" s="44"/>
      <c r="K35" s="44"/>
      <c r="L35" s="45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 t="s">
        <v>26</v>
      </c>
      <c r="C36" s="3"/>
      <c r="D36" s="49" t="s">
        <v>13</v>
      </c>
      <c r="E36" s="32"/>
      <c r="F36" s="32"/>
      <c r="G36" s="32"/>
      <c r="H36" s="32"/>
      <c r="I36" s="32"/>
      <c r="J36" s="32"/>
      <c r="K36" s="32"/>
      <c r="L36" s="33"/>
      <c r="M36" s="37" t="s">
        <v>28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43"/>
      <c r="E37" s="44"/>
      <c r="F37" s="44"/>
      <c r="G37" s="44"/>
      <c r="H37" s="44"/>
      <c r="I37" s="44"/>
      <c r="J37" s="44"/>
      <c r="K37" s="44"/>
      <c r="L37" s="45"/>
      <c r="M37" s="46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 t="s">
        <v>33</v>
      </c>
      <c r="C38" s="3"/>
      <c r="D38" s="4" t="s">
        <v>30</v>
      </c>
      <c r="E38" s="4"/>
      <c r="F38" s="4"/>
      <c r="G38" s="4"/>
      <c r="H38" s="4"/>
      <c r="I38" s="4"/>
      <c r="J38" s="4"/>
      <c r="K38" s="4"/>
      <c r="L38" s="4"/>
      <c r="M38" s="5" t="s">
        <v>35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x14ac:dyDescent="0.7">
      <c r="B41" s="2"/>
      <c r="C41" s="3"/>
      <c r="D41" s="4"/>
      <c r="E41" s="4"/>
      <c r="F41" s="4"/>
      <c r="G41" s="4"/>
      <c r="H41" s="4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3"/>
      <c r="AD41" s="3"/>
      <c r="AE41" s="3"/>
      <c r="AF41" s="3"/>
      <c r="AG41" s="9"/>
      <c r="AH41" s="10"/>
      <c r="AI41" s="11"/>
      <c r="AJ41" s="9"/>
      <c r="AK41" s="10"/>
      <c r="AL41" s="11"/>
      <c r="AM41" s="3"/>
      <c r="AN41" s="3"/>
      <c r="AO41" s="3"/>
      <c r="AP41" s="3"/>
      <c r="AQ41" s="3"/>
      <c r="AR41" s="3"/>
      <c r="AS41" s="3"/>
      <c r="AT41" s="12"/>
    </row>
    <row r="42" spans="2:46" ht="10.9" customHeight="1" thickBot="1" x14ac:dyDescent="0.7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2:46" ht="15.85" customHeight="1" x14ac:dyDescent="0.7">
      <c r="B43" s="15" t="s">
        <v>0</v>
      </c>
      <c r="C43" s="16"/>
      <c r="D43" s="16" t="s">
        <v>1</v>
      </c>
      <c r="E43" s="16"/>
      <c r="F43" s="16"/>
      <c r="G43" s="16"/>
      <c r="H43" s="16"/>
      <c r="I43" s="16"/>
      <c r="J43" s="16"/>
      <c r="K43" s="16"/>
      <c r="L43" s="16"/>
      <c r="M43" s="16" t="s">
        <v>4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 t="s">
        <v>9</v>
      </c>
      <c r="AD43" s="16"/>
      <c r="AE43" s="16"/>
      <c r="AF43" s="16"/>
      <c r="AG43" s="17" t="s">
        <v>5</v>
      </c>
      <c r="AH43" s="18"/>
      <c r="AI43" s="19"/>
      <c r="AJ43" s="17" t="s">
        <v>11</v>
      </c>
      <c r="AK43" s="18"/>
      <c r="AL43" s="19"/>
      <c r="AM43" s="16" t="s">
        <v>6</v>
      </c>
      <c r="AN43" s="16"/>
      <c r="AO43" s="16"/>
      <c r="AP43" s="16"/>
      <c r="AQ43" s="16"/>
      <c r="AR43" s="16"/>
      <c r="AS43" s="16"/>
      <c r="AT43" s="20"/>
    </row>
    <row r="44" spans="2:46" ht="13.5" customHeight="1" x14ac:dyDescent="0.7">
      <c r="B44" s="2">
        <v>3</v>
      </c>
      <c r="C44" s="3"/>
      <c r="D44" s="4" t="s">
        <v>38</v>
      </c>
      <c r="E44" s="4"/>
      <c r="F44" s="4"/>
      <c r="G44" s="4"/>
      <c r="H44" s="4"/>
      <c r="I44" s="4"/>
      <c r="J44" s="4"/>
      <c r="K44" s="4"/>
      <c r="L44" s="4"/>
      <c r="M44" s="5" t="s">
        <v>37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3"/>
      <c r="AD44" s="3"/>
      <c r="AE44" s="3"/>
      <c r="AF44" s="3"/>
      <c r="AG44" s="6"/>
      <c r="AH44" s="7"/>
      <c r="AI44" s="8"/>
      <c r="AJ44" s="6"/>
      <c r="AK44" s="7"/>
      <c r="AL44" s="8"/>
      <c r="AM44" s="3"/>
      <c r="AN44" s="3"/>
      <c r="AO44" s="3"/>
      <c r="AP44" s="3"/>
      <c r="AQ44" s="3"/>
      <c r="AR44" s="3"/>
      <c r="AS44" s="3"/>
      <c r="AT44" s="12"/>
    </row>
    <row r="45" spans="2:46" ht="13.5" customHeight="1" x14ac:dyDescent="0.7">
      <c r="B45" s="2"/>
      <c r="C45" s="3"/>
      <c r="D45" s="4"/>
      <c r="E45" s="4"/>
      <c r="F45" s="4"/>
      <c r="G45" s="4"/>
      <c r="H45" s="4"/>
      <c r="I45" s="4"/>
      <c r="J45" s="4"/>
      <c r="K45" s="4"/>
      <c r="L45" s="4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3"/>
      <c r="AD45" s="3"/>
      <c r="AE45" s="3"/>
      <c r="AF45" s="3"/>
      <c r="AG45" s="9"/>
      <c r="AH45" s="10"/>
      <c r="AI45" s="11"/>
      <c r="AJ45" s="9"/>
      <c r="AK45" s="10"/>
      <c r="AL45" s="11"/>
      <c r="AM45" s="3"/>
      <c r="AN45" s="3"/>
      <c r="AO45" s="3"/>
      <c r="AP45" s="3"/>
      <c r="AQ45" s="3"/>
      <c r="AR45" s="3"/>
      <c r="AS45" s="3"/>
      <c r="AT45" s="12"/>
    </row>
    <row r="46" spans="2:46" ht="13.5" customHeight="1" x14ac:dyDescent="0.7">
      <c r="B46" s="2">
        <v>4</v>
      </c>
      <c r="C46" s="3"/>
      <c r="D46" s="4" t="s">
        <v>39</v>
      </c>
      <c r="E46" s="4"/>
      <c r="F46" s="4"/>
      <c r="G46" s="4"/>
      <c r="H46" s="4"/>
      <c r="I46" s="4"/>
      <c r="J46" s="4"/>
      <c r="K46" s="4"/>
      <c r="L46" s="4"/>
      <c r="M46" s="5" t="s">
        <v>37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3"/>
      <c r="AD46" s="3"/>
      <c r="AE46" s="3"/>
      <c r="AF46" s="3"/>
      <c r="AG46" s="6"/>
      <c r="AH46" s="7"/>
      <c r="AI46" s="8"/>
      <c r="AJ46" s="6"/>
      <c r="AK46" s="7"/>
      <c r="AL46" s="8"/>
      <c r="AM46" s="3"/>
      <c r="AN46" s="3"/>
      <c r="AO46" s="3"/>
      <c r="AP46" s="3"/>
      <c r="AQ46" s="3"/>
      <c r="AR46" s="3"/>
      <c r="AS46" s="3"/>
      <c r="AT46" s="12"/>
    </row>
    <row r="47" spans="2:46" ht="13.5" customHeight="1" x14ac:dyDescent="0.7">
      <c r="B47" s="2"/>
      <c r="C47" s="3"/>
      <c r="D47" s="4"/>
      <c r="E47" s="4"/>
      <c r="F47" s="4"/>
      <c r="G47" s="4"/>
      <c r="H47" s="4"/>
      <c r="I47" s="4"/>
      <c r="J47" s="4"/>
      <c r="K47" s="4"/>
      <c r="L47" s="4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3"/>
      <c r="AD47" s="3"/>
      <c r="AE47" s="3"/>
      <c r="AF47" s="3"/>
      <c r="AG47" s="9"/>
      <c r="AH47" s="10"/>
      <c r="AI47" s="11"/>
      <c r="AJ47" s="9"/>
      <c r="AK47" s="10"/>
      <c r="AL47" s="11"/>
      <c r="AM47" s="3"/>
      <c r="AN47" s="3"/>
      <c r="AO47" s="3"/>
      <c r="AP47" s="3"/>
      <c r="AQ47" s="3"/>
      <c r="AR47" s="3"/>
      <c r="AS47" s="3"/>
      <c r="AT47" s="12"/>
    </row>
    <row r="48" spans="2:46" ht="13.5" customHeight="1" x14ac:dyDescent="0.7">
      <c r="B48" s="2">
        <v>5</v>
      </c>
      <c r="C48" s="3"/>
      <c r="D48" s="31" t="s">
        <v>36</v>
      </c>
      <c r="E48" s="32"/>
      <c r="F48" s="32"/>
      <c r="G48" s="32"/>
      <c r="H48" s="32"/>
      <c r="I48" s="32"/>
      <c r="J48" s="32"/>
      <c r="K48" s="32"/>
      <c r="L48" s="33"/>
      <c r="M48" s="37" t="s">
        <v>37</v>
      </c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9"/>
      <c r="AC48" s="3"/>
      <c r="AD48" s="3"/>
      <c r="AE48" s="3"/>
      <c r="AF48" s="3"/>
      <c r="AG48" s="6"/>
      <c r="AH48" s="7"/>
      <c r="AI48" s="8"/>
      <c r="AJ48" s="6"/>
      <c r="AK48" s="7"/>
      <c r="AL48" s="8"/>
      <c r="AM48" s="3"/>
      <c r="AN48" s="3"/>
      <c r="AO48" s="3"/>
      <c r="AP48" s="3"/>
      <c r="AQ48" s="3"/>
      <c r="AR48" s="3"/>
      <c r="AS48" s="3"/>
      <c r="AT48" s="12"/>
    </row>
    <row r="49" spans="2:46" ht="13.5" customHeight="1" x14ac:dyDescent="0.7">
      <c r="B49" s="29"/>
      <c r="C49" s="30"/>
      <c r="D49" s="34"/>
      <c r="E49" s="35"/>
      <c r="F49" s="35"/>
      <c r="G49" s="35"/>
      <c r="H49" s="35"/>
      <c r="I49" s="35"/>
      <c r="J49" s="35"/>
      <c r="K49" s="35"/>
      <c r="L49" s="36"/>
      <c r="M49" s="40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2"/>
      <c r="AC49" s="3"/>
      <c r="AD49" s="3"/>
      <c r="AE49" s="3"/>
      <c r="AF49" s="3"/>
      <c r="AG49" s="9"/>
      <c r="AH49" s="10"/>
      <c r="AI49" s="11"/>
      <c r="AJ49" s="9"/>
      <c r="AK49" s="10"/>
      <c r="AL49" s="11"/>
      <c r="AM49" s="3"/>
      <c r="AN49" s="3"/>
      <c r="AO49" s="3"/>
      <c r="AP49" s="3"/>
      <c r="AQ49" s="3"/>
      <c r="AR49" s="3"/>
      <c r="AS49" s="3"/>
      <c r="AT49" s="12"/>
    </row>
    <row r="50" spans="2:46" ht="13.5" customHeight="1" x14ac:dyDescent="0.7">
      <c r="B50" s="13"/>
      <c r="C50" s="8"/>
      <c r="D50" s="31"/>
      <c r="E50" s="32"/>
      <c r="F50" s="32"/>
      <c r="G50" s="32"/>
      <c r="H50" s="32"/>
      <c r="I50" s="32"/>
      <c r="J50" s="32"/>
      <c r="K50" s="32"/>
      <c r="L50" s="33"/>
      <c r="M50" s="37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9"/>
      <c r="AC50" s="3"/>
      <c r="AD50" s="3"/>
      <c r="AE50" s="3"/>
      <c r="AF50" s="3"/>
      <c r="AG50" s="6"/>
      <c r="AH50" s="7"/>
      <c r="AI50" s="8"/>
      <c r="AJ50" s="6"/>
      <c r="AK50" s="7"/>
      <c r="AL50" s="8"/>
      <c r="AM50" s="3"/>
      <c r="AN50" s="3"/>
      <c r="AO50" s="3"/>
      <c r="AP50" s="3"/>
      <c r="AQ50" s="3"/>
      <c r="AR50" s="3"/>
      <c r="AS50" s="3"/>
      <c r="AT50" s="12"/>
    </row>
    <row r="51" spans="2:46" ht="13.5" customHeight="1" x14ac:dyDescent="0.7">
      <c r="B51" s="14"/>
      <c r="C51" s="11"/>
      <c r="D51" s="43"/>
      <c r="E51" s="44"/>
      <c r="F51" s="44"/>
      <c r="G51" s="44"/>
      <c r="H51" s="44"/>
      <c r="I51" s="44"/>
      <c r="J51" s="44"/>
      <c r="K51" s="44"/>
      <c r="L51" s="45"/>
      <c r="M51" s="46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3"/>
      <c r="AD51" s="3"/>
      <c r="AE51" s="3"/>
      <c r="AF51" s="3"/>
      <c r="AG51" s="9"/>
      <c r="AH51" s="10"/>
      <c r="AI51" s="11"/>
      <c r="AJ51" s="9"/>
      <c r="AK51" s="10"/>
      <c r="AL51" s="11"/>
      <c r="AM51" s="3"/>
      <c r="AN51" s="3"/>
      <c r="AO51" s="3"/>
      <c r="AP51" s="3"/>
      <c r="AQ51" s="3"/>
      <c r="AR51" s="3"/>
      <c r="AS51" s="3"/>
      <c r="AT51" s="12"/>
    </row>
    <row r="52" spans="2:46" ht="13.5" customHeight="1" x14ac:dyDescent="0.7">
      <c r="B52" s="2"/>
      <c r="C52" s="3"/>
      <c r="D52" s="4"/>
      <c r="E52" s="4"/>
      <c r="F52" s="4"/>
      <c r="G52" s="4"/>
      <c r="H52" s="4"/>
      <c r="I52" s="4"/>
      <c r="J52" s="4"/>
      <c r="K52" s="4"/>
      <c r="L52" s="4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3"/>
      <c r="AD52" s="3"/>
      <c r="AE52" s="3"/>
      <c r="AF52" s="3"/>
      <c r="AG52" s="6"/>
      <c r="AH52" s="7"/>
      <c r="AI52" s="8"/>
      <c r="AJ52" s="6"/>
      <c r="AK52" s="7"/>
      <c r="AL52" s="8"/>
      <c r="AM52" s="3"/>
      <c r="AN52" s="3"/>
      <c r="AO52" s="3"/>
      <c r="AP52" s="3"/>
      <c r="AQ52" s="3"/>
      <c r="AR52" s="3"/>
      <c r="AS52" s="3"/>
      <c r="AT52" s="12"/>
    </row>
    <row r="53" spans="2:46" ht="13.5" customHeight="1" x14ac:dyDescent="0.7"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3"/>
      <c r="AD53" s="3"/>
      <c r="AE53" s="3"/>
      <c r="AF53" s="3"/>
      <c r="AG53" s="9"/>
      <c r="AH53" s="10"/>
      <c r="AI53" s="11"/>
      <c r="AJ53" s="9"/>
      <c r="AK53" s="10"/>
      <c r="AL53" s="11"/>
      <c r="AM53" s="3"/>
      <c r="AN53" s="3"/>
      <c r="AO53" s="3"/>
      <c r="AP53" s="3"/>
      <c r="AQ53" s="3"/>
      <c r="AR53" s="3"/>
      <c r="AS53" s="3"/>
      <c r="AT53" s="12"/>
    </row>
    <row r="54" spans="2:46" ht="13.5" customHeight="1" x14ac:dyDescent="0.7">
      <c r="B54" s="2"/>
      <c r="C54" s="3"/>
      <c r="D54" s="4"/>
      <c r="E54" s="4"/>
      <c r="F54" s="4"/>
      <c r="G54" s="4"/>
      <c r="H54" s="4"/>
      <c r="I54" s="4"/>
      <c r="J54" s="4"/>
      <c r="K54" s="4"/>
      <c r="L54" s="4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3"/>
      <c r="AD54" s="3"/>
      <c r="AE54" s="3"/>
      <c r="AF54" s="3"/>
      <c r="AG54" s="6"/>
      <c r="AH54" s="7"/>
      <c r="AI54" s="8"/>
      <c r="AJ54" s="6"/>
      <c r="AK54" s="7"/>
      <c r="AL54" s="8"/>
      <c r="AM54" s="3"/>
      <c r="AN54" s="3"/>
      <c r="AO54" s="3"/>
      <c r="AP54" s="3"/>
      <c r="AQ54" s="3"/>
      <c r="AR54" s="3"/>
      <c r="AS54" s="3"/>
      <c r="AT54" s="12"/>
    </row>
    <row r="55" spans="2:46" ht="13.5" customHeight="1" x14ac:dyDescent="0.7"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3"/>
      <c r="AD55" s="3"/>
      <c r="AE55" s="3"/>
      <c r="AF55" s="3"/>
      <c r="AG55" s="9"/>
      <c r="AH55" s="10"/>
      <c r="AI55" s="11"/>
      <c r="AJ55" s="9"/>
      <c r="AK55" s="10"/>
      <c r="AL55" s="11"/>
      <c r="AM55" s="3"/>
      <c r="AN55" s="3"/>
      <c r="AO55" s="3"/>
      <c r="AP55" s="3"/>
      <c r="AQ55" s="3"/>
      <c r="AR55" s="3"/>
      <c r="AS55" s="3"/>
      <c r="AT55" s="12"/>
    </row>
    <row r="56" spans="2:46" ht="13.5" customHeight="1" x14ac:dyDescent="0.7">
      <c r="B56" s="2"/>
      <c r="C56" s="3"/>
      <c r="D56" s="4"/>
      <c r="E56" s="4"/>
      <c r="F56" s="4"/>
      <c r="G56" s="4"/>
      <c r="H56" s="4"/>
      <c r="I56" s="4"/>
      <c r="J56" s="4"/>
      <c r="K56" s="4"/>
      <c r="L56" s="4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3"/>
      <c r="AD56" s="3"/>
      <c r="AE56" s="3"/>
      <c r="AF56" s="3"/>
      <c r="AG56" s="6"/>
      <c r="AH56" s="7"/>
      <c r="AI56" s="8"/>
      <c r="AJ56" s="6"/>
      <c r="AK56" s="7"/>
      <c r="AL56" s="8"/>
      <c r="AM56" s="3"/>
      <c r="AN56" s="3"/>
      <c r="AO56" s="3"/>
      <c r="AP56" s="3"/>
      <c r="AQ56" s="3"/>
      <c r="AR56" s="3"/>
      <c r="AS56" s="3"/>
      <c r="AT56" s="12"/>
    </row>
    <row r="57" spans="2:46" ht="13.5" customHeight="1" x14ac:dyDescent="0.7"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3"/>
      <c r="AD57" s="3"/>
      <c r="AE57" s="3"/>
      <c r="AF57" s="3"/>
      <c r="AG57" s="9"/>
      <c r="AH57" s="10"/>
      <c r="AI57" s="11"/>
      <c r="AJ57" s="9"/>
      <c r="AK57" s="10"/>
      <c r="AL57" s="11"/>
      <c r="AM57" s="3"/>
      <c r="AN57" s="3"/>
      <c r="AO57" s="3"/>
      <c r="AP57" s="3"/>
      <c r="AQ57" s="3"/>
      <c r="AR57" s="3"/>
      <c r="AS57" s="3"/>
      <c r="AT57" s="12"/>
    </row>
    <row r="58" spans="2:46" ht="13.5" customHeight="1" x14ac:dyDescent="0.7">
      <c r="B58" s="2"/>
      <c r="C58" s="3"/>
      <c r="D58" s="4"/>
      <c r="E58" s="4"/>
      <c r="F58" s="4"/>
      <c r="G58" s="4"/>
      <c r="H58" s="4"/>
      <c r="I58" s="4"/>
      <c r="J58" s="4"/>
      <c r="K58" s="4"/>
      <c r="L58" s="4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3"/>
      <c r="AD58" s="3"/>
      <c r="AE58" s="3"/>
      <c r="AF58" s="3"/>
      <c r="AG58" s="6"/>
      <c r="AH58" s="7"/>
      <c r="AI58" s="8"/>
      <c r="AJ58" s="6"/>
      <c r="AK58" s="7"/>
      <c r="AL58" s="8"/>
      <c r="AM58" s="3"/>
      <c r="AN58" s="3"/>
      <c r="AO58" s="3"/>
      <c r="AP58" s="3"/>
      <c r="AQ58" s="3"/>
      <c r="AR58" s="3"/>
      <c r="AS58" s="3"/>
      <c r="AT58" s="12"/>
    </row>
    <row r="59" spans="2:46" ht="13.5" customHeight="1" x14ac:dyDescent="0.7">
      <c r="B59" s="2"/>
      <c r="C59" s="3"/>
      <c r="D59" s="4"/>
      <c r="E59" s="4"/>
      <c r="F59" s="4"/>
      <c r="G59" s="4"/>
      <c r="H59" s="4"/>
      <c r="I59" s="4"/>
      <c r="J59" s="4"/>
      <c r="K59" s="4"/>
      <c r="L59" s="4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3"/>
      <c r="AD59" s="3"/>
      <c r="AE59" s="3"/>
      <c r="AF59" s="3"/>
      <c r="AG59" s="9"/>
      <c r="AH59" s="10"/>
      <c r="AI59" s="11"/>
      <c r="AJ59" s="9"/>
      <c r="AK59" s="10"/>
      <c r="AL59" s="11"/>
      <c r="AM59" s="3"/>
      <c r="AN59" s="3"/>
      <c r="AO59" s="3"/>
      <c r="AP59" s="3"/>
      <c r="AQ59" s="3"/>
      <c r="AR59" s="3"/>
      <c r="AS59" s="3"/>
      <c r="AT59" s="12"/>
    </row>
    <row r="60" spans="2:46" ht="13.5" customHeight="1" x14ac:dyDescent="0.7">
      <c r="B60" s="2"/>
      <c r="C60" s="3"/>
      <c r="D60" s="4"/>
      <c r="E60" s="4"/>
      <c r="F60" s="4"/>
      <c r="G60" s="4"/>
      <c r="H60" s="4"/>
      <c r="I60" s="4"/>
      <c r="J60" s="4"/>
      <c r="K60" s="4"/>
      <c r="L60" s="4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3"/>
      <c r="AD60" s="3"/>
      <c r="AE60" s="3"/>
      <c r="AF60" s="3"/>
      <c r="AG60" s="6"/>
      <c r="AH60" s="7"/>
      <c r="AI60" s="8"/>
      <c r="AJ60" s="6"/>
      <c r="AK60" s="7"/>
      <c r="AL60" s="8"/>
      <c r="AM60" s="3"/>
      <c r="AN60" s="3"/>
      <c r="AO60" s="3"/>
      <c r="AP60" s="3"/>
      <c r="AQ60" s="3"/>
      <c r="AR60" s="3"/>
      <c r="AS60" s="3"/>
      <c r="AT60" s="12"/>
    </row>
    <row r="61" spans="2:46" ht="13.5" customHeight="1" x14ac:dyDescent="0.7"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3"/>
      <c r="AD61" s="3"/>
      <c r="AE61" s="3"/>
      <c r="AF61" s="3"/>
      <c r="AG61" s="9"/>
      <c r="AH61" s="10"/>
      <c r="AI61" s="11"/>
      <c r="AJ61" s="9"/>
      <c r="AK61" s="10"/>
      <c r="AL61" s="11"/>
      <c r="AM61" s="3"/>
      <c r="AN61" s="3"/>
      <c r="AO61" s="3"/>
      <c r="AP61" s="3"/>
      <c r="AQ61" s="3"/>
      <c r="AR61" s="3"/>
      <c r="AS61" s="3"/>
      <c r="AT61" s="12"/>
    </row>
    <row r="62" spans="2:46" ht="13.5" customHeight="1" x14ac:dyDescent="0.7">
      <c r="B62" s="2"/>
      <c r="C62" s="3"/>
      <c r="D62" s="4"/>
      <c r="E62" s="4"/>
      <c r="F62" s="4"/>
      <c r="G62" s="4"/>
      <c r="H62" s="4"/>
      <c r="I62" s="4"/>
      <c r="J62" s="4"/>
      <c r="K62" s="4"/>
      <c r="L62" s="4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3"/>
      <c r="AD62" s="3"/>
      <c r="AE62" s="3"/>
      <c r="AF62" s="3"/>
      <c r="AG62" s="6"/>
      <c r="AH62" s="7"/>
      <c r="AI62" s="8"/>
      <c r="AJ62" s="6"/>
      <c r="AK62" s="7"/>
      <c r="AL62" s="8"/>
      <c r="AM62" s="3"/>
      <c r="AN62" s="3"/>
      <c r="AO62" s="3"/>
      <c r="AP62" s="3"/>
      <c r="AQ62" s="3"/>
      <c r="AR62" s="3"/>
      <c r="AS62" s="3"/>
      <c r="AT62" s="12"/>
    </row>
    <row r="63" spans="2:46" ht="13.5" customHeight="1" x14ac:dyDescent="0.7">
      <c r="B63" s="2"/>
      <c r="C63" s="3"/>
      <c r="D63" s="4"/>
      <c r="E63" s="4"/>
      <c r="F63" s="4"/>
      <c r="G63" s="4"/>
      <c r="H63" s="4"/>
      <c r="I63" s="4"/>
      <c r="J63" s="4"/>
      <c r="K63" s="4"/>
      <c r="L63" s="4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3"/>
      <c r="AD63" s="3"/>
      <c r="AE63" s="3"/>
      <c r="AF63" s="3"/>
      <c r="AG63" s="9"/>
      <c r="AH63" s="10"/>
      <c r="AI63" s="11"/>
      <c r="AJ63" s="9"/>
      <c r="AK63" s="10"/>
      <c r="AL63" s="11"/>
      <c r="AM63" s="3"/>
      <c r="AN63" s="3"/>
      <c r="AO63" s="3"/>
      <c r="AP63" s="3"/>
      <c r="AQ63" s="3"/>
      <c r="AR63" s="3"/>
      <c r="AS63" s="3"/>
      <c r="AT63" s="12"/>
    </row>
    <row r="64" spans="2:46" ht="13.5" customHeight="1" x14ac:dyDescent="0.7">
      <c r="B64" s="2"/>
      <c r="C64" s="3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3"/>
      <c r="AD64" s="3"/>
      <c r="AE64" s="3"/>
      <c r="AF64" s="3"/>
      <c r="AG64" s="6"/>
      <c r="AH64" s="7"/>
      <c r="AI64" s="8"/>
      <c r="AJ64" s="6"/>
      <c r="AK64" s="7"/>
      <c r="AL64" s="8"/>
      <c r="AM64" s="3"/>
      <c r="AN64" s="3"/>
      <c r="AO64" s="3"/>
      <c r="AP64" s="3"/>
      <c r="AQ64" s="3"/>
      <c r="AR64" s="3"/>
      <c r="AS64" s="3"/>
      <c r="AT64" s="12"/>
    </row>
    <row r="65" spans="2:46" ht="13.5" customHeight="1" x14ac:dyDescent="0.7">
      <c r="B65" s="2"/>
      <c r="C65" s="3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3"/>
      <c r="AD65" s="3"/>
      <c r="AE65" s="3"/>
      <c r="AF65" s="3"/>
      <c r="AG65" s="9"/>
      <c r="AH65" s="10"/>
      <c r="AI65" s="11"/>
      <c r="AJ65" s="9"/>
      <c r="AK65" s="10"/>
      <c r="AL65" s="11"/>
      <c r="AM65" s="3"/>
      <c r="AN65" s="3"/>
      <c r="AO65" s="3"/>
      <c r="AP65" s="3"/>
      <c r="AQ65" s="3"/>
      <c r="AR65" s="3"/>
      <c r="AS65" s="3"/>
      <c r="AT65" s="12"/>
    </row>
    <row r="66" spans="2:46" ht="13.5" customHeight="1" x14ac:dyDescent="0.7">
      <c r="B66" s="2"/>
      <c r="C66" s="3"/>
      <c r="D66" s="4"/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3"/>
      <c r="AD66" s="3"/>
      <c r="AE66" s="3"/>
      <c r="AF66" s="3"/>
      <c r="AG66" s="6"/>
      <c r="AH66" s="7"/>
      <c r="AI66" s="8"/>
      <c r="AJ66" s="6"/>
      <c r="AK66" s="7"/>
      <c r="AL66" s="8"/>
      <c r="AM66" s="3"/>
      <c r="AN66" s="3"/>
      <c r="AO66" s="3"/>
      <c r="AP66" s="3"/>
      <c r="AQ66" s="3"/>
      <c r="AR66" s="3"/>
      <c r="AS66" s="3"/>
      <c r="AT66" s="12"/>
    </row>
    <row r="67" spans="2:46" ht="13.5" customHeight="1" x14ac:dyDescent="0.7">
      <c r="B67" s="2"/>
      <c r="C67" s="3"/>
      <c r="D67" s="4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3"/>
      <c r="AD67" s="3"/>
      <c r="AE67" s="3"/>
      <c r="AF67" s="3"/>
      <c r="AG67" s="9"/>
      <c r="AH67" s="10"/>
      <c r="AI67" s="11"/>
      <c r="AJ67" s="9"/>
      <c r="AK67" s="10"/>
      <c r="AL67" s="11"/>
      <c r="AM67" s="3"/>
      <c r="AN67" s="3"/>
      <c r="AO67" s="3"/>
      <c r="AP67" s="3"/>
      <c r="AQ67" s="3"/>
      <c r="AR67" s="3"/>
      <c r="AS67" s="3"/>
      <c r="AT67" s="12"/>
    </row>
    <row r="68" spans="2:46" ht="13.5" customHeight="1" x14ac:dyDescent="0.7">
      <c r="B68" s="2"/>
      <c r="C68" s="3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3"/>
      <c r="AD68" s="3"/>
      <c r="AE68" s="3"/>
      <c r="AF68" s="3"/>
      <c r="AG68" s="6"/>
      <c r="AH68" s="7"/>
      <c r="AI68" s="8"/>
      <c r="AJ68" s="6"/>
      <c r="AK68" s="7"/>
      <c r="AL68" s="8"/>
      <c r="AM68" s="3"/>
      <c r="AN68" s="3"/>
      <c r="AO68" s="3"/>
      <c r="AP68" s="3"/>
      <c r="AQ68" s="3"/>
      <c r="AR68" s="3"/>
      <c r="AS68" s="3"/>
      <c r="AT68" s="12"/>
    </row>
    <row r="69" spans="2:46" ht="13.5" customHeight="1" x14ac:dyDescent="0.7">
      <c r="B69" s="2"/>
      <c r="C69" s="3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3"/>
      <c r="AD69" s="3"/>
      <c r="AE69" s="3"/>
      <c r="AF69" s="3"/>
      <c r="AG69" s="9"/>
      <c r="AH69" s="10"/>
      <c r="AI69" s="11"/>
      <c r="AJ69" s="9"/>
      <c r="AK69" s="10"/>
      <c r="AL69" s="11"/>
      <c r="AM69" s="3"/>
      <c r="AN69" s="3"/>
      <c r="AO69" s="3"/>
      <c r="AP69" s="3"/>
      <c r="AQ69" s="3"/>
      <c r="AR69" s="3"/>
      <c r="AS69" s="3"/>
      <c r="AT69" s="12"/>
    </row>
    <row r="70" spans="2:46" ht="13.5" customHeight="1" x14ac:dyDescent="0.7">
      <c r="B70" s="2"/>
      <c r="C70" s="3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3"/>
      <c r="AD70" s="3"/>
      <c r="AE70" s="3"/>
      <c r="AF70" s="3"/>
      <c r="AG70" s="6"/>
      <c r="AH70" s="7"/>
      <c r="AI70" s="8"/>
      <c r="AJ70" s="6"/>
      <c r="AK70" s="7"/>
      <c r="AL70" s="8"/>
      <c r="AM70" s="3"/>
      <c r="AN70" s="3"/>
      <c r="AO70" s="3"/>
      <c r="AP70" s="3"/>
      <c r="AQ70" s="3"/>
      <c r="AR70" s="3"/>
      <c r="AS70" s="3"/>
      <c r="AT70" s="12"/>
    </row>
    <row r="71" spans="2:46" ht="13.5" customHeight="1" x14ac:dyDescent="0.7">
      <c r="B71" s="2"/>
      <c r="C71" s="3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3"/>
      <c r="AD71" s="3"/>
      <c r="AE71" s="3"/>
      <c r="AF71" s="3"/>
      <c r="AG71" s="9"/>
      <c r="AH71" s="10"/>
      <c r="AI71" s="11"/>
      <c r="AJ71" s="9"/>
      <c r="AK71" s="10"/>
      <c r="AL71" s="11"/>
      <c r="AM71" s="3"/>
      <c r="AN71" s="3"/>
      <c r="AO71" s="3"/>
      <c r="AP71" s="3"/>
      <c r="AQ71" s="3"/>
      <c r="AR71" s="3"/>
      <c r="AS71" s="3"/>
      <c r="AT71" s="12"/>
    </row>
    <row r="72" spans="2:46" ht="13.5" customHeight="1" x14ac:dyDescent="0.7">
      <c r="B72" s="2"/>
      <c r="C72" s="3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3"/>
      <c r="AD72" s="3"/>
      <c r="AE72" s="3"/>
      <c r="AF72" s="3"/>
      <c r="AG72" s="6"/>
      <c r="AH72" s="7"/>
      <c r="AI72" s="8"/>
      <c r="AJ72" s="6"/>
      <c r="AK72" s="7"/>
      <c r="AL72" s="8"/>
      <c r="AM72" s="3"/>
      <c r="AN72" s="3"/>
      <c r="AO72" s="3"/>
      <c r="AP72" s="3"/>
      <c r="AQ72" s="3"/>
      <c r="AR72" s="3"/>
      <c r="AS72" s="3"/>
      <c r="AT72" s="12"/>
    </row>
    <row r="73" spans="2:46" ht="13.5" customHeight="1" x14ac:dyDescent="0.7">
      <c r="B73" s="2"/>
      <c r="C73" s="3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3"/>
      <c r="AD73" s="3"/>
      <c r="AE73" s="3"/>
      <c r="AF73" s="3"/>
      <c r="AG73" s="9"/>
      <c r="AH73" s="10"/>
      <c r="AI73" s="11"/>
      <c r="AJ73" s="9"/>
      <c r="AK73" s="10"/>
      <c r="AL73" s="11"/>
      <c r="AM73" s="3"/>
      <c r="AN73" s="3"/>
      <c r="AO73" s="3"/>
      <c r="AP73" s="3"/>
      <c r="AQ73" s="3"/>
      <c r="AR73" s="3"/>
      <c r="AS73" s="3"/>
      <c r="AT73" s="12"/>
    </row>
    <row r="74" spans="2:46" ht="13.5" customHeight="1" x14ac:dyDescent="0.7">
      <c r="B74" s="2"/>
      <c r="C74" s="3"/>
      <c r="D74" s="4"/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3"/>
      <c r="AD74" s="3"/>
      <c r="AE74" s="3"/>
      <c r="AF74" s="3"/>
      <c r="AG74" s="6"/>
      <c r="AH74" s="7"/>
      <c r="AI74" s="8"/>
      <c r="AJ74" s="6"/>
      <c r="AK74" s="7"/>
      <c r="AL74" s="8"/>
      <c r="AM74" s="3"/>
      <c r="AN74" s="3"/>
      <c r="AO74" s="3"/>
      <c r="AP74" s="3"/>
      <c r="AQ74" s="3"/>
      <c r="AR74" s="3"/>
      <c r="AS74" s="3"/>
      <c r="AT74" s="12"/>
    </row>
    <row r="75" spans="2:46" ht="13.5" customHeight="1" x14ac:dyDescent="0.7">
      <c r="B75" s="2"/>
      <c r="C75" s="3"/>
      <c r="D75" s="4"/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3"/>
      <c r="AD75" s="3"/>
      <c r="AE75" s="3"/>
      <c r="AF75" s="3"/>
      <c r="AG75" s="9"/>
      <c r="AH75" s="10"/>
      <c r="AI75" s="11"/>
      <c r="AJ75" s="9"/>
      <c r="AK75" s="10"/>
      <c r="AL75" s="11"/>
      <c r="AM75" s="3"/>
      <c r="AN75" s="3"/>
      <c r="AO75" s="3"/>
      <c r="AP75" s="3"/>
      <c r="AQ75" s="3"/>
      <c r="AR75" s="3"/>
      <c r="AS75" s="3"/>
      <c r="AT75" s="12"/>
    </row>
    <row r="76" spans="2:46" ht="13.5" customHeight="1" x14ac:dyDescent="0.7">
      <c r="B76" s="2"/>
      <c r="C76" s="3"/>
      <c r="D76" s="4"/>
      <c r="E76" s="4"/>
      <c r="F76" s="4"/>
      <c r="G76" s="4"/>
      <c r="H76" s="4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3"/>
      <c r="AD76" s="3"/>
      <c r="AE76" s="3"/>
      <c r="AF76" s="3"/>
      <c r="AG76" s="6"/>
      <c r="AH76" s="7"/>
      <c r="AI76" s="8"/>
      <c r="AJ76" s="6"/>
      <c r="AK76" s="7"/>
      <c r="AL76" s="8"/>
      <c r="AM76" s="3"/>
      <c r="AN76" s="3"/>
      <c r="AO76" s="3"/>
      <c r="AP76" s="3"/>
      <c r="AQ76" s="3"/>
      <c r="AR76" s="3"/>
      <c r="AS76" s="3"/>
      <c r="AT76" s="12"/>
    </row>
    <row r="77" spans="2:46" ht="13.5" customHeight="1" x14ac:dyDescent="0.7">
      <c r="B77" s="2"/>
      <c r="C77" s="3"/>
      <c r="D77" s="4"/>
      <c r="E77" s="4"/>
      <c r="F77" s="4"/>
      <c r="G77" s="4"/>
      <c r="H77" s="4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3"/>
      <c r="AD77" s="3"/>
      <c r="AE77" s="3"/>
      <c r="AF77" s="3"/>
      <c r="AG77" s="9"/>
      <c r="AH77" s="10"/>
      <c r="AI77" s="11"/>
      <c r="AJ77" s="9"/>
      <c r="AK77" s="10"/>
      <c r="AL77" s="11"/>
      <c r="AM77" s="3"/>
      <c r="AN77" s="3"/>
      <c r="AO77" s="3"/>
      <c r="AP77" s="3"/>
      <c r="AQ77" s="3"/>
      <c r="AR77" s="3"/>
      <c r="AS77" s="3"/>
      <c r="AT77" s="12"/>
    </row>
    <row r="78" spans="2:46" ht="13.5" customHeight="1" x14ac:dyDescent="0.7">
      <c r="B78" s="2"/>
      <c r="C78" s="3"/>
      <c r="D78" s="4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3"/>
      <c r="AD78" s="3"/>
      <c r="AE78" s="3"/>
      <c r="AF78" s="3"/>
      <c r="AG78" s="6"/>
      <c r="AH78" s="7"/>
      <c r="AI78" s="8"/>
      <c r="AJ78" s="6"/>
      <c r="AK78" s="7"/>
      <c r="AL78" s="8"/>
      <c r="AM78" s="3"/>
      <c r="AN78" s="3"/>
      <c r="AO78" s="3"/>
      <c r="AP78" s="3"/>
      <c r="AQ78" s="3"/>
      <c r="AR78" s="3"/>
      <c r="AS78" s="3"/>
      <c r="AT78" s="12"/>
    </row>
    <row r="79" spans="2:46" ht="13.5" customHeight="1" x14ac:dyDescent="0.7">
      <c r="B79" s="2"/>
      <c r="C79" s="3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3"/>
      <c r="AD79" s="3"/>
      <c r="AE79" s="3"/>
      <c r="AF79" s="3"/>
      <c r="AG79" s="9"/>
      <c r="AH79" s="10"/>
      <c r="AI79" s="11"/>
      <c r="AJ79" s="9"/>
      <c r="AK79" s="10"/>
      <c r="AL79" s="11"/>
      <c r="AM79" s="3"/>
      <c r="AN79" s="3"/>
      <c r="AO79" s="3"/>
      <c r="AP79" s="3"/>
      <c r="AQ79" s="3"/>
      <c r="AR79" s="3"/>
      <c r="AS79" s="3"/>
      <c r="AT79" s="12"/>
    </row>
    <row r="80" spans="2:46" ht="13.5" customHeight="1" x14ac:dyDescent="0.7">
      <c r="B80" s="2"/>
      <c r="C80" s="3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3"/>
      <c r="AD80" s="3"/>
      <c r="AE80" s="3"/>
      <c r="AF80" s="3"/>
      <c r="AG80" s="6"/>
      <c r="AH80" s="7"/>
      <c r="AI80" s="8"/>
      <c r="AJ80" s="6"/>
      <c r="AK80" s="7"/>
      <c r="AL80" s="8"/>
      <c r="AM80" s="3"/>
      <c r="AN80" s="3"/>
      <c r="AO80" s="3"/>
      <c r="AP80" s="3"/>
      <c r="AQ80" s="3"/>
      <c r="AR80" s="3"/>
      <c r="AS80" s="3"/>
      <c r="AT80" s="12"/>
    </row>
    <row r="81" spans="2:46" ht="13.5" customHeight="1" thickBot="1" x14ac:dyDescent="0.75">
      <c r="B81" s="21"/>
      <c r="C81" s="22"/>
      <c r="D81" s="23"/>
      <c r="E81" s="23"/>
      <c r="F81" s="23"/>
      <c r="G81" s="23"/>
      <c r="H81" s="23"/>
      <c r="I81" s="23"/>
      <c r="J81" s="23"/>
      <c r="K81" s="23"/>
      <c r="L81" s="23"/>
      <c r="M81" s="24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  <c r="AA81" s="24"/>
      <c r="AB81" s="24"/>
      <c r="AC81" s="22"/>
      <c r="AD81" s="22"/>
      <c r="AE81" s="22"/>
      <c r="AF81" s="22"/>
      <c r="AG81" s="25"/>
      <c r="AH81" s="26"/>
      <c r="AI81" s="27"/>
      <c r="AJ81" s="25"/>
      <c r="AK81" s="26"/>
      <c r="AL81" s="27"/>
      <c r="AM81" s="22"/>
      <c r="AN81" s="22"/>
      <c r="AO81" s="22"/>
      <c r="AP81" s="22"/>
      <c r="AQ81" s="22"/>
      <c r="AR81" s="22"/>
      <c r="AS81" s="22"/>
      <c r="AT81" s="28"/>
    </row>
    <row r="82" spans="2:46" ht="10.9" customHeight="1" x14ac:dyDescent="0.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</sheetData>
  <mergeCells count="28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AM6:AT7"/>
    <mergeCell ref="AM16:AT17"/>
    <mergeCell ref="B24:C25"/>
    <mergeCell ref="D32:L33"/>
    <mergeCell ref="M32:AB33"/>
    <mergeCell ref="AC32:AF33"/>
    <mergeCell ref="AG32:AI33"/>
    <mergeCell ref="AJ32:AL33"/>
    <mergeCell ref="AM32:AT33"/>
    <mergeCell ref="B32:C33"/>
    <mergeCell ref="D16:L17"/>
    <mergeCell ref="M16:AB17"/>
    <mergeCell ref="AC16:AF17"/>
    <mergeCell ref="AG16:AI17"/>
    <mergeCell ref="AJ16:AL17"/>
    <mergeCell ref="AM18:AT19"/>
    <mergeCell ref="AM30:AT31"/>
    <mergeCell ref="AM22:AT23"/>
    <mergeCell ref="AM10:AT11"/>
    <mergeCell ref="M12:AB13"/>
    <mergeCell ref="AC12:AF13"/>
    <mergeCell ref="AG12:AI13"/>
    <mergeCell ref="AJ12:AL13"/>
    <mergeCell ref="AM12:AT13"/>
    <mergeCell ref="B6:C7"/>
    <mergeCell ref="D6:L7"/>
    <mergeCell ref="M6:AB7"/>
    <mergeCell ref="AC6:AF7"/>
    <mergeCell ref="AG6:AI7"/>
    <mergeCell ref="AJ6:AL7"/>
    <mergeCell ref="B34:C35"/>
    <mergeCell ref="D18:L19"/>
    <mergeCell ref="M18:AB19"/>
    <mergeCell ref="AC18:AF19"/>
    <mergeCell ref="AG18:AI19"/>
    <mergeCell ref="AJ18:AL19"/>
    <mergeCell ref="B22:C23"/>
    <mergeCell ref="AC10:AF11"/>
    <mergeCell ref="AG10:AI11"/>
    <mergeCell ref="AJ10:AL11"/>
    <mergeCell ref="B12:C13"/>
    <mergeCell ref="D12:L13"/>
    <mergeCell ref="B18:C19"/>
    <mergeCell ref="M28:AB29"/>
    <mergeCell ref="AC28:AF29"/>
    <mergeCell ref="AG28:AI29"/>
    <mergeCell ref="AJ28:AL29"/>
    <mergeCell ref="AM26:AT27"/>
    <mergeCell ref="D28:L29"/>
    <mergeCell ref="AM34:AT35"/>
    <mergeCell ref="B28:C29"/>
    <mergeCell ref="B26:C27"/>
    <mergeCell ref="D34:L35"/>
    <mergeCell ref="M34:AB35"/>
    <mergeCell ref="AC34:AF35"/>
    <mergeCell ref="AG34:AI35"/>
    <mergeCell ref="AJ34:AL35"/>
    <mergeCell ref="D26:L27"/>
    <mergeCell ref="M26:AB27"/>
    <mergeCell ref="AC26:AF27"/>
    <mergeCell ref="AG26:AI27"/>
    <mergeCell ref="AJ26:AL27"/>
    <mergeCell ref="AM28:AT29"/>
    <mergeCell ref="B20:C21"/>
    <mergeCell ref="D36:L37"/>
    <mergeCell ref="M20:AB21"/>
    <mergeCell ref="AC20:AF21"/>
    <mergeCell ref="AG20:AI21"/>
    <mergeCell ref="AJ20:AL21"/>
    <mergeCell ref="D40:L41"/>
    <mergeCell ref="M40:AB41"/>
    <mergeCell ref="AC40:AF41"/>
    <mergeCell ref="AG40:AI41"/>
    <mergeCell ref="AJ40:AL41"/>
    <mergeCell ref="D30:L31"/>
    <mergeCell ref="M30:AB31"/>
    <mergeCell ref="AC30:AF31"/>
    <mergeCell ref="AG30:AI31"/>
    <mergeCell ref="AJ30:AL31"/>
    <mergeCell ref="M36:AB37"/>
    <mergeCell ref="AC36:AF37"/>
    <mergeCell ref="AG36:AI37"/>
    <mergeCell ref="AJ36:AL37"/>
    <mergeCell ref="AC8:AF9"/>
    <mergeCell ref="AG8:AI9"/>
    <mergeCell ref="AJ8:AL9"/>
    <mergeCell ref="AM8:AT9"/>
    <mergeCell ref="B10:C11"/>
    <mergeCell ref="D10:L11"/>
    <mergeCell ref="M10:AB11"/>
    <mergeCell ref="AM36:AT37"/>
    <mergeCell ref="AM40:AT41"/>
    <mergeCell ref="AM20:AT21"/>
    <mergeCell ref="B16:C17"/>
    <mergeCell ref="D24:L25"/>
    <mergeCell ref="M24:AB25"/>
    <mergeCell ref="AC24:AF25"/>
    <mergeCell ref="AG24:AI25"/>
    <mergeCell ref="AJ24:AL25"/>
    <mergeCell ref="AM24:AT25"/>
    <mergeCell ref="B36:C37"/>
    <mergeCell ref="D20:L21"/>
    <mergeCell ref="D38:L39"/>
    <mergeCell ref="M38:AB39"/>
    <mergeCell ref="AC38:AF39"/>
    <mergeCell ref="AG38:AI39"/>
    <mergeCell ref="AJ38:AL39"/>
    <mergeCell ref="AM38:AT39"/>
    <mergeCell ref="B40:C41"/>
    <mergeCell ref="B4:C5"/>
    <mergeCell ref="D4:L5"/>
    <mergeCell ref="M4:AB5"/>
    <mergeCell ref="AC4:AF5"/>
    <mergeCell ref="AG4:AI5"/>
    <mergeCell ref="AJ4:AL5"/>
    <mergeCell ref="AM4:AT5"/>
    <mergeCell ref="B30:C31"/>
    <mergeCell ref="D22:L23"/>
    <mergeCell ref="M22:AB23"/>
    <mergeCell ref="AC22:AF23"/>
    <mergeCell ref="AG22:AI23"/>
    <mergeCell ref="AJ22:AL23"/>
    <mergeCell ref="B38:C39"/>
    <mergeCell ref="B8:C9"/>
    <mergeCell ref="D8:L9"/>
    <mergeCell ref="M8:AB9"/>
    <mergeCell ref="B44:C45"/>
    <mergeCell ref="D44:L45"/>
    <mergeCell ref="M44:AB45"/>
    <mergeCell ref="AC44:AF45"/>
    <mergeCell ref="AG44:AI45"/>
    <mergeCell ref="AJ44:AL45"/>
    <mergeCell ref="AM44:AT45"/>
    <mergeCell ref="B46:C47"/>
    <mergeCell ref="D46:L47"/>
    <mergeCell ref="M46:AB47"/>
    <mergeCell ref="AC46:AF47"/>
    <mergeCell ref="AG46:AI47"/>
    <mergeCell ref="AJ46:AL47"/>
    <mergeCell ref="AM46:AT47"/>
    <mergeCell ref="B80:C81"/>
    <mergeCell ref="D80:L81"/>
    <mergeCell ref="M80:AB81"/>
    <mergeCell ref="AC80:AF81"/>
    <mergeCell ref="AG80:AI81"/>
    <mergeCell ref="AJ80:AL81"/>
    <mergeCell ref="AM80:AT81"/>
    <mergeCell ref="B48:C49"/>
    <mergeCell ref="D48:L49"/>
    <mergeCell ref="M48:AB49"/>
    <mergeCell ref="AC48:AF49"/>
    <mergeCell ref="AG48:AI49"/>
    <mergeCell ref="AJ48:AL49"/>
    <mergeCell ref="AM48:AT49"/>
    <mergeCell ref="B50:C51"/>
    <mergeCell ref="D50:L51"/>
    <mergeCell ref="M50:AB51"/>
    <mergeCell ref="B14:C15"/>
    <mergeCell ref="D14:L15"/>
    <mergeCell ref="M14:AB15"/>
    <mergeCell ref="AC14:AF15"/>
    <mergeCell ref="AG14:AI15"/>
    <mergeCell ref="AJ14:AL15"/>
    <mergeCell ref="AM14:AT15"/>
    <mergeCell ref="B43:C43"/>
    <mergeCell ref="D43:L43"/>
    <mergeCell ref="M43:AB43"/>
    <mergeCell ref="AC43:AF43"/>
    <mergeCell ref="AG43:AI43"/>
    <mergeCell ref="AJ43:AL43"/>
    <mergeCell ref="AM43:AT43"/>
    <mergeCell ref="AC50:AF51"/>
    <mergeCell ref="AG50:AI51"/>
    <mergeCell ref="AJ50:AL51"/>
    <mergeCell ref="AM50:AT51"/>
    <mergeCell ref="B52:C53"/>
    <mergeCell ref="D52:L53"/>
    <mergeCell ref="M52:AB53"/>
    <mergeCell ref="AC52:AF53"/>
    <mergeCell ref="AG52:AI53"/>
    <mergeCell ref="AJ52:AL53"/>
    <mergeCell ref="AM52:AT53"/>
    <mergeCell ref="B54:C55"/>
    <mergeCell ref="D54:L55"/>
    <mergeCell ref="M54:AB55"/>
    <mergeCell ref="AC54:AF55"/>
    <mergeCell ref="AG54:AI55"/>
    <mergeCell ref="AJ54:AL55"/>
    <mergeCell ref="AM54:AT55"/>
    <mergeCell ref="B56:C57"/>
    <mergeCell ref="D56:L57"/>
    <mergeCell ref="M56:AB57"/>
    <mergeCell ref="AC56:AF57"/>
    <mergeCell ref="AG56:AI57"/>
    <mergeCell ref="AJ56:AL57"/>
    <mergeCell ref="AM56:AT57"/>
    <mergeCell ref="B58:C59"/>
    <mergeCell ref="D58:L59"/>
    <mergeCell ref="M58:AB59"/>
    <mergeCell ref="AC58:AF59"/>
    <mergeCell ref="AG58:AI59"/>
    <mergeCell ref="AJ58:AL59"/>
    <mergeCell ref="AM58:AT59"/>
    <mergeCell ref="B74:C75"/>
    <mergeCell ref="D74:L75"/>
    <mergeCell ref="M74:AB75"/>
    <mergeCell ref="AC74:AF75"/>
    <mergeCell ref="AG74:AI75"/>
    <mergeCell ref="AJ74:AL75"/>
    <mergeCell ref="AM74:AT75"/>
    <mergeCell ref="B72:C73"/>
    <mergeCell ref="D72:L73"/>
    <mergeCell ref="M72:AB73"/>
    <mergeCell ref="AC72:AF73"/>
    <mergeCell ref="AG72:AI73"/>
    <mergeCell ref="AJ72:AL73"/>
    <mergeCell ref="AM72:AT73"/>
    <mergeCell ref="B70:C71"/>
    <mergeCell ref="D70:L71"/>
    <mergeCell ref="M70:AB71"/>
    <mergeCell ref="B76:C77"/>
    <mergeCell ref="D76:L77"/>
    <mergeCell ref="M76:AB77"/>
    <mergeCell ref="AC76:AF77"/>
    <mergeCell ref="AG76:AI77"/>
    <mergeCell ref="AJ76:AL77"/>
    <mergeCell ref="AM76:AT77"/>
    <mergeCell ref="B78:C79"/>
    <mergeCell ref="D78:L79"/>
    <mergeCell ref="M78:AB79"/>
    <mergeCell ref="AC78:AF79"/>
    <mergeCell ref="AG78:AI79"/>
    <mergeCell ref="AJ78:AL79"/>
    <mergeCell ref="AM78:AT79"/>
    <mergeCell ref="AC70:AF71"/>
    <mergeCell ref="AG70:AI71"/>
    <mergeCell ref="AJ70:AL71"/>
    <mergeCell ref="AM70:AT71"/>
    <mergeCell ref="B68:C69"/>
    <mergeCell ref="D68:L69"/>
    <mergeCell ref="M68:AB69"/>
    <mergeCell ref="AC68:AF69"/>
    <mergeCell ref="AG68:AI69"/>
    <mergeCell ref="AJ68:AL69"/>
    <mergeCell ref="AM68:AT69"/>
    <mergeCell ref="B66:C67"/>
    <mergeCell ref="D66:L67"/>
    <mergeCell ref="M66:AB67"/>
    <mergeCell ref="AC66:AF67"/>
    <mergeCell ref="AG66:AI67"/>
    <mergeCell ref="AJ66:AL67"/>
    <mergeCell ref="AM66:AT67"/>
    <mergeCell ref="B64:C65"/>
    <mergeCell ref="D64:L65"/>
    <mergeCell ref="M64:AB65"/>
    <mergeCell ref="AC64:AF65"/>
    <mergeCell ref="AG64:AI65"/>
    <mergeCell ref="AJ64:AL65"/>
    <mergeCell ref="AM64:AT65"/>
    <mergeCell ref="B62:C63"/>
    <mergeCell ref="D62:L63"/>
    <mergeCell ref="M62:AB63"/>
    <mergeCell ref="AC62:AF63"/>
    <mergeCell ref="AG62:AI63"/>
    <mergeCell ref="AJ62:AL63"/>
    <mergeCell ref="AM62:AT63"/>
    <mergeCell ref="B60:C61"/>
    <mergeCell ref="D60:L61"/>
    <mergeCell ref="M60:AB61"/>
    <mergeCell ref="AC60:AF61"/>
    <mergeCell ref="AG60:AI61"/>
    <mergeCell ref="AJ60:AL61"/>
    <mergeCell ref="AM60:AT61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BFBC4-8224-4B24-917A-9A49335ED0D2}">
  <sheetPr codeName="Sheet7"/>
  <dimension ref="B2:AT41"/>
  <sheetViews>
    <sheetView view="pageBreakPreview" zoomScaleNormal="100" zoomScaleSheetLayoutView="100" workbookViewId="0">
      <pane ySplit="3" topLeftCell="A4" activePane="bottomLeft" state="frozen"/>
      <selection activeCell="D4" sqref="D4:L5"/>
      <selection pane="bottomLeft" activeCell="AL49" sqref="AL4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75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1</v>
      </c>
      <c r="C4" s="8"/>
      <c r="D4" s="49" t="s">
        <v>8</v>
      </c>
      <c r="E4" s="32"/>
      <c r="F4" s="32"/>
      <c r="G4" s="32"/>
      <c r="H4" s="32"/>
      <c r="I4" s="32"/>
      <c r="J4" s="32"/>
      <c r="K4" s="32"/>
      <c r="L4" s="33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3"/>
      <c r="E5" s="44"/>
      <c r="F5" s="44"/>
      <c r="G5" s="44"/>
      <c r="H5" s="44"/>
      <c r="I5" s="44"/>
      <c r="J5" s="44"/>
      <c r="K5" s="44"/>
      <c r="L5" s="45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13">
        <v>1.1000000000000001</v>
      </c>
      <c r="C6" s="8"/>
      <c r="D6" s="49" t="s">
        <v>79</v>
      </c>
      <c r="E6" s="32"/>
      <c r="F6" s="32"/>
      <c r="G6" s="32"/>
      <c r="H6" s="32"/>
      <c r="I6" s="32"/>
      <c r="J6" s="32"/>
      <c r="K6" s="32"/>
      <c r="L6" s="3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14"/>
      <c r="C7" s="11"/>
      <c r="D7" s="43"/>
      <c r="E7" s="44"/>
      <c r="F7" s="44"/>
      <c r="G7" s="44"/>
      <c r="H7" s="44"/>
      <c r="I7" s="44"/>
      <c r="J7" s="44"/>
      <c r="K7" s="44"/>
      <c r="L7" s="4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13" t="s">
        <v>19</v>
      </c>
      <c r="C8" s="8"/>
      <c r="D8" s="4" t="s">
        <v>12</v>
      </c>
      <c r="E8" s="4"/>
      <c r="F8" s="4"/>
      <c r="G8" s="4"/>
      <c r="H8" s="4"/>
      <c r="I8" s="4"/>
      <c r="J8" s="4"/>
      <c r="K8" s="4"/>
      <c r="L8" s="4"/>
      <c r="M8" s="5" t="s">
        <v>82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14"/>
      <c r="C9" s="11"/>
      <c r="D9" s="4"/>
      <c r="E9" s="4"/>
      <c r="F9" s="4"/>
      <c r="G9" s="4"/>
      <c r="H9" s="4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 t="s">
        <v>20</v>
      </c>
      <c r="C10" s="8"/>
      <c r="D10" s="4" t="s">
        <v>13</v>
      </c>
      <c r="E10" s="4"/>
      <c r="F10" s="4"/>
      <c r="G10" s="4"/>
      <c r="H10" s="4"/>
      <c r="I10" s="4"/>
      <c r="J10" s="4"/>
      <c r="K10" s="4"/>
      <c r="L10" s="4"/>
      <c r="M10" s="5" t="s">
        <v>53</v>
      </c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thickBot="1" x14ac:dyDescent="0.75">
      <c r="B11" s="63"/>
      <c r="C11" s="64"/>
      <c r="D11" s="70"/>
      <c r="E11" s="70"/>
      <c r="F11" s="70"/>
      <c r="G11" s="70"/>
      <c r="H11" s="70"/>
      <c r="I11" s="70"/>
      <c r="J11" s="70"/>
      <c r="K11" s="70"/>
      <c r="L11" s="70"/>
      <c r="M11" s="71"/>
      <c r="N11" s="71"/>
      <c r="O11" s="71"/>
      <c r="P11" s="71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5" t="s">
        <v>90</v>
      </c>
      <c r="C12" s="16"/>
      <c r="D12" s="69" t="s">
        <v>77</v>
      </c>
      <c r="E12" s="69"/>
      <c r="F12" s="69"/>
      <c r="G12" s="69"/>
      <c r="H12" s="69"/>
      <c r="I12" s="69"/>
      <c r="J12" s="69"/>
      <c r="K12" s="69"/>
      <c r="L12" s="69"/>
      <c r="M12" s="16" t="s">
        <v>89</v>
      </c>
      <c r="N12" s="16"/>
      <c r="O12" s="16"/>
      <c r="P12" s="20"/>
      <c r="Q12" s="13"/>
      <c r="R12" s="7"/>
      <c r="S12" s="7"/>
      <c r="T12" s="7"/>
      <c r="U12" s="7"/>
      <c r="V12" s="7"/>
      <c r="W12" s="7"/>
      <c r="X12" s="7"/>
      <c r="Y12" s="7"/>
      <c r="Z12" s="7"/>
      <c r="AA12" s="7"/>
      <c r="AB12" s="8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2"/>
      <c r="C13" s="3"/>
      <c r="D13" s="4"/>
      <c r="E13" s="4"/>
      <c r="F13" s="4"/>
      <c r="G13" s="4"/>
      <c r="H13" s="4"/>
      <c r="I13" s="4"/>
      <c r="J13" s="4"/>
      <c r="K13" s="4"/>
      <c r="L13" s="4"/>
      <c r="M13" s="3"/>
      <c r="N13" s="3"/>
      <c r="O13" s="3"/>
      <c r="P13" s="12"/>
      <c r="Q13" s="14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1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2">
        <v>1</v>
      </c>
      <c r="C14" s="3"/>
      <c r="D14" s="67" t="s">
        <v>113</v>
      </c>
      <c r="E14" s="67"/>
      <c r="F14" s="67"/>
      <c r="G14" s="67"/>
      <c r="H14" s="67"/>
      <c r="I14" s="67"/>
      <c r="J14" s="67"/>
      <c r="K14" s="67"/>
      <c r="L14" s="67"/>
      <c r="M14" s="3" t="b">
        <v>1</v>
      </c>
      <c r="N14" s="3"/>
      <c r="O14" s="3"/>
      <c r="P14" s="12"/>
      <c r="Q14" s="13"/>
      <c r="R14" s="7"/>
      <c r="S14" s="7"/>
      <c r="T14" s="7"/>
      <c r="U14" s="7"/>
      <c r="V14" s="7"/>
      <c r="W14" s="7"/>
      <c r="X14" s="7"/>
      <c r="Y14" s="7"/>
      <c r="Z14" s="7"/>
      <c r="AA14" s="7"/>
      <c r="AB14" s="8"/>
      <c r="AC14" s="3"/>
      <c r="AD14" s="3"/>
      <c r="AE14" s="3"/>
      <c r="AF14" s="3"/>
      <c r="AG14" s="9"/>
      <c r="AH14" s="10"/>
      <c r="AI14" s="11"/>
      <c r="AJ14" s="9"/>
      <c r="AK14" s="10"/>
      <c r="AL14" s="11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2"/>
      <c r="C15" s="3"/>
      <c r="D15" s="67"/>
      <c r="E15" s="67"/>
      <c r="F15" s="67"/>
      <c r="G15" s="67"/>
      <c r="H15" s="67"/>
      <c r="I15" s="67"/>
      <c r="J15" s="67"/>
      <c r="K15" s="67"/>
      <c r="L15" s="67"/>
      <c r="M15" s="3"/>
      <c r="N15" s="3"/>
      <c r="O15" s="3"/>
      <c r="P15" s="12"/>
      <c r="Q15" s="14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1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2">
        <v>2</v>
      </c>
      <c r="C16" s="3"/>
      <c r="D16" s="67" t="s">
        <v>119</v>
      </c>
      <c r="E16" s="67"/>
      <c r="F16" s="67"/>
      <c r="G16" s="67"/>
      <c r="H16" s="67"/>
      <c r="I16" s="67"/>
      <c r="J16" s="67"/>
      <c r="K16" s="67"/>
      <c r="L16" s="67"/>
      <c r="M16" s="3" t="b">
        <v>0</v>
      </c>
      <c r="N16" s="3"/>
      <c r="O16" s="3"/>
      <c r="P16" s="12"/>
      <c r="Q16" s="13"/>
      <c r="R16" s="7"/>
      <c r="S16" s="7"/>
      <c r="T16" s="7"/>
      <c r="U16" s="7"/>
      <c r="V16" s="7"/>
      <c r="W16" s="7"/>
      <c r="X16" s="7"/>
      <c r="Y16" s="7"/>
      <c r="Z16" s="7"/>
      <c r="AA16" s="7"/>
      <c r="AB16" s="8"/>
      <c r="AC16" s="3"/>
      <c r="AD16" s="3"/>
      <c r="AE16" s="3"/>
      <c r="AF16" s="3"/>
      <c r="AG16" s="9"/>
      <c r="AH16" s="10"/>
      <c r="AI16" s="11"/>
      <c r="AJ16" s="9"/>
      <c r="AK16" s="10"/>
      <c r="AL16" s="11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thickBot="1" x14ac:dyDescent="0.75">
      <c r="B17" s="21"/>
      <c r="C17" s="22"/>
      <c r="D17" s="68"/>
      <c r="E17" s="68"/>
      <c r="F17" s="68"/>
      <c r="G17" s="68"/>
      <c r="H17" s="68"/>
      <c r="I17" s="68"/>
      <c r="J17" s="68"/>
      <c r="K17" s="68"/>
      <c r="L17" s="68"/>
      <c r="M17" s="22"/>
      <c r="N17" s="22"/>
      <c r="O17" s="22"/>
      <c r="P17" s="28"/>
      <c r="Q17" s="14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1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63"/>
      <c r="C18" s="64"/>
      <c r="D18" s="65"/>
      <c r="E18" s="65"/>
      <c r="F18" s="65"/>
      <c r="G18" s="65"/>
      <c r="H18" s="65"/>
      <c r="I18" s="65"/>
      <c r="J18" s="65"/>
      <c r="K18" s="65"/>
      <c r="L18" s="65"/>
      <c r="M18" s="66"/>
      <c r="N18" s="66"/>
      <c r="O18" s="66"/>
      <c r="P18" s="66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14"/>
      <c r="C19" s="11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/>
      <c r="C20" s="8"/>
      <c r="D20" s="4"/>
      <c r="E20" s="4"/>
      <c r="F20" s="4"/>
      <c r="G20" s="4"/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13"/>
      <c r="C22" s="8"/>
      <c r="D22" s="4"/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14"/>
      <c r="C23" s="11"/>
      <c r="D23" s="4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13"/>
      <c r="C24" s="8"/>
      <c r="D24" s="4"/>
      <c r="E24" s="4"/>
      <c r="F24" s="4"/>
      <c r="G24" s="4"/>
      <c r="H24" s="4"/>
      <c r="I24" s="4"/>
      <c r="J24" s="4"/>
      <c r="K24" s="4"/>
      <c r="L24" s="4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14"/>
      <c r="C25" s="11"/>
      <c r="D25" s="4"/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13"/>
      <c r="C26" s="8"/>
      <c r="D26" s="4"/>
      <c r="E26" s="4"/>
      <c r="F26" s="4"/>
      <c r="G26" s="4"/>
      <c r="H26" s="4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14"/>
      <c r="C27" s="11"/>
      <c r="D27" s="4"/>
      <c r="E27" s="4"/>
      <c r="F27" s="4"/>
      <c r="G27" s="4"/>
      <c r="H27" s="4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13"/>
      <c r="C28" s="8"/>
      <c r="D28" s="4"/>
      <c r="E28" s="4"/>
      <c r="F28" s="4"/>
      <c r="G28" s="4"/>
      <c r="H28" s="4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14"/>
      <c r="C29" s="11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13"/>
      <c r="C30" s="8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14"/>
      <c r="C31" s="11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13"/>
      <c r="C32" s="8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14"/>
      <c r="C33" s="11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13"/>
      <c r="C34" s="8"/>
      <c r="D34" s="4"/>
      <c r="E34" s="4"/>
      <c r="F34" s="4"/>
      <c r="G34" s="4"/>
      <c r="H34" s="4"/>
      <c r="I34" s="4"/>
      <c r="J34" s="4"/>
      <c r="K34" s="4"/>
      <c r="L34" s="4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14"/>
      <c r="C35" s="11"/>
      <c r="D35" s="4"/>
      <c r="E35" s="4"/>
      <c r="F35" s="4"/>
      <c r="G35" s="4"/>
      <c r="H35" s="4"/>
      <c r="I35" s="4"/>
      <c r="J35" s="4"/>
      <c r="K35" s="4"/>
      <c r="L35" s="4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13"/>
      <c r="C36" s="8"/>
      <c r="D36" s="4"/>
      <c r="E36" s="4"/>
      <c r="F36" s="4"/>
      <c r="G36" s="4"/>
      <c r="H36" s="4"/>
      <c r="I36" s="4"/>
      <c r="J36" s="4"/>
      <c r="K36" s="4"/>
      <c r="L36" s="4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14"/>
      <c r="C37" s="11"/>
      <c r="D37" s="4"/>
      <c r="E37" s="4"/>
      <c r="F37" s="4"/>
      <c r="G37" s="4"/>
      <c r="H37" s="4"/>
      <c r="I37" s="4"/>
      <c r="J37" s="4"/>
      <c r="K37" s="4"/>
      <c r="L37" s="4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13"/>
      <c r="C38" s="8"/>
      <c r="D38" s="4"/>
      <c r="E38" s="4"/>
      <c r="F38" s="4"/>
      <c r="G38" s="4"/>
      <c r="H38" s="4"/>
      <c r="I38" s="4"/>
      <c r="J38" s="4"/>
      <c r="K38" s="4"/>
      <c r="L38" s="4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14"/>
      <c r="C39" s="11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13"/>
      <c r="C40" s="8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x14ac:dyDescent="0.7">
      <c r="B41" s="14"/>
      <c r="C41" s="11"/>
      <c r="D41" s="4"/>
      <c r="E41" s="4"/>
      <c r="F41" s="4"/>
      <c r="G41" s="4"/>
      <c r="H41" s="4"/>
      <c r="I41" s="4"/>
      <c r="J41" s="4"/>
      <c r="K41" s="4"/>
      <c r="L41" s="4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3"/>
      <c r="AD41" s="3"/>
      <c r="AE41" s="3"/>
      <c r="AF41" s="3"/>
      <c r="AG41" s="9"/>
      <c r="AH41" s="10"/>
      <c r="AI41" s="11"/>
      <c r="AJ41" s="9"/>
      <c r="AK41" s="10"/>
      <c r="AL41" s="11"/>
      <c r="AM41" s="3"/>
      <c r="AN41" s="3"/>
      <c r="AO41" s="3"/>
      <c r="AP41" s="3"/>
      <c r="AQ41" s="3"/>
      <c r="AR41" s="3"/>
      <c r="AS41" s="3"/>
      <c r="AT41" s="12"/>
    </row>
  </sheetData>
  <mergeCells count="153">
    <mergeCell ref="F2:N2"/>
    <mergeCell ref="T2:AB2"/>
    <mergeCell ref="B3:C3"/>
    <mergeCell ref="D3:L3"/>
    <mergeCell ref="M3:AB3"/>
    <mergeCell ref="AC3:AF3"/>
    <mergeCell ref="B4:C5"/>
    <mergeCell ref="D4:L5"/>
    <mergeCell ref="M4:AB5"/>
    <mergeCell ref="AC6:AF7"/>
    <mergeCell ref="AG6:AI7"/>
    <mergeCell ref="AJ6:AL7"/>
    <mergeCell ref="AG3:AI3"/>
    <mergeCell ref="AJ3:AL3"/>
    <mergeCell ref="AM3:AT3"/>
    <mergeCell ref="AC4:AF5"/>
    <mergeCell ref="AG4:AI5"/>
    <mergeCell ref="AJ4:AL5"/>
    <mergeCell ref="AM4:AT5"/>
    <mergeCell ref="AM10:AT11"/>
    <mergeCell ref="B6:C7"/>
    <mergeCell ref="D6:L7"/>
    <mergeCell ref="M6:AB7"/>
    <mergeCell ref="AC14:AF14"/>
    <mergeCell ref="AG14:AI14"/>
    <mergeCell ref="AJ14:AL14"/>
    <mergeCell ref="AM14:AT14"/>
    <mergeCell ref="AC10:AF11"/>
    <mergeCell ref="AG10:AI11"/>
    <mergeCell ref="AJ10:AL11"/>
    <mergeCell ref="AM6:AT7"/>
    <mergeCell ref="AC8:AF9"/>
    <mergeCell ref="AG8:AI9"/>
    <mergeCell ref="AJ8:AL9"/>
    <mergeCell ref="AM8:AT9"/>
    <mergeCell ref="B10:C11"/>
    <mergeCell ref="D10:L11"/>
    <mergeCell ref="M10:AB11"/>
    <mergeCell ref="B8:C9"/>
    <mergeCell ref="D8:L9"/>
    <mergeCell ref="M8:AB9"/>
    <mergeCell ref="AC15:AF15"/>
    <mergeCell ref="AG15:AI15"/>
    <mergeCell ref="AJ15:AL15"/>
    <mergeCell ref="B30:C31"/>
    <mergeCell ref="AM17:AT17"/>
    <mergeCell ref="AC17:AF17"/>
    <mergeCell ref="AG17:AI17"/>
    <mergeCell ref="AJ17:AL17"/>
    <mergeCell ref="AC16:AF16"/>
    <mergeCell ref="AG16:AI16"/>
    <mergeCell ref="AJ16:AL16"/>
    <mergeCell ref="AM16:AT16"/>
    <mergeCell ref="B28:C29"/>
    <mergeCell ref="D28:L29"/>
    <mergeCell ref="B26:C27"/>
    <mergeCell ref="D26:L27"/>
    <mergeCell ref="B24:C25"/>
    <mergeCell ref="D24:L25"/>
    <mergeCell ref="B16:C17"/>
    <mergeCell ref="D16:L17"/>
    <mergeCell ref="AC28:AF29"/>
    <mergeCell ref="D30:L31"/>
    <mergeCell ref="M30:AB31"/>
    <mergeCell ref="AC30:AF31"/>
    <mergeCell ref="AG30:AI31"/>
    <mergeCell ref="AJ30:AL31"/>
    <mergeCell ref="AM30:AT31"/>
    <mergeCell ref="AC24:AF25"/>
    <mergeCell ref="AG24:AI25"/>
    <mergeCell ref="M28:AB29"/>
    <mergeCell ref="AM32:AT33"/>
    <mergeCell ref="B34:C35"/>
    <mergeCell ref="D34:L35"/>
    <mergeCell ref="M34:AB35"/>
    <mergeCell ref="AC34:AF35"/>
    <mergeCell ref="AG34:AI35"/>
    <mergeCell ref="AJ34:AL35"/>
    <mergeCell ref="AM34:AT35"/>
    <mergeCell ref="B32:C33"/>
    <mergeCell ref="D32:L33"/>
    <mergeCell ref="M32:AB33"/>
    <mergeCell ref="AC32:AF33"/>
    <mergeCell ref="AG32:AI33"/>
    <mergeCell ref="AJ32:AL33"/>
    <mergeCell ref="AM40:AT41"/>
    <mergeCell ref="B40:C41"/>
    <mergeCell ref="D40:L41"/>
    <mergeCell ref="M40:AB41"/>
    <mergeCell ref="AC40:AF41"/>
    <mergeCell ref="AG40:AI41"/>
    <mergeCell ref="AJ40:AL41"/>
    <mergeCell ref="AM36:AT37"/>
    <mergeCell ref="B38:C39"/>
    <mergeCell ref="D38:L39"/>
    <mergeCell ref="M38:AB39"/>
    <mergeCell ref="AC38:AF39"/>
    <mergeCell ref="AG38:AI39"/>
    <mergeCell ref="AJ38:AL39"/>
    <mergeCell ref="AM38:AT39"/>
    <mergeCell ref="B36:C37"/>
    <mergeCell ref="D36:L37"/>
    <mergeCell ref="M36:AB37"/>
    <mergeCell ref="AC36:AF37"/>
    <mergeCell ref="AG36:AI37"/>
    <mergeCell ref="AJ36:AL37"/>
    <mergeCell ref="M26:AB27"/>
    <mergeCell ref="AC26:AF27"/>
    <mergeCell ref="AG26:AI27"/>
    <mergeCell ref="AJ26:AL27"/>
    <mergeCell ref="AM26:AT27"/>
    <mergeCell ref="M14:P15"/>
    <mergeCell ref="M12:P13"/>
    <mergeCell ref="M16:P17"/>
    <mergeCell ref="M24:AB25"/>
    <mergeCell ref="AM15:AT15"/>
    <mergeCell ref="AG28:AI29"/>
    <mergeCell ref="AJ28:AL29"/>
    <mergeCell ref="AM28:AT29"/>
    <mergeCell ref="AC12:AF13"/>
    <mergeCell ref="AG12:AI13"/>
    <mergeCell ref="AJ12:AL13"/>
    <mergeCell ref="AM12:AT13"/>
    <mergeCell ref="AM20:AT21"/>
    <mergeCell ref="AM22:AT23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B20:C21"/>
    <mergeCell ref="D20:L21"/>
    <mergeCell ref="M20:AB21"/>
    <mergeCell ref="AC20:AF21"/>
    <mergeCell ref="AG20:AI21"/>
    <mergeCell ref="AJ20:AL21"/>
    <mergeCell ref="AG18:AI19"/>
    <mergeCell ref="AJ18:AL19"/>
    <mergeCell ref="AM18:AT19"/>
    <mergeCell ref="Q12:AB13"/>
    <mergeCell ref="Q14:AB15"/>
    <mergeCell ref="Q16:AB17"/>
    <mergeCell ref="B18:C19"/>
    <mergeCell ref="D18:L19"/>
    <mergeCell ref="M18:AB19"/>
    <mergeCell ref="AC18:AF19"/>
    <mergeCell ref="B12:C13"/>
    <mergeCell ref="D12:L13"/>
    <mergeCell ref="B14:C15"/>
    <mergeCell ref="D14:L15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ACCAFD-5A58-4EDC-A26E-20ED7DB9DE7D}">
  <sheetPr codeName="Sheet6"/>
  <dimension ref="B2:AT77"/>
  <sheetViews>
    <sheetView view="pageBreakPreview" zoomScaleNormal="100" zoomScaleSheetLayoutView="100" workbookViewId="0">
      <pane ySplit="3" topLeftCell="A4" activePane="bottomLeft" state="frozen"/>
      <selection activeCell="D4" sqref="D4:L5"/>
      <selection pane="bottomLeft" activeCell="B10" sqref="B10:AB42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83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0</v>
      </c>
      <c r="C4" s="8"/>
      <c r="D4" s="49" t="s">
        <v>45</v>
      </c>
      <c r="E4" s="32"/>
      <c r="F4" s="32"/>
      <c r="G4" s="32"/>
      <c r="H4" s="32"/>
      <c r="I4" s="32"/>
      <c r="J4" s="32"/>
      <c r="K4" s="32"/>
      <c r="L4" s="33"/>
      <c r="M4" s="37" t="s">
        <v>93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3">
        <v>1</v>
      </c>
      <c r="C5" s="8"/>
      <c r="D5" s="49" t="s">
        <v>8</v>
      </c>
      <c r="E5" s="32"/>
      <c r="F5" s="32"/>
      <c r="G5" s="32"/>
      <c r="H5" s="32"/>
      <c r="I5" s="32"/>
      <c r="J5" s="32"/>
      <c r="K5" s="32"/>
      <c r="L5" s="33"/>
      <c r="M5" s="37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9"/>
      <c r="AC5" s="3"/>
      <c r="AD5" s="3"/>
      <c r="AE5" s="3"/>
      <c r="AF5" s="3"/>
      <c r="AG5" s="6"/>
      <c r="AH5" s="7"/>
      <c r="AI5" s="8"/>
      <c r="AJ5" s="6"/>
      <c r="AK5" s="7"/>
      <c r="AL5" s="8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13">
        <v>1.1000000000000001</v>
      </c>
      <c r="C6" s="8"/>
      <c r="D6" s="49" t="s">
        <v>79</v>
      </c>
      <c r="E6" s="32"/>
      <c r="F6" s="32"/>
      <c r="G6" s="32"/>
      <c r="H6" s="32"/>
      <c r="I6" s="32"/>
      <c r="J6" s="32"/>
      <c r="K6" s="32"/>
      <c r="L6" s="33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13" t="s">
        <v>19</v>
      </c>
      <c r="C7" s="8"/>
      <c r="D7" s="4" t="s">
        <v>12</v>
      </c>
      <c r="E7" s="4"/>
      <c r="F7" s="4"/>
      <c r="G7" s="4"/>
      <c r="H7" s="4"/>
      <c r="I7" s="4"/>
      <c r="J7" s="4"/>
      <c r="K7" s="4"/>
      <c r="L7" s="4"/>
      <c r="M7" s="5" t="s">
        <v>82</v>
      </c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3"/>
      <c r="AD7" s="3"/>
      <c r="AE7" s="3"/>
      <c r="AF7" s="3"/>
      <c r="AG7" s="6"/>
      <c r="AH7" s="7"/>
      <c r="AI7" s="8"/>
      <c r="AJ7" s="6"/>
      <c r="AK7" s="7"/>
      <c r="AL7" s="8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13" t="s">
        <v>20</v>
      </c>
      <c r="C8" s="8"/>
      <c r="D8" s="4" t="s">
        <v>13</v>
      </c>
      <c r="E8" s="4"/>
      <c r="F8" s="4"/>
      <c r="G8" s="4"/>
      <c r="H8" s="4"/>
      <c r="I8" s="4"/>
      <c r="J8" s="4"/>
      <c r="K8" s="4"/>
      <c r="L8" s="4"/>
      <c r="M8" s="5" t="s">
        <v>53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thickBot="1" x14ac:dyDescent="0.75">
      <c r="B9" s="13">
        <v>2</v>
      </c>
      <c r="C9" s="8"/>
      <c r="D9" s="73" t="s">
        <v>49</v>
      </c>
      <c r="E9" s="73"/>
      <c r="F9" s="73"/>
      <c r="G9" s="73"/>
      <c r="H9" s="73"/>
      <c r="I9" s="73"/>
      <c r="J9" s="73"/>
      <c r="K9" s="73"/>
      <c r="L9" s="73"/>
      <c r="M9" s="74"/>
      <c r="N9" s="74"/>
      <c r="O9" s="74"/>
      <c r="P9" s="74"/>
      <c r="Q9" s="74"/>
      <c r="R9" s="74"/>
      <c r="S9" s="74"/>
      <c r="T9" s="74"/>
      <c r="U9" s="74"/>
      <c r="V9" s="74"/>
      <c r="W9" s="74"/>
      <c r="X9" s="74"/>
      <c r="Y9" s="74"/>
      <c r="Z9" s="74"/>
      <c r="AA9" s="74"/>
      <c r="AB9" s="74"/>
      <c r="AC9" s="3"/>
      <c r="AD9" s="3"/>
      <c r="AE9" s="3"/>
      <c r="AF9" s="3"/>
      <c r="AG9" s="6"/>
      <c r="AH9" s="7"/>
      <c r="AI9" s="8"/>
      <c r="AJ9" s="6"/>
      <c r="AK9" s="7"/>
      <c r="AL9" s="8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5" t="s">
        <v>0</v>
      </c>
      <c r="C10" s="16"/>
      <c r="D10" s="75" t="s">
        <v>78</v>
      </c>
      <c r="E10" s="75"/>
      <c r="F10" s="75"/>
      <c r="G10" s="75"/>
      <c r="H10" s="75"/>
      <c r="I10" s="75"/>
      <c r="J10" s="75"/>
      <c r="K10" s="75"/>
      <c r="L10" s="75"/>
      <c r="M10" s="16" t="s">
        <v>80</v>
      </c>
      <c r="N10" s="16"/>
      <c r="O10" s="16"/>
      <c r="P10" s="16"/>
      <c r="Q10" s="16"/>
      <c r="R10" s="16"/>
      <c r="S10" s="16" t="s">
        <v>88</v>
      </c>
      <c r="T10" s="16"/>
      <c r="U10" s="16"/>
      <c r="V10" s="16"/>
      <c r="W10" s="16"/>
      <c r="X10" s="16"/>
      <c r="Y10" s="16" t="s">
        <v>89</v>
      </c>
      <c r="Z10" s="16"/>
      <c r="AA10" s="16"/>
      <c r="AB10" s="20"/>
      <c r="AC10" s="72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2">
        <v>1</v>
      </c>
      <c r="C11" s="3"/>
      <c r="D11" s="81" t="s">
        <v>113</v>
      </c>
      <c r="E11" s="82"/>
      <c r="F11" s="82"/>
      <c r="G11" s="82"/>
      <c r="H11" s="82"/>
      <c r="I11" s="82"/>
      <c r="J11" s="82"/>
      <c r="K11" s="82"/>
      <c r="L11" s="83"/>
      <c r="M11" s="3" t="b">
        <v>0</v>
      </c>
      <c r="N11" s="3"/>
      <c r="O11" s="3"/>
      <c r="P11" s="3"/>
      <c r="Q11" s="3"/>
      <c r="R11" s="3"/>
      <c r="S11" s="3" t="b">
        <v>0</v>
      </c>
      <c r="T11" s="3"/>
      <c r="U11" s="3"/>
      <c r="V11" s="3"/>
      <c r="W11" s="3"/>
      <c r="X11" s="3"/>
      <c r="Y11" s="3">
        <v>3</v>
      </c>
      <c r="Z11" s="3"/>
      <c r="AA11" s="3"/>
      <c r="AB11" s="12"/>
      <c r="AC11" s="72"/>
      <c r="AD11" s="3"/>
      <c r="AE11" s="3"/>
      <c r="AF11" s="3"/>
      <c r="AG11" s="6"/>
      <c r="AH11" s="7"/>
      <c r="AI11" s="8"/>
      <c r="AJ11" s="6"/>
      <c r="AK11" s="7"/>
      <c r="AL11" s="8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2"/>
      <c r="C12" s="3"/>
      <c r="D12" s="81" t="s">
        <v>113</v>
      </c>
      <c r="E12" s="82"/>
      <c r="F12" s="82"/>
      <c r="G12" s="82"/>
      <c r="H12" s="82"/>
      <c r="I12" s="82"/>
      <c r="J12" s="82"/>
      <c r="K12" s="82"/>
      <c r="L12" s="83"/>
      <c r="M12" s="3" t="b">
        <v>0</v>
      </c>
      <c r="N12" s="3"/>
      <c r="O12" s="3"/>
      <c r="P12" s="3"/>
      <c r="Q12" s="3"/>
      <c r="R12" s="3"/>
      <c r="S12" s="3" t="b">
        <v>1</v>
      </c>
      <c r="T12" s="3"/>
      <c r="U12" s="3"/>
      <c r="V12" s="3"/>
      <c r="W12" s="3"/>
      <c r="X12" s="3"/>
      <c r="Y12" s="3">
        <v>2</v>
      </c>
      <c r="Z12" s="3"/>
      <c r="AA12" s="3"/>
      <c r="AB12" s="12"/>
      <c r="AC12" s="72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2"/>
      <c r="C13" s="3"/>
      <c r="D13" s="81" t="s">
        <v>113</v>
      </c>
      <c r="E13" s="82"/>
      <c r="F13" s="82"/>
      <c r="G13" s="82"/>
      <c r="H13" s="82"/>
      <c r="I13" s="82"/>
      <c r="J13" s="82"/>
      <c r="K13" s="82"/>
      <c r="L13" s="83"/>
      <c r="M13" s="3" t="b">
        <v>1</v>
      </c>
      <c r="N13" s="3"/>
      <c r="O13" s="3"/>
      <c r="P13" s="3"/>
      <c r="Q13" s="3"/>
      <c r="R13" s="3"/>
      <c r="S13" s="3" t="b">
        <v>0</v>
      </c>
      <c r="T13" s="3"/>
      <c r="U13" s="3"/>
      <c r="V13" s="3"/>
      <c r="W13" s="3"/>
      <c r="X13" s="3"/>
      <c r="Y13" s="3">
        <v>1</v>
      </c>
      <c r="Z13" s="3"/>
      <c r="AA13" s="3"/>
      <c r="AB13" s="12"/>
      <c r="AC13" s="72"/>
      <c r="AD13" s="3"/>
      <c r="AE13" s="3"/>
      <c r="AF13" s="3"/>
      <c r="AG13" s="6"/>
      <c r="AH13" s="7"/>
      <c r="AI13" s="8"/>
      <c r="AJ13" s="6"/>
      <c r="AK13" s="7"/>
      <c r="AL13" s="8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2"/>
      <c r="C14" s="3"/>
      <c r="D14" s="81" t="s">
        <v>113</v>
      </c>
      <c r="E14" s="82"/>
      <c r="F14" s="82"/>
      <c r="G14" s="82"/>
      <c r="H14" s="82"/>
      <c r="I14" s="82"/>
      <c r="J14" s="82"/>
      <c r="K14" s="82"/>
      <c r="L14" s="83"/>
      <c r="M14" s="3" t="b">
        <v>1</v>
      </c>
      <c r="N14" s="3"/>
      <c r="O14" s="3"/>
      <c r="P14" s="3"/>
      <c r="Q14" s="3"/>
      <c r="R14" s="3"/>
      <c r="S14" s="3" t="b">
        <v>1</v>
      </c>
      <c r="T14" s="3"/>
      <c r="U14" s="3"/>
      <c r="V14" s="3"/>
      <c r="W14" s="3"/>
      <c r="X14" s="3"/>
      <c r="Y14" s="3">
        <v>1</v>
      </c>
      <c r="Z14" s="3"/>
      <c r="AA14" s="3"/>
      <c r="AB14" s="12"/>
      <c r="AC14" s="72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2">
        <v>2</v>
      </c>
      <c r="C15" s="3"/>
      <c r="D15" s="81" t="s">
        <v>115</v>
      </c>
      <c r="E15" s="82"/>
      <c r="F15" s="82"/>
      <c r="G15" s="82"/>
      <c r="H15" s="82"/>
      <c r="I15" s="82"/>
      <c r="J15" s="82"/>
      <c r="K15" s="82"/>
      <c r="L15" s="83"/>
      <c r="M15" s="3" t="b">
        <v>0</v>
      </c>
      <c r="N15" s="3"/>
      <c r="O15" s="3"/>
      <c r="P15" s="3"/>
      <c r="Q15" s="3"/>
      <c r="R15" s="3"/>
      <c r="S15" s="3" t="b">
        <v>0</v>
      </c>
      <c r="T15" s="3"/>
      <c r="U15" s="3"/>
      <c r="V15" s="3"/>
      <c r="W15" s="3"/>
      <c r="X15" s="3"/>
      <c r="Y15" s="3">
        <v>3</v>
      </c>
      <c r="Z15" s="3"/>
      <c r="AA15" s="3"/>
      <c r="AB15" s="12"/>
      <c r="AC15" s="72"/>
      <c r="AD15" s="3"/>
      <c r="AE15" s="3"/>
      <c r="AF15" s="3"/>
      <c r="AG15" s="6"/>
      <c r="AH15" s="7"/>
      <c r="AI15" s="8"/>
      <c r="AJ15" s="6"/>
      <c r="AK15" s="7"/>
      <c r="AL15" s="8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2"/>
      <c r="C16" s="3"/>
      <c r="D16" s="81" t="s">
        <v>115</v>
      </c>
      <c r="E16" s="82"/>
      <c r="F16" s="82"/>
      <c r="G16" s="82"/>
      <c r="H16" s="82"/>
      <c r="I16" s="82"/>
      <c r="J16" s="82"/>
      <c r="K16" s="82"/>
      <c r="L16" s="83"/>
      <c r="M16" s="3" t="b">
        <v>0</v>
      </c>
      <c r="N16" s="3"/>
      <c r="O16" s="3"/>
      <c r="P16" s="3"/>
      <c r="Q16" s="3"/>
      <c r="R16" s="3"/>
      <c r="S16" s="3" t="b">
        <v>1</v>
      </c>
      <c r="T16" s="3"/>
      <c r="U16" s="3"/>
      <c r="V16" s="3"/>
      <c r="W16" s="3"/>
      <c r="X16" s="3"/>
      <c r="Y16" s="3">
        <v>2</v>
      </c>
      <c r="Z16" s="3"/>
      <c r="AA16" s="3"/>
      <c r="AB16" s="12"/>
      <c r="AC16" s="72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2"/>
      <c r="C17" s="3"/>
      <c r="D17" s="81" t="s">
        <v>115</v>
      </c>
      <c r="E17" s="82"/>
      <c r="F17" s="82"/>
      <c r="G17" s="82"/>
      <c r="H17" s="82"/>
      <c r="I17" s="82"/>
      <c r="J17" s="82"/>
      <c r="K17" s="82"/>
      <c r="L17" s="83"/>
      <c r="M17" s="3" t="b">
        <v>1</v>
      </c>
      <c r="N17" s="3"/>
      <c r="O17" s="3"/>
      <c r="P17" s="3"/>
      <c r="Q17" s="3"/>
      <c r="R17" s="3"/>
      <c r="S17" s="3" t="b">
        <v>0</v>
      </c>
      <c r="T17" s="3"/>
      <c r="U17" s="3"/>
      <c r="V17" s="3"/>
      <c r="W17" s="3"/>
      <c r="X17" s="3"/>
      <c r="Y17" s="3">
        <v>2</v>
      </c>
      <c r="Z17" s="3"/>
      <c r="AA17" s="3"/>
      <c r="AB17" s="12"/>
      <c r="AC17" s="72"/>
      <c r="AD17" s="3"/>
      <c r="AE17" s="3"/>
      <c r="AF17" s="3"/>
      <c r="AG17" s="6"/>
      <c r="AH17" s="7"/>
      <c r="AI17" s="8"/>
      <c r="AJ17" s="6"/>
      <c r="AK17" s="7"/>
      <c r="AL17" s="8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2"/>
      <c r="C18" s="3"/>
      <c r="D18" s="81" t="s">
        <v>115</v>
      </c>
      <c r="E18" s="82"/>
      <c r="F18" s="82"/>
      <c r="G18" s="82"/>
      <c r="H18" s="82"/>
      <c r="I18" s="82"/>
      <c r="J18" s="82"/>
      <c r="K18" s="82"/>
      <c r="L18" s="83"/>
      <c r="M18" s="3" t="b">
        <v>1</v>
      </c>
      <c r="N18" s="3"/>
      <c r="O18" s="3"/>
      <c r="P18" s="3"/>
      <c r="Q18" s="3"/>
      <c r="R18" s="3"/>
      <c r="S18" s="3" t="b">
        <v>1</v>
      </c>
      <c r="T18" s="3"/>
      <c r="U18" s="3"/>
      <c r="V18" s="3"/>
      <c r="W18" s="3"/>
      <c r="X18" s="3"/>
      <c r="Y18" s="3">
        <v>1</v>
      </c>
      <c r="Z18" s="3"/>
      <c r="AA18" s="3"/>
      <c r="AB18" s="12"/>
      <c r="AC18" s="72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2">
        <v>3</v>
      </c>
      <c r="C19" s="3"/>
      <c r="D19" s="81" t="s">
        <v>116</v>
      </c>
      <c r="E19" s="82"/>
      <c r="F19" s="82"/>
      <c r="G19" s="82"/>
      <c r="H19" s="82"/>
      <c r="I19" s="82"/>
      <c r="J19" s="82"/>
      <c r="K19" s="82"/>
      <c r="L19" s="83"/>
      <c r="M19" s="3" t="b">
        <v>0</v>
      </c>
      <c r="N19" s="3"/>
      <c r="O19" s="3"/>
      <c r="P19" s="3"/>
      <c r="Q19" s="3"/>
      <c r="R19" s="3"/>
      <c r="S19" s="3" t="b">
        <v>0</v>
      </c>
      <c r="T19" s="3"/>
      <c r="U19" s="3"/>
      <c r="V19" s="3"/>
      <c r="W19" s="3"/>
      <c r="X19" s="3"/>
      <c r="Y19" s="3">
        <v>3</v>
      </c>
      <c r="Z19" s="3"/>
      <c r="AA19" s="3"/>
      <c r="AB19" s="12"/>
      <c r="AC19" s="72"/>
      <c r="AD19" s="3"/>
      <c r="AE19" s="3"/>
      <c r="AF19" s="3"/>
      <c r="AG19" s="6"/>
      <c r="AH19" s="7"/>
      <c r="AI19" s="8"/>
      <c r="AJ19" s="6"/>
      <c r="AK19" s="7"/>
      <c r="AL19" s="8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2"/>
      <c r="C20" s="3"/>
      <c r="D20" s="81" t="s">
        <v>116</v>
      </c>
      <c r="E20" s="82"/>
      <c r="F20" s="82"/>
      <c r="G20" s="82"/>
      <c r="H20" s="82"/>
      <c r="I20" s="82"/>
      <c r="J20" s="82"/>
      <c r="K20" s="82"/>
      <c r="L20" s="83"/>
      <c r="M20" s="3" t="b">
        <v>0</v>
      </c>
      <c r="N20" s="3"/>
      <c r="O20" s="3"/>
      <c r="P20" s="3"/>
      <c r="Q20" s="3"/>
      <c r="R20" s="3"/>
      <c r="S20" s="3" t="b">
        <v>1</v>
      </c>
      <c r="T20" s="3"/>
      <c r="U20" s="3"/>
      <c r="V20" s="3"/>
      <c r="W20" s="3"/>
      <c r="X20" s="3"/>
      <c r="Y20" s="3">
        <v>2</v>
      </c>
      <c r="Z20" s="3"/>
      <c r="AA20" s="3"/>
      <c r="AB20" s="12"/>
      <c r="AC20" s="72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2"/>
      <c r="C21" s="3"/>
      <c r="D21" s="81" t="s">
        <v>116</v>
      </c>
      <c r="E21" s="82"/>
      <c r="F21" s="82"/>
      <c r="G21" s="82"/>
      <c r="H21" s="82"/>
      <c r="I21" s="82"/>
      <c r="J21" s="82"/>
      <c r="K21" s="82"/>
      <c r="L21" s="83"/>
      <c r="M21" s="3" t="b">
        <v>1</v>
      </c>
      <c r="N21" s="3"/>
      <c r="O21" s="3"/>
      <c r="P21" s="3"/>
      <c r="Q21" s="3"/>
      <c r="R21" s="3"/>
      <c r="S21" s="3" t="b">
        <v>0</v>
      </c>
      <c r="T21" s="3"/>
      <c r="U21" s="3"/>
      <c r="V21" s="3"/>
      <c r="W21" s="3"/>
      <c r="X21" s="3"/>
      <c r="Y21" s="3">
        <v>2</v>
      </c>
      <c r="Z21" s="3"/>
      <c r="AA21" s="3"/>
      <c r="AB21" s="12"/>
      <c r="AC21" s="72"/>
      <c r="AD21" s="3"/>
      <c r="AE21" s="3"/>
      <c r="AF21" s="3"/>
      <c r="AG21" s="6"/>
      <c r="AH21" s="7"/>
      <c r="AI21" s="8"/>
      <c r="AJ21" s="6"/>
      <c r="AK21" s="7"/>
      <c r="AL21" s="8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/>
      <c r="C22" s="3"/>
      <c r="D22" s="81" t="s">
        <v>116</v>
      </c>
      <c r="E22" s="82"/>
      <c r="F22" s="82"/>
      <c r="G22" s="82"/>
      <c r="H22" s="82"/>
      <c r="I22" s="82"/>
      <c r="J22" s="82"/>
      <c r="K22" s="82"/>
      <c r="L22" s="83"/>
      <c r="M22" s="3" t="b">
        <v>1</v>
      </c>
      <c r="N22" s="3"/>
      <c r="O22" s="3"/>
      <c r="P22" s="3"/>
      <c r="Q22" s="3"/>
      <c r="R22" s="3"/>
      <c r="S22" s="3" t="b">
        <v>1</v>
      </c>
      <c r="T22" s="3"/>
      <c r="U22" s="3"/>
      <c r="V22" s="3"/>
      <c r="W22" s="3"/>
      <c r="X22" s="3"/>
      <c r="Y22" s="3">
        <v>1</v>
      </c>
      <c r="Z22" s="3"/>
      <c r="AA22" s="3"/>
      <c r="AB22" s="12"/>
      <c r="AC22" s="72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>
        <v>4</v>
      </c>
      <c r="C23" s="3"/>
      <c r="D23" s="81" t="s">
        <v>117</v>
      </c>
      <c r="E23" s="82"/>
      <c r="F23" s="82"/>
      <c r="G23" s="82"/>
      <c r="H23" s="82"/>
      <c r="I23" s="82"/>
      <c r="J23" s="82"/>
      <c r="K23" s="82"/>
      <c r="L23" s="83"/>
      <c r="M23" s="3" t="b">
        <v>0</v>
      </c>
      <c r="N23" s="3"/>
      <c r="O23" s="3"/>
      <c r="P23" s="3"/>
      <c r="Q23" s="3"/>
      <c r="R23" s="3"/>
      <c r="S23" s="3" t="b">
        <v>0</v>
      </c>
      <c r="T23" s="3"/>
      <c r="U23" s="3"/>
      <c r="V23" s="3"/>
      <c r="W23" s="3"/>
      <c r="X23" s="3"/>
      <c r="Y23" s="3">
        <v>2</v>
      </c>
      <c r="Z23" s="3"/>
      <c r="AA23" s="3"/>
      <c r="AB23" s="12"/>
      <c r="AC23" s="72"/>
      <c r="AD23" s="3"/>
      <c r="AE23" s="3"/>
      <c r="AF23" s="3"/>
      <c r="AG23" s="6"/>
      <c r="AH23" s="7"/>
      <c r="AI23" s="8"/>
      <c r="AJ23" s="6"/>
      <c r="AK23" s="7"/>
      <c r="AL23" s="8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/>
      <c r="C24" s="3"/>
      <c r="D24" s="81" t="s">
        <v>117</v>
      </c>
      <c r="E24" s="82"/>
      <c r="F24" s="82"/>
      <c r="G24" s="82"/>
      <c r="H24" s="82"/>
      <c r="I24" s="82"/>
      <c r="J24" s="82"/>
      <c r="K24" s="82"/>
      <c r="L24" s="83"/>
      <c r="M24" s="3" t="b">
        <v>0</v>
      </c>
      <c r="N24" s="3"/>
      <c r="O24" s="3"/>
      <c r="P24" s="3"/>
      <c r="Q24" s="3"/>
      <c r="R24" s="3"/>
      <c r="S24" s="3" t="b">
        <v>1</v>
      </c>
      <c r="T24" s="3"/>
      <c r="U24" s="3"/>
      <c r="V24" s="3"/>
      <c r="W24" s="3"/>
      <c r="X24" s="3"/>
      <c r="Y24" s="3">
        <v>1</v>
      </c>
      <c r="Z24" s="3"/>
      <c r="AA24" s="3"/>
      <c r="AB24" s="12"/>
      <c r="AC24" s="72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81" t="s">
        <v>117</v>
      </c>
      <c r="E25" s="82"/>
      <c r="F25" s="82"/>
      <c r="G25" s="82"/>
      <c r="H25" s="82"/>
      <c r="I25" s="82"/>
      <c r="J25" s="82"/>
      <c r="K25" s="82"/>
      <c r="L25" s="83"/>
      <c r="M25" s="3" t="b">
        <v>1</v>
      </c>
      <c r="N25" s="3"/>
      <c r="O25" s="3"/>
      <c r="P25" s="3"/>
      <c r="Q25" s="3"/>
      <c r="R25" s="3"/>
      <c r="S25" s="3" t="b">
        <v>0</v>
      </c>
      <c r="T25" s="3"/>
      <c r="U25" s="3"/>
      <c r="V25" s="3"/>
      <c r="W25" s="3"/>
      <c r="X25" s="3"/>
      <c r="Y25" s="3">
        <v>0</v>
      </c>
      <c r="Z25" s="3"/>
      <c r="AA25" s="3"/>
      <c r="AB25" s="12"/>
      <c r="AC25" s="72"/>
      <c r="AD25" s="3"/>
      <c r="AE25" s="3"/>
      <c r="AF25" s="3"/>
      <c r="AG25" s="6"/>
      <c r="AH25" s="7"/>
      <c r="AI25" s="8"/>
      <c r="AJ25" s="6"/>
      <c r="AK25" s="7"/>
      <c r="AL25" s="8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/>
      <c r="C26" s="3"/>
      <c r="D26" s="81" t="s">
        <v>117</v>
      </c>
      <c r="E26" s="82"/>
      <c r="F26" s="82"/>
      <c r="G26" s="82"/>
      <c r="H26" s="82"/>
      <c r="I26" s="82"/>
      <c r="J26" s="82"/>
      <c r="K26" s="82"/>
      <c r="L26" s="83"/>
      <c r="M26" s="3" t="b">
        <v>1</v>
      </c>
      <c r="N26" s="3"/>
      <c r="O26" s="3"/>
      <c r="P26" s="3"/>
      <c r="Q26" s="3"/>
      <c r="R26" s="3"/>
      <c r="S26" s="3" t="b">
        <v>1</v>
      </c>
      <c r="T26" s="3"/>
      <c r="U26" s="3"/>
      <c r="V26" s="3"/>
      <c r="W26" s="3"/>
      <c r="X26" s="3"/>
      <c r="Y26" s="3">
        <v>0</v>
      </c>
      <c r="Z26" s="3"/>
      <c r="AA26" s="3"/>
      <c r="AB26" s="12"/>
      <c r="AC26" s="72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>
        <v>5</v>
      </c>
      <c r="C27" s="3"/>
      <c r="D27" s="81" t="s">
        <v>114</v>
      </c>
      <c r="E27" s="82"/>
      <c r="F27" s="82"/>
      <c r="G27" s="82"/>
      <c r="H27" s="82"/>
      <c r="I27" s="82"/>
      <c r="J27" s="82"/>
      <c r="K27" s="82"/>
      <c r="L27" s="83"/>
      <c r="M27" s="3" t="b">
        <v>0</v>
      </c>
      <c r="N27" s="3"/>
      <c r="O27" s="3"/>
      <c r="P27" s="3"/>
      <c r="Q27" s="3"/>
      <c r="R27" s="3"/>
      <c r="S27" s="3" t="b">
        <v>0</v>
      </c>
      <c r="T27" s="3"/>
      <c r="U27" s="3"/>
      <c r="V27" s="3"/>
      <c r="W27" s="3"/>
      <c r="X27" s="3"/>
      <c r="Y27" s="3">
        <v>1</v>
      </c>
      <c r="Z27" s="3"/>
      <c r="AA27" s="3"/>
      <c r="AB27" s="12"/>
      <c r="AC27" s="72"/>
      <c r="AD27" s="3"/>
      <c r="AE27" s="3"/>
      <c r="AF27" s="3"/>
      <c r="AG27" s="6"/>
      <c r="AH27" s="7"/>
      <c r="AI27" s="8"/>
      <c r="AJ27" s="6"/>
      <c r="AK27" s="7"/>
      <c r="AL27" s="8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/>
      <c r="C28" s="3"/>
      <c r="D28" s="81" t="s">
        <v>114</v>
      </c>
      <c r="E28" s="82"/>
      <c r="F28" s="82"/>
      <c r="G28" s="82"/>
      <c r="H28" s="82"/>
      <c r="I28" s="82"/>
      <c r="J28" s="82"/>
      <c r="K28" s="82"/>
      <c r="L28" s="83"/>
      <c r="M28" s="3" t="b">
        <v>0</v>
      </c>
      <c r="N28" s="3"/>
      <c r="O28" s="3"/>
      <c r="P28" s="3"/>
      <c r="Q28" s="3"/>
      <c r="R28" s="3"/>
      <c r="S28" s="3" t="b">
        <v>1</v>
      </c>
      <c r="T28" s="3"/>
      <c r="U28" s="3"/>
      <c r="V28" s="3"/>
      <c r="W28" s="3"/>
      <c r="X28" s="3"/>
      <c r="Y28" s="3">
        <v>1</v>
      </c>
      <c r="Z28" s="3"/>
      <c r="AA28" s="3"/>
      <c r="AB28" s="12"/>
      <c r="AC28" s="72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81" t="s">
        <v>114</v>
      </c>
      <c r="E29" s="82"/>
      <c r="F29" s="82"/>
      <c r="G29" s="82"/>
      <c r="H29" s="82"/>
      <c r="I29" s="82"/>
      <c r="J29" s="82"/>
      <c r="K29" s="82"/>
      <c r="L29" s="83"/>
      <c r="M29" s="3" t="b">
        <v>1</v>
      </c>
      <c r="N29" s="3"/>
      <c r="O29" s="3"/>
      <c r="P29" s="3"/>
      <c r="Q29" s="3"/>
      <c r="R29" s="3"/>
      <c r="S29" s="3" t="b">
        <v>0</v>
      </c>
      <c r="T29" s="3"/>
      <c r="U29" s="3"/>
      <c r="V29" s="3"/>
      <c r="W29" s="3"/>
      <c r="X29" s="3"/>
      <c r="Y29" s="3">
        <v>0</v>
      </c>
      <c r="Z29" s="3"/>
      <c r="AA29" s="3"/>
      <c r="AB29" s="12"/>
      <c r="AC29" s="72"/>
      <c r="AD29" s="3"/>
      <c r="AE29" s="3"/>
      <c r="AF29" s="3"/>
      <c r="AG29" s="6"/>
      <c r="AH29" s="7"/>
      <c r="AI29" s="8"/>
      <c r="AJ29" s="6"/>
      <c r="AK29" s="7"/>
      <c r="AL29" s="8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/>
      <c r="C30" s="3"/>
      <c r="D30" s="81" t="s">
        <v>114</v>
      </c>
      <c r="E30" s="82"/>
      <c r="F30" s="82"/>
      <c r="G30" s="82"/>
      <c r="H30" s="82"/>
      <c r="I30" s="82"/>
      <c r="J30" s="82"/>
      <c r="K30" s="82"/>
      <c r="L30" s="83"/>
      <c r="M30" s="3" t="b">
        <v>1</v>
      </c>
      <c r="N30" s="3"/>
      <c r="O30" s="3"/>
      <c r="P30" s="3"/>
      <c r="Q30" s="3"/>
      <c r="R30" s="3"/>
      <c r="S30" s="3" t="b">
        <v>1</v>
      </c>
      <c r="T30" s="3"/>
      <c r="U30" s="3"/>
      <c r="V30" s="3"/>
      <c r="W30" s="3"/>
      <c r="X30" s="3"/>
      <c r="Y30" s="3">
        <v>0</v>
      </c>
      <c r="Z30" s="3"/>
      <c r="AA30" s="3"/>
      <c r="AB30" s="12"/>
      <c r="AC30" s="72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>
        <v>6</v>
      </c>
      <c r="C31" s="3"/>
      <c r="D31" s="81" t="s">
        <v>118</v>
      </c>
      <c r="E31" s="82"/>
      <c r="F31" s="82"/>
      <c r="G31" s="82"/>
      <c r="H31" s="82"/>
      <c r="I31" s="82"/>
      <c r="J31" s="82"/>
      <c r="K31" s="82"/>
      <c r="L31" s="83"/>
      <c r="M31" s="3" t="b">
        <v>0</v>
      </c>
      <c r="N31" s="3"/>
      <c r="O31" s="3"/>
      <c r="P31" s="3"/>
      <c r="Q31" s="3"/>
      <c r="R31" s="3"/>
      <c r="S31" s="3" t="b">
        <v>0</v>
      </c>
      <c r="T31" s="3"/>
      <c r="U31" s="3"/>
      <c r="V31" s="3"/>
      <c r="W31" s="3"/>
      <c r="X31" s="3"/>
      <c r="Y31" s="3">
        <v>1</v>
      </c>
      <c r="Z31" s="3"/>
      <c r="AA31" s="3"/>
      <c r="AB31" s="12"/>
      <c r="AC31" s="72"/>
      <c r="AD31" s="3"/>
      <c r="AE31" s="3"/>
      <c r="AF31" s="3"/>
      <c r="AG31" s="6"/>
      <c r="AH31" s="7"/>
      <c r="AI31" s="8"/>
      <c r="AJ31" s="6"/>
      <c r="AK31" s="7"/>
      <c r="AL31" s="8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/>
      <c r="C32" s="3"/>
      <c r="D32" s="81" t="s">
        <v>118</v>
      </c>
      <c r="E32" s="82"/>
      <c r="F32" s="82"/>
      <c r="G32" s="82"/>
      <c r="H32" s="82"/>
      <c r="I32" s="82"/>
      <c r="J32" s="82"/>
      <c r="K32" s="82"/>
      <c r="L32" s="83"/>
      <c r="M32" s="3" t="b">
        <v>0</v>
      </c>
      <c r="N32" s="3"/>
      <c r="O32" s="3"/>
      <c r="P32" s="3"/>
      <c r="Q32" s="3"/>
      <c r="R32" s="3"/>
      <c r="S32" s="3" t="b">
        <v>1</v>
      </c>
      <c r="T32" s="3"/>
      <c r="U32" s="3"/>
      <c r="V32" s="3"/>
      <c r="W32" s="3"/>
      <c r="X32" s="3"/>
      <c r="Y32" s="3">
        <v>1</v>
      </c>
      <c r="Z32" s="3"/>
      <c r="AA32" s="3"/>
      <c r="AB32" s="12"/>
      <c r="AC32" s="72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81" t="s">
        <v>118</v>
      </c>
      <c r="E33" s="82"/>
      <c r="F33" s="82"/>
      <c r="G33" s="82"/>
      <c r="H33" s="82"/>
      <c r="I33" s="82"/>
      <c r="J33" s="82"/>
      <c r="K33" s="82"/>
      <c r="L33" s="83"/>
      <c r="M33" s="3" t="b">
        <v>1</v>
      </c>
      <c r="N33" s="3"/>
      <c r="O33" s="3"/>
      <c r="P33" s="3"/>
      <c r="Q33" s="3"/>
      <c r="R33" s="3"/>
      <c r="S33" s="3" t="b">
        <v>0</v>
      </c>
      <c r="T33" s="3"/>
      <c r="U33" s="3"/>
      <c r="V33" s="3"/>
      <c r="W33" s="3"/>
      <c r="X33" s="3"/>
      <c r="Y33" s="3">
        <v>1</v>
      </c>
      <c r="Z33" s="3"/>
      <c r="AA33" s="3"/>
      <c r="AB33" s="12"/>
      <c r="AC33" s="72"/>
      <c r="AD33" s="3"/>
      <c r="AE33" s="3"/>
      <c r="AF33" s="3"/>
      <c r="AG33" s="6"/>
      <c r="AH33" s="7"/>
      <c r="AI33" s="8"/>
      <c r="AJ33" s="6"/>
      <c r="AK33" s="7"/>
      <c r="AL33" s="8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/>
      <c r="C34" s="3"/>
      <c r="D34" s="81" t="s">
        <v>118</v>
      </c>
      <c r="E34" s="82"/>
      <c r="F34" s="82"/>
      <c r="G34" s="82"/>
      <c r="H34" s="82"/>
      <c r="I34" s="82"/>
      <c r="J34" s="82"/>
      <c r="K34" s="82"/>
      <c r="L34" s="83"/>
      <c r="M34" s="3" t="b">
        <v>1</v>
      </c>
      <c r="N34" s="3"/>
      <c r="O34" s="3"/>
      <c r="P34" s="3"/>
      <c r="Q34" s="3"/>
      <c r="R34" s="3"/>
      <c r="S34" s="3" t="b">
        <v>1</v>
      </c>
      <c r="T34" s="3"/>
      <c r="U34" s="3"/>
      <c r="V34" s="3"/>
      <c r="W34" s="3"/>
      <c r="X34" s="3"/>
      <c r="Y34" s="3">
        <v>1</v>
      </c>
      <c r="Z34" s="3"/>
      <c r="AA34" s="3"/>
      <c r="AB34" s="12"/>
      <c r="AC34" s="72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>
        <v>7</v>
      </c>
      <c r="C35" s="3"/>
      <c r="D35" s="81" t="s">
        <v>91</v>
      </c>
      <c r="E35" s="82"/>
      <c r="F35" s="82"/>
      <c r="G35" s="82"/>
      <c r="H35" s="82"/>
      <c r="I35" s="82"/>
      <c r="J35" s="82"/>
      <c r="K35" s="82"/>
      <c r="L35" s="83"/>
      <c r="M35" s="3" t="b">
        <v>0</v>
      </c>
      <c r="N35" s="3"/>
      <c r="O35" s="3"/>
      <c r="P35" s="3"/>
      <c r="Q35" s="3"/>
      <c r="R35" s="3"/>
      <c r="S35" s="3" t="b">
        <v>0</v>
      </c>
      <c r="T35" s="3"/>
      <c r="U35" s="3"/>
      <c r="V35" s="3"/>
      <c r="W35" s="3"/>
      <c r="X35" s="3"/>
      <c r="Y35" s="3">
        <v>1</v>
      </c>
      <c r="Z35" s="3"/>
      <c r="AA35" s="3"/>
      <c r="AB35" s="12"/>
      <c r="AC35" s="72"/>
      <c r="AD35" s="3"/>
      <c r="AE35" s="3"/>
      <c r="AF35" s="3"/>
      <c r="AG35" s="6"/>
      <c r="AH35" s="7"/>
      <c r="AI35" s="8"/>
      <c r="AJ35" s="6"/>
      <c r="AK35" s="7"/>
      <c r="AL35" s="8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/>
      <c r="C36" s="3"/>
      <c r="D36" s="81" t="s">
        <v>120</v>
      </c>
      <c r="E36" s="82"/>
      <c r="F36" s="82"/>
      <c r="G36" s="82"/>
      <c r="H36" s="82"/>
      <c r="I36" s="82"/>
      <c r="J36" s="82"/>
      <c r="K36" s="82"/>
      <c r="L36" s="83"/>
      <c r="M36" s="3" t="b">
        <v>0</v>
      </c>
      <c r="N36" s="3"/>
      <c r="O36" s="3"/>
      <c r="P36" s="3"/>
      <c r="Q36" s="3"/>
      <c r="R36" s="3"/>
      <c r="S36" s="3" t="b">
        <v>1</v>
      </c>
      <c r="T36" s="3"/>
      <c r="U36" s="3"/>
      <c r="V36" s="3"/>
      <c r="W36" s="3"/>
      <c r="X36" s="3"/>
      <c r="Y36" s="3">
        <v>0</v>
      </c>
      <c r="Z36" s="3"/>
      <c r="AA36" s="3"/>
      <c r="AB36" s="12"/>
      <c r="AC36" s="72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81" t="s">
        <v>120</v>
      </c>
      <c r="E37" s="82"/>
      <c r="F37" s="82"/>
      <c r="G37" s="82"/>
      <c r="H37" s="82"/>
      <c r="I37" s="82"/>
      <c r="J37" s="82"/>
      <c r="K37" s="82"/>
      <c r="L37" s="83"/>
      <c r="M37" s="3" t="b">
        <v>1</v>
      </c>
      <c r="N37" s="3"/>
      <c r="O37" s="3"/>
      <c r="P37" s="3"/>
      <c r="Q37" s="3"/>
      <c r="R37" s="3"/>
      <c r="S37" s="3" t="b">
        <v>0</v>
      </c>
      <c r="T37" s="3"/>
      <c r="U37" s="3"/>
      <c r="V37" s="3"/>
      <c r="W37" s="3"/>
      <c r="X37" s="3"/>
      <c r="Y37" s="3">
        <v>0</v>
      </c>
      <c r="Z37" s="3"/>
      <c r="AA37" s="3"/>
      <c r="AB37" s="12"/>
      <c r="AC37" s="72"/>
      <c r="AD37" s="3"/>
      <c r="AE37" s="3"/>
      <c r="AF37" s="3"/>
      <c r="AG37" s="6"/>
      <c r="AH37" s="7"/>
      <c r="AI37" s="8"/>
      <c r="AJ37" s="6"/>
      <c r="AK37" s="7"/>
      <c r="AL37" s="8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/>
      <c r="C38" s="3"/>
      <c r="D38" s="81" t="s">
        <v>120</v>
      </c>
      <c r="E38" s="82"/>
      <c r="F38" s="82"/>
      <c r="G38" s="82"/>
      <c r="H38" s="82"/>
      <c r="I38" s="82"/>
      <c r="J38" s="82"/>
      <c r="K38" s="82"/>
      <c r="L38" s="83"/>
      <c r="M38" s="3" t="b">
        <v>1</v>
      </c>
      <c r="N38" s="3"/>
      <c r="O38" s="3"/>
      <c r="P38" s="3"/>
      <c r="Q38" s="3"/>
      <c r="R38" s="3"/>
      <c r="S38" s="3" t="b">
        <v>1</v>
      </c>
      <c r="T38" s="3"/>
      <c r="U38" s="3"/>
      <c r="V38" s="3"/>
      <c r="W38" s="3"/>
      <c r="X38" s="3"/>
      <c r="Y38" s="3">
        <v>0</v>
      </c>
      <c r="Z38" s="3"/>
      <c r="AA38" s="3"/>
      <c r="AB38" s="12"/>
      <c r="AC38" s="72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>
        <v>8</v>
      </c>
      <c r="C39" s="3"/>
      <c r="D39" s="81" t="s">
        <v>92</v>
      </c>
      <c r="E39" s="82"/>
      <c r="F39" s="82"/>
      <c r="G39" s="82"/>
      <c r="H39" s="82"/>
      <c r="I39" s="82"/>
      <c r="J39" s="82"/>
      <c r="K39" s="82"/>
      <c r="L39" s="83"/>
      <c r="M39" s="3" t="b">
        <v>0</v>
      </c>
      <c r="N39" s="3"/>
      <c r="O39" s="3"/>
      <c r="P39" s="3"/>
      <c r="Q39" s="3"/>
      <c r="R39" s="3"/>
      <c r="S39" s="3" t="b">
        <v>0</v>
      </c>
      <c r="T39" s="3"/>
      <c r="U39" s="3"/>
      <c r="V39" s="3"/>
      <c r="W39" s="3"/>
      <c r="X39" s="3"/>
      <c r="Y39" s="3">
        <v>1</v>
      </c>
      <c r="Z39" s="3"/>
      <c r="AA39" s="3"/>
      <c r="AB39" s="12"/>
      <c r="AC39" s="72"/>
      <c r="AD39" s="3"/>
      <c r="AE39" s="3"/>
      <c r="AF39" s="3"/>
      <c r="AG39" s="6"/>
      <c r="AH39" s="7"/>
      <c r="AI39" s="8"/>
      <c r="AJ39" s="6"/>
      <c r="AK39" s="7"/>
      <c r="AL39" s="8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81" t="s">
        <v>121</v>
      </c>
      <c r="E40" s="82"/>
      <c r="F40" s="82"/>
      <c r="G40" s="82"/>
      <c r="H40" s="82"/>
      <c r="I40" s="82"/>
      <c r="J40" s="82"/>
      <c r="K40" s="82"/>
      <c r="L40" s="83"/>
      <c r="M40" s="3" t="b">
        <v>0</v>
      </c>
      <c r="N40" s="3"/>
      <c r="O40" s="3"/>
      <c r="P40" s="3"/>
      <c r="Q40" s="3"/>
      <c r="R40" s="3"/>
      <c r="S40" s="3" t="b">
        <v>1</v>
      </c>
      <c r="T40" s="3"/>
      <c r="U40" s="3"/>
      <c r="V40" s="3"/>
      <c r="W40" s="3"/>
      <c r="X40" s="3"/>
      <c r="Y40" s="3">
        <v>0</v>
      </c>
      <c r="Z40" s="3"/>
      <c r="AA40" s="3"/>
      <c r="AB40" s="12"/>
      <c r="AC40" s="72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x14ac:dyDescent="0.7">
      <c r="B41" s="2"/>
      <c r="C41" s="3"/>
      <c r="D41" s="81" t="s">
        <v>121</v>
      </c>
      <c r="E41" s="82"/>
      <c r="F41" s="82"/>
      <c r="G41" s="82"/>
      <c r="H41" s="82"/>
      <c r="I41" s="82"/>
      <c r="J41" s="82"/>
      <c r="K41" s="82"/>
      <c r="L41" s="83"/>
      <c r="M41" s="3" t="b">
        <v>1</v>
      </c>
      <c r="N41" s="3"/>
      <c r="O41" s="3"/>
      <c r="P41" s="3"/>
      <c r="Q41" s="3"/>
      <c r="R41" s="3"/>
      <c r="S41" s="3" t="b">
        <v>0</v>
      </c>
      <c r="T41" s="3"/>
      <c r="U41" s="3"/>
      <c r="V41" s="3"/>
      <c r="W41" s="3"/>
      <c r="X41" s="3"/>
      <c r="Y41" s="3">
        <v>1</v>
      </c>
      <c r="Z41" s="3"/>
      <c r="AA41" s="3"/>
      <c r="AB41" s="12"/>
      <c r="AC41" s="72"/>
      <c r="AD41" s="3"/>
      <c r="AE41" s="3"/>
      <c r="AF41" s="3"/>
      <c r="AG41" s="6"/>
      <c r="AH41" s="7"/>
      <c r="AI41" s="8"/>
      <c r="AJ41" s="6"/>
      <c r="AK41" s="7"/>
      <c r="AL41" s="8"/>
      <c r="AM41" s="3"/>
      <c r="AN41" s="3"/>
      <c r="AO41" s="3"/>
      <c r="AP41" s="3"/>
      <c r="AQ41" s="3"/>
      <c r="AR41" s="3"/>
      <c r="AS41" s="3"/>
      <c r="AT41" s="12"/>
    </row>
    <row r="42" spans="2:46" ht="13.5" customHeight="1" thickBot="1" x14ac:dyDescent="0.75">
      <c r="B42" s="21"/>
      <c r="C42" s="22"/>
      <c r="D42" s="81" t="s">
        <v>121</v>
      </c>
      <c r="E42" s="82"/>
      <c r="F42" s="82"/>
      <c r="G42" s="82"/>
      <c r="H42" s="82"/>
      <c r="I42" s="82"/>
      <c r="J42" s="82"/>
      <c r="K42" s="82"/>
      <c r="L42" s="83"/>
      <c r="M42" s="22" t="b">
        <v>1</v>
      </c>
      <c r="N42" s="22"/>
      <c r="O42" s="22"/>
      <c r="P42" s="22"/>
      <c r="Q42" s="22"/>
      <c r="R42" s="22"/>
      <c r="S42" s="22" t="b">
        <v>1</v>
      </c>
      <c r="T42" s="22"/>
      <c r="U42" s="22"/>
      <c r="V42" s="22"/>
      <c r="W42" s="22"/>
      <c r="X42" s="22"/>
      <c r="Y42" s="22">
        <v>0</v>
      </c>
      <c r="Z42" s="22"/>
      <c r="AA42" s="22"/>
      <c r="AB42" s="28"/>
      <c r="AC42" s="72"/>
      <c r="AD42" s="3"/>
      <c r="AE42" s="3"/>
      <c r="AF42" s="3"/>
      <c r="AG42" s="6"/>
      <c r="AH42" s="7"/>
      <c r="AI42" s="8"/>
      <c r="AJ42" s="6"/>
      <c r="AK42" s="7"/>
      <c r="AL42" s="8"/>
      <c r="AM42" s="3"/>
      <c r="AN42" s="3"/>
      <c r="AO42" s="3"/>
      <c r="AP42" s="3"/>
      <c r="AQ42" s="3"/>
      <c r="AR42" s="3"/>
      <c r="AS42" s="3"/>
      <c r="AT42" s="12"/>
    </row>
    <row r="44" spans="2:46" ht="15.85" customHeight="1" x14ac:dyDescent="0.7">
      <c r="E44" t="s">
        <v>122</v>
      </c>
      <c r="F44" t="s">
        <v>123</v>
      </c>
      <c r="G44" t="s">
        <v>124</v>
      </c>
    </row>
    <row r="46" spans="2:46" ht="15.85" customHeight="1" x14ac:dyDescent="0.7">
      <c r="E46" t="str">
        <f>_xlfn.CONCAT($E$44,$F$44,D11,$F$44,",",M11,",",S11,$G$44,Y11,");")</f>
        <v>Assert.AreEqual(c1.CountTailEmoji("🔖fja;lwek💩a🔖",FALSE,FALSE),3);</v>
      </c>
    </row>
    <row r="47" spans="2:46" ht="15.85" customHeight="1" x14ac:dyDescent="0.7">
      <c r="E47" t="str">
        <f t="shared" ref="E47:E110" si="0">_xlfn.CONCAT($E$44,$F$44,D12,$F$44,",",M12,",",S12,$G$44,Y12,");")</f>
        <v>Assert.AreEqual(c1.CountTailEmoji("🔖fja;lwek💩a🔖",FALSE,TRUE),2);</v>
      </c>
    </row>
    <row r="48" spans="2:46" ht="15.85" customHeight="1" x14ac:dyDescent="0.7">
      <c r="E48" t="str">
        <f t="shared" si="0"/>
        <v>Assert.AreEqual(c1.CountTailEmoji("🔖fja;lwek💩a🔖",TRUE,FALSE),1);</v>
      </c>
    </row>
    <row r="49" spans="5:5" ht="15.85" customHeight="1" x14ac:dyDescent="0.7">
      <c r="E49" t="str">
        <f t="shared" si="0"/>
        <v>Assert.AreEqual(c1.CountTailEmoji("🔖fja;lwek💩a🔖",TRUE,TRUE),1);</v>
      </c>
    </row>
    <row r="50" spans="5:5" ht="15.85" customHeight="1" x14ac:dyDescent="0.7">
      <c r="E50" t="str">
        <f t="shared" si="0"/>
        <v>Assert.AreEqual(c1.CountTailEmoji("🔖fja;lwek🔖💩",FALSE,FALSE),3);</v>
      </c>
    </row>
    <row r="51" spans="5:5" ht="15.85" customHeight="1" x14ac:dyDescent="0.7">
      <c r="E51" t="str">
        <f t="shared" si="0"/>
        <v>Assert.AreEqual(c1.CountTailEmoji("🔖fja;lwek🔖💩",FALSE,TRUE),2);</v>
      </c>
    </row>
    <row r="52" spans="5:5" ht="15.85" customHeight="1" x14ac:dyDescent="0.7">
      <c r="E52" t="str">
        <f t="shared" si="0"/>
        <v>Assert.AreEqual(c1.CountTailEmoji("🔖fja;lwek🔖💩",TRUE,FALSE),2);</v>
      </c>
    </row>
    <row r="53" spans="5:5" ht="15.85" customHeight="1" x14ac:dyDescent="0.7">
      <c r="E53" t="str">
        <f t="shared" si="0"/>
        <v>Assert.AreEqual(c1.CountTailEmoji("🔖fja;lwek🔖💩",TRUE,TRUE),1);</v>
      </c>
    </row>
    <row r="54" spans="5:5" ht="15.85" customHeight="1" x14ac:dyDescent="0.7">
      <c r="E54" t="str">
        <f t="shared" si="0"/>
        <v>Assert.AreEqual(c1.CountTailEmoji("🔖fja;lwek💩🔖",FALSE,FALSE),3);</v>
      </c>
    </row>
    <row r="55" spans="5:5" ht="15.85" customHeight="1" x14ac:dyDescent="0.7">
      <c r="E55" t="str">
        <f t="shared" si="0"/>
        <v>Assert.AreEqual(c1.CountTailEmoji("🔖fja;lwek💩🔖",FALSE,TRUE),2);</v>
      </c>
    </row>
    <row r="56" spans="5:5" ht="15.85" customHeight="1" x14ac:dyDescent="0.7">
      <c r="E56" t="str">
        <f t="shared" si="0"/>
        <v>Assert.AreEqual(c1.CountTailEmoji("🔖fja;lwek💩🔖",TRUE,FALSE),2);</v>
      </c>
    </row>
    <row r="57" spans="5:5" ht="15.85" customHeight="1" x14ac:dyDescent="0.7">
      <c r="E57" t="str">
        <f t="shared" si="0"/>
        <v>Assert.AreEqual(c1.CountTailEmoji("🔖fja;lwek💩🔖",TRUE,TRUE),1);</v>
      </c>
    </row>
    <row r="58" spans="5:5" ht="15.85" customHeight="1" x14ac:dyDescent="0.7">
      <c r="E58" t="str">
        <f t="shared" si="0"/>
        <v>Assert.AreEqual(c1.CountTailEmoji("jfaw;l💩🔖ekjfa",FALSE,FALSE),2);</v>
      </c>
    </row>
    <row r="59" spans="5:5" ht="15.85" customHeight="1" x14ac:dyDescent="0.7">
      <c r="E59" t="str">
        <f t="shared" si="0"/>
        <v>Assert.AreEqual(c1.CountTailEmoji("jfaw;l💩🔖ekjfa",FALSE,TRUE),1);</v>
      </c>
    </row>
    <row r="60" spans="5:5" ht="15.85" customHeight="1" x14ac:dyDescent="0.7">
      <c r="E60" t="str">
        <f t="shared" si="0"/>
        <v>Assert.AreEqual(c1.CountTailEmoji("jfaw;l💩🔖ekjfa",TRUE,FALSE),0);</v>
      </c>
    </row>
    <row r="61" spans="5:5" ht="15.85" customHeight="1" x14ac:dyDescent="0.7">
      <c r="E61" t="str">
        <f t="shared" si="0"/>
        <v>Assert.AreEqual(c1.CountTailEmoji("jfaw;l💩🔖ekjfa",TRUE,TRUE),0);</v>
      </c>
    </row>
    <row r="62" spans="5:5" ht="15.85" customHeight="1" x14ac:dyDescent="0.7">
      <c r="E62" t="str">
        <f t="shared" si="0"/>
        <v>Assert.AreEqual(c1.CountTailEmoji("jwkae🔖lf",FALSE,FALSE),1);</v>
      </c>
    </row>
    <row r="63" spans="5:5" ht="15.85" customHeight="1" x14ac:dyDescent="0.7">
      <c r="E63" t="str">
        <f t="shared" si="0"/>
        <v>Assert.AreEqual(c1.CountTailEmoji("jwkae🔖lf",FALSE,TRUE),1);</v>
      </c>
    </row>
    <row r="64" spans="5:5" ht="15.85" customHeight="1" x14ac:dyDescent="0.7">
      <c r="E64" t="str">
        <f t="shared" si="0"/>
        <v>Assert.AreEqual(c1.CountTailEmoji("jwkae🔖lf",TRUE,FALSE),0);</v>
      </c>
    </row>
    <row r="65" spans="5:5" ht="15.85" customHeight="1" x14ac:dyDescent="0.7">
      <c r="E65" t="str">
        <f t="shared" si="0"/>
        <v>Assert.AreEqual(c1.CountTailEmoji("jwkae🔖lf",TRUE,TRUE),0);</v>
      </c>
    </row>
    <row r="66" spans="5:5" ht="15.85" customHeight="1" x14ac:dyDescent="0.7">
      <c r="E66" t="str">
        <f t="shared" si="0"/>
        <v>Assert.AreEqual(c1.CountTailEmoji("jwkaelf🔖",FALSE,FALSE),1);</v>
      </c>
    </row>
    <row r="67" spans="5:5" ht="15.85" customHeight="1" x14ac:dyDescent="0.7">
      <c r="E67" t="str">
        <f t="shared" si="0"/>
        <v>Assert.AreEqual(c1.CountTailEmoji("jwkaelf🔖",FALSE,TRUE),1);</v>
      </c>
    </row>
    <row r="68" spans="5:5" ht="15.85" customHeight="1" x14ac:dyDescent="0.7">
      <c r="E68" t="str">
        <f t="shared" si="0"/>
        <v>Assert.AreEqual(c1.CountTailEmoji("jwkaelf🔖",TRUE,FALSE),1);</v>
      </c>
    </row>
    <row r="69" spans="5:5" ht="15.85" customHeight="1" x14ac:dyDescent="0.7">
      <c r="E69" t="str">
        <f t="shared" si="0"/>
        <v>Assert.AreEqual(c1.CountTailEmoji("jwkaelf🔖",TRUE,TRUE),1);</v>
      </c>
    </row>
    <row r="70" spans="5:5" ht="15.85" customHeight="1" x14ac:dyDescent="0.7">
      <c r="E70" t="str">
        <f t="shared" si="0"/>
        <v>Assert.AreEqual(c1.CountTailEmoji("jwkae💩lf",FALSE,FALSE),1);</v>
      </c>
    </row>
    <row r="71" spans="5:5" ht="15.85" customHeight="1" x14ac:dyDescent="0.7">
      <c r="E71" t="str">
        <f t="shared" si="0"/>
        <v>Assert.AreEqual(c1.CountTailEmoji("jwkae💩lf",FALSE,TRUE),0);</v>
      </c>
    </row>
    <row r="72" spans="5:5" ht="15.85" customHeight="1" x14ac:dyDescent="0.7">
      <c r="E72" t="str">
        <f t="shared" si="0"/>
        <v>Assert.AreEqual(c1.CountTailEmoji("jwkae💩lf",TRUE,FALSE),0);</v>
      </c>
    </row>
    <row r="73" spans="5:5" ht="15.85" customHeight="1" x14ac:dyDescent="0.7">
      <c r="E73" t="str">
        <f t="shared" si="0"/>
        <v>Assert.AreEqual(c1.CountTailEmoji("jwkae💩lf",TRUE,TRUE),0);</v>
      </c>
    </row>
    <row r="74" spans="5:5" ht="15.85" customHeight="1" x14ac:dyDescent="0.7">
      <c r="E74" t="str">
        <f t="shared" si="0"/>
        <v>Assert.AreEqual(c1.CountTailEmoji("jwkaelf💩",FALSE,FALSE),1);</v>
      </c>
    </row>
    <row r="75" spans="5:5" ht="15.85" customHeight="1" x14ac:dyDescent="0.7">
      <c r="E75" t="str">
        <f t="shared" si="0"/>
        <v>Assert.AreEqual(c1.CountTailEmoji("jwkaelf💩",FALSE,TRUE),0);</v>
      </c>
    </row>
    <row r="76" spans="5:5" ht="15.85" customHeight="1" x14ac:dyDescent="0.7">
      <c r="E76" t="str">
        <f t="shared" si="0"/>
        <v>Assert.AreEqual(c1.CountTailEmoji("jwkaelf💩",TRUE,FALSE),1);</v>
      </c>
    </row>
    <row r="77" spans="5:5" ht="15.85" customHeight="1" x14ac:dyDescent="0.7">
      <c r="E77" t="str">
        <f t="shared" si="0"/>
        <v>Assert.AreEqual(c1.CountTailEmoji("jwkaelf💩",TRUE,TRUE),0);</v>
      </c>
    </row>
  </sheetData>
  <mergeCells count="324">
    <mergeCell ref="D29:L29"/>
    <mergeCell ref="D30:L30"/>
    <mergeCell ref="D31:L31"/>
    <mergeCell ref="D32:L32"/>
    <mergeCell ref="D33:L33"/>
    <mergeCell ref="D34:L34"/>
    <mergeCell ref="D35:L35"/>
    <mergeCell ref="D36:L36"/>
    <mergeCell ref="D37:L37"/>
    <mergeCell ref="F2:N2"/>
    <mergeCell ref="T2:AB2"/>
    <mergeCell ref="B3:C3"/>
    <mergeCell ref="D3:L3"/>
    <mergeCell ref="M3:AB3"/>
    <mergeCell ref="AC3:AF3"/>
    <mergeCell ref="D11:L11"/>
    <mergeCell ref="D12:L12"/>
    <mergeCell ref="D13:L13"/>
    <mergeCell ref="AG3:AI3"/>
    <mergeCell ref="AJ3:AL3"/>
    <mergeCell ref="AM3:AT3"/>
    <mergeCell ref="B10:C10"/>
    <mergeCell ref="D10:L10"/>
    <mergeCell ref="AC10:AF10"/>
    <mergeCell ref="AG10:AI10"/>
    <mergeCell ref="AJ10:AL10"/>
    <mergeCell ref="AM10:AT10"/>
    <mergeCell ref="B6:C6"/>
    <mergeCell ref="D6:L6"/>
    <mergeCell ref="M6:AB6"/>
    <mergeCell ref="AC6:AF6"/>
    <mergeCell ref="AG6:AI6"/>
    <mergeCell ref="AJ6:AL6"/>
    <mergeCell ref="AM6:AT6"/>
    <mergeCell ref="AM5:AT5"/>
    <mergeCell ref="B5:C5"/>
    <mergeCell ref="D5:L5"/>
    <mergeCell ref="M5:AB5"/>
    <mergeCell ref="AC5:AF5"/>
    <mergeCell ref="AG5:AI5"/>
    <mergeCell ref="AJ5:AL5"/>
    <mergeCell ref="AM7:AT7"/>
    <mergeCell ref="B8:C8"/>
    <mergeCell ref="D8:L8"/>
    <mergeCell ref="M8:AB8"/>
    <mergeCell ref="AC8:AF8"/>
    <mergeCell ref="AG8:AI8"/>
    <mergeCell ref="AJ8:AL8"/>
    <mergeCell ref="AM8:AT8"/>
    <mergeCell ref="B7:C7"/>
    <mergeCell ref="D7:L7"/>
    <mergeCell ref="M7:AB7"/>
    <mergeCell ref="AC7:AF7"/>
    <mergeCell ref="AG7:AI7"/>
    <mergeCell ref="AJ7:AL7"/>
    <mergeCell ref="AM9:AT9"/>
    <mergeCell ref="M36:R36"/>
    <mergeCell ref="S36:X36"/>
    <mergeCell ref="B9:C9"/>
    <mergeCell ref="D9:L9"/>
    <mergeCell ref="M9:AB9"/>
    <mergeCell ref="AC9:AF9"/>
    <mergeCell ref="AG9:AI9"/>
    <mergeCell ref="AJ9:AL9"/>
    <mergeCell ref="D14:L14"/>
    <mergeCell ref="D15:L15"/>
    <mergeCell ref="D16:L16"/>
    <mergeCell ref="D17:L17"/>
    <mergeCell ref="D18:L18"/>
    <mergeCell ref="D19:L19"/>
    <mergeCell ref="D20:L20"/>
    <mergeCell ref="D21:L21"/>
    <mergeCell ref="D22:L22"/>
    <mergeCell ref="D23:L23"/>
    <mergeCell ref="D24:L24"/>
    <mergeCell ref="D25:L25"/>
    <mergeCell ref="D26:L26"/>
    <mergeCell ref="D27:L27"/>
    <mergeCell ref="D28:L28"/>
    <mergeCell ref="B39:C42"/>
    <mergeCell ref="Y39:AB39"/>
    <mergeCell ref="Y40:AB40"/>
    <mergeCell ref="Y38:AB38"/>
    <mergeCell ref="Y41:AB41"/>
    <mergeCell ref="Y42:AB42"/>
    <mergeCell ref="AC42:AF42"/>
    <mergeCell ref="AG42:AI42"/>
    <mergeCell ref="D38:L38"/>
    <mergeCell ref="D39:L39"/>
    <mergeCell ref="D40:L40"/>
    <mergeCell ref="D41:L41"/>
    <mergeCell ref="D42:L42"/>
    <mergeCell ref="M10:R10"/>
    <mergeCell ref="S10:X10"/>
    <mergeCell ref="M11:R11"/>
    <mergeCell ref="S11:X11"/>
    <mergeCell ref="Y10:AB10"/>
    <mergeCell ref="AJ11:AL11"/>
    <mergeCell ref="AM11:AT11"/>
    <mergeCell ref="AC11:AF11"/>
    <mergeCell ref="AG11:AI11"/>
    <mergeCell ref="AJ13:AL13"/>
    <mergeCell ref="AM13:AT13"/>
    <mergeCell ref="M14:R14"/>
    <mergeCell ref="S14:X14"/>
    <mergeCell ref="AC14:AF14"/>
    <mergeCell ref="AG14:AI14"/>
    <mergeCell ref="AJ14:AL14"/>
    <mergeCell ref="AM14:AT14"/>
    <mergeCell ref="AC12:AF12"/>
    <mergeCell ref="AG12:AI12"/>
    <mergeCell ref="AJ12:AL12"/>
    <mergeCell ref="AM12:AT12"/>
    <mergeCell ref="M13:R13"/>
    <mergeCell ref="S13:X13"/>
    <mergeCell ref="AC13:AF13"/>
    <mergeCell ref="AG13:AI13"/>
    <mergeCell ref="M12:R12"/>
    <mergeCell ref="S12:X12"/>
    <mergeCell ref="AJ15:AL15"/>
    <mergeCell ref="AM15:AT15"/>
    <mergeCell ref="M16:R16"/>
    <mergeCell ref="S16:X16"/>
    <mergeCell ref="AC16:AF16"/>
    <mergeCell ref="AG16:AI16"/>
    <mergeCell ref="AJ16:AL16"/>
    <mergeCell ref="AM16:AT16"/>
    <mergeCell ref="M15:R15"/>
    <mergeCell ref="S15:X15"/>
    <mergeCell ref="AC15:AF15"/>
    <mergeCell ref="AG15:AI15"/>
    <mergeCell ref="M17:R17"/>
    <mergeCell ref="S17:X17"/>
    <mergeCell ref="AC17:AF17"/>
    <mergeCell ref="AG17:AI17"/>
    <mergeCell ref="AJ17:AL17"/>
    <mergeCell ref="AM17:AT17"/>
    <mergeCell ref="M18:R18"/>
    <mergeCell ref="S18:X18"/>
    <mergeCell ref="AC18:AF18"/>
    <mergeCell ref="AG18:AI18"/>
    <mergeCell ref="AJ18:AL18"/>
    <mergeCell ref="AM18:AT18"/>
    <mergeCell ref="M32:R32"/>
    <mergeCell ref="S32:X32"/>
    <mergeCell ref="AC32:AF32"/>
    <mergeCell ref="AG32:AI32"/>
    <mergeCell ref="AJ32:AL32"/>
    <mergeCell ref="AM32:AT32"/>
    <mergeCell ref="Y31:AB31"/>
    <mergeCell ref="M31:R31"/>
    <mergeCell ref="S31:X31"/>
    <mergeCell ref="AC31:AF31"/>
    <mergeCell ref="AG31:AI31"/>
    <mergeCell ref="M33:R33"/>
    <mergeCell ref="S33:X33"/>
    <mergeCell ref="AC33:AF33"/>
    <mergeCell ref="AJ23:AL23"/>
    <mergeCell ref="AM23:AT23"/>
    <mergeCell ref="M24:R24"/>
    <mergeCell ref="S24:X24"/>
    <mergeCell ref="AC24:AF24"/>
    <mergeCell ref="AG24:AI24"/>
    <mergeCell ref="AJ24:AL24"/>
    <mergeCell ref="AM24:AT24"/>
    <mergeCell ref="M23:R23"/>
    <mergeCell ref="S23:X23"/>
    <mergeCell ref="AC23:AF23"/>
    <mergeCell ref="AG23:AI23"/>
    <mergeCell ref="M25:R25"/>
    <mergeCell ref="S25:X25"/>
    <mergeCell ref="AC25:AF25"/>
    <mergeCell ref="S27:X27"/>
    <mergeCell ref="AC27:AF27"/>
    <mergeCell ref="AG27:AI27"/>
    <mergeCell ref="M29:R29"/>
    <mergeCell ref="S29:X29"/>
    <mergeCell ref="AC29:AF29"/>
    <mergeCell ref="AG25:AI25"/>
    <mergeCell ref="AJ25:AL25"/>
    <mergeCell ref="AM25:AT25"/>
    <mergeCell ref="M26:R26"/>
    <mergeCell ref="S26:X26"/>
    <mergeCell ref="AC26:AF26"/>
    <mergeCell ref="AG26:AI26"/>
    <mergeCell ref="AJ26:AL26"/>
    <mergeCell ref="AM26:AT26"/>
    <mergeCell ref="AJ37:AL37"/>
    <mergeCell ref="AM37:AT37"/>
    <mergeCell ref="M38:R38"/>
    <mergeCell ref="S38:X38"/>
    <mergeCell ref="AC38:AF38"/>
    <mergeCell ref="AG38:AI38"/>
    <mergeCell ref="AJ38:AL38"/>
    <mergeCell ref="AM38:AT38"/>
    <mergeCell ref="B31:C34"/>
    <mergeCell ref="M37:R37"/>
    <mergeCell ref="S37:X37"/>
    <mergeCell ref="AC37:AF37"/>
    <mergeCell ref="AG37:AI37"/>
    <mergeCell ref="AG33:AI33"/>
    <mergeCell ref="AJ33:AL33"/>
    <mergeCell ref="AM33:AT33"/>
    <mergeCell ref="M34:R34"/>
    <mergeCell ref="S34:X34"/>
    <mergeCell ref="AC34:AF34"/>
    <mergeCell ref="AG34:AI34"/>
    <mergeCell ref="AJ34:AL34"/>
    <mergeCell ref="AM34:AT34"/>
    <mergeCell ref="AJ31:AL31"/>
    <mergeCell ref="AM31:AT31"/>
    <mergeCell ref="AJ41:AL41"/>
    <mergeCell ref="AM41:AT41"/>
    <mergeCell ref="M42:R42"/>
    <mergeCell ref="S42:X42"/>
    <mergeCell ref="M41:R41"/>
    <mergeCell ref="S41:X41"/>
    <mergeCell ref="AC41:AF41"/>
    <mergeCell ref="AG41:AI41"/>
    <mergeCell ref="AG39:AI39"/>
    <mergeCell ref="AJ39:AL39"/>
    <mergeCell ref="AM39:AT39"/>
    <mergeCell ref="M40:R40"/>
    <mergeCell ref="S40:X40"/>
    <mergeCell ref="AC40:AF40"/>
    <mergeCell ref="AG40:AI40"/>
    <mergeCell ref="AJ40:AL40"/>
    <mergeCell ref="AM40:AT40"/>
    <mergeCell ref="M39:R39"/>
    <mergeCell ref="S39:X39"/>
    <mergeCell ref="AC39:AF39"/>
    <mergeCell ref="B11:C14"/>
    <mergeCell ref="B15:C18"/>
    <mergeCell ref="B23:C26"/>
    <mergeCell ref="B27:C30"/>
    <mergeCell ref="Y32:AB32"/>
    <mergeCell ref="Y33:AB33"/>
    <mergeCell ref="Y34:AB34"/>
    <mergeCell ref="Y23:AB23"/>
    <mergeCell ref="Y24:AB24"/>
    <mergeCell ref="Y25:AB25"/>
    <mergeCell ref="Y17:AB17"/>
    <mergeCell ref="Y18:AB18"/>
    <mergeCell ref="Y11:AB11"/>
    <mergeCell ref="Y12:AB12"/>
    <mergeCell ref="Y13:AB13"/>
    <mergeCell ref="Y14:AB14"/>
    <mergeCell ref="Y15:AB15"/>
    <mergeCell ref="Y16:AB16"/>
    <mergeCell ref="M30:R30"/>
    <mergeCell ref="S30:X30"/>
    <mergeCell ref="M28:R28"/>
    <mergeCell ref="S28:X28"/>
    <mergeCell ref="M27:R27"/>
    <mergeCell ref="S35:X35"/>
    <mergeCell ref="Y35:AB35"/>
    <mergeCell ref="AC35:AF35"/>
    <mergeCell ref="AG35:AI35"/>
    <mergeCell ref="AJ35:AL35"/>
    <mergeCell ref="AM35:AT35"/>
    <mergeCell ref="Y26:AB26"/>
    <mergeCell ref="Y27:AB27"/>
    <mergeCell ref="Y28:AB28"/>
    <mergeCell ref="Y29:AB29"/>
    <mergeCell ref="Y30:AB30"/>
    <mergeCell ref="AG29:AI29"/>
    <mergeCell ref="AJ29:AL29"/>
    <mergeCell ref="AM29:AT29"/>
    <mergeCell ref="AC30:AF30"/>
    <mergeCell ref="AG30:AI30"/>
    <mergeCell ref="AJ30:AL30"/>
    <mergeCell ref="AM30:AT30"/>
    <mergeCell ref="AJ27:AL27"/>
    <mergeCell ref="AM27:AT27"/>
    <mergeCell ref="AC28:AF28"/>
    <mergeCell ref="AG28:AI28"/>
    <mergeCell ref="AJ28:AL28"/>
    <mergeCell ref="AM28:AT28"/>
    <mergeCell ref="Y20:AB20"/>
    <mergeCell ref="AC20:AF20"/>
    <mergeCell ref="AG20:AI20"/>
    <mergeCell ref="AJ20:AL20"/>
    <mergeCell ref="AM20:AT20"/>
    <mergeCell ref="AJ42:AL42"/>
    <mergeCell ref="AM42:AT42"/>
    <mergeCell ref="B19:C22"/>
    <mergeCell ref="M19:R19"/>
    <mergeCell ref="S19:X19"/>
    <mergeCell ref="Y19:AB19"/>
    <mergeCell ref="AC19:AF19"/>
    <mergeCell ref="AG19:AI19"/>
    <mergeCell ref="AJ19:AL19"/>
    <mergeCell ref="Y36:AB36"/>
    <mergeCell ref="AC36:AF36"/>
    <mergeCell ref="AG36:AI36"/>
    <mergeCell ref="AJ36:AL36"/>
    <mergeCell ref="AM36:AT36"/>
    <mergeCell ref="Y37:AB37"/>
    <mergeCell ref="B35:C38"/>
    <mergeCell ref="M35:R35"/>
    <mergeCell ref="AM4:AT4"/>
    <mergeCell ref="B4:C4"/>
    <mergeCell ref="D4:L4"/>
    <mergeCell ref="M4:AB4"/>
    <mergeCell ref="AC4:AF4"/>
    <mergeCell ref="AG4:AI4"/>
    <mergeCell ref="AJ4:AL4"/>
    <mergeCell ref="AM21:AT21"/>
    <mergeCell ref="M22:R22"/>
    <mergeCell ref="S22:X22"/>
    <mergeCell ref="Y22:AB22"/>
    <mergeCell ref="AC22:AF22"/>
    <mergeCell ref="AG22:AI22"/>
    <mergeCell ref="AJ22:AL22"/>
    <mergeCell ref="AM22:AT22"/>
    <mergeCell ref="M21:R21"/>
    <mergeCell ref="S21:X21"/>
    <mergeCell ref="Y21:AB21"/>
    <mergeCell ref="AC21:AF21"/>
    <mergeCell ref="AG21:AI21"/>
    <mergeCell ref="AJ21:AL21"/>
    <mergeCell ref="AM19:AT19"/>
    <mergeCell ref="M20:R20"/>
    <mergeCell ref="S20:X20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11378-95BB-46AE-8D87-A57105C0152D}">
  <sheetPr codeName="Sheet2"/>
  <dimension ref="B2:AT42"/>
  <sheetViews>
    <sheetView view="pageBreakPreview" zoomScaleNormal="100" zoomScaleSheetLayoutView="100" workbookViewId="0">
      <pane ySplit="3" topLeftCell="A4" activePane="bottomLeft" state="frozen"/>
      <selection activeCell="D4" sqref="D4:L5"/>
      <selection pane="bottomLeft" activeCell="M38" sqref="M38:AB3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50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1</v>
      </c>
      <c r="C4" s="8"/>
      <c r="D4" s="49" t="s">
        <v>8</v>
      </c>
      <c r="E4" s="32"/>
      <c r="F4" s="32"/>
      <c r="G4" s="32"/>
      <c r="H4" s="32"/>
      <c r="I4" s="32"/>
      <c r="J4" s="32"/>
      <c r="K4" s="32"/>
      <c r="L4" s="33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3"/>
      <c r="E5" s="44"/>
      <c r="F5" s="44"/>
      <c r="G5" s="44"/>
      <c r="H5" s="44"/>
      <c r="I5" s="44"/>
      <c r="J5" s="44"/>
      <c r="K5" s="44"/>
      <c r="L5" s="45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2">
        <v>1.1000000000000001</v>
      </c>
      <c r="C6" s="3"/>
      <c r="D6" s="49" t="s">
        <v>51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2"/>
      <c r="C7" s="3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13" t="s">
        <v>19</v>
      </c>
      <c r="C8" s="8"/>
      <c r="D8" s="4">
        <v>0</v>
      </c>
      <c r="E8" s="4"/>
      <c r="F8" s="4"/>
      <c r="G8" s="4"/>
      <c r="H8" s="4"/>
      <c r="I8" s="4"/>
      <c r="J8" s="4"/>
      <c r="K8" s="4"/>
      <c r="L8" s="4"/>
      <c r="M8" s="5" t="s">
        <v>53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14"/>
      <c r="C9" s="11"/>
      <c r="D9" s="4"/>
      <c r="E9" s="4"/>
      <c r="F9" s="4"/>
      <c r="G9" s="4"/>
      <c r="H9" s="4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>
        <v>1.2</v>
      </c>
      <c r="C10" s="8"/>
      <c r="D10" s="49" t="s">
        <v>52</v>
      </c>
      <c r="E10" s="32"/>
      <c r="F10" s="32"/>
      <c r="G10" s="32"/>
      <c r="H10" s="32"/>
      <c r="I10" s="32"/>
      <c r="J10" s="32"/>
      <c r="K10" s="32"/>
      <c r="L10" s="33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3"/>
      <c r="E11" s="44"/>
      <c r="F11" s="44"/>
      <c r="G11" s="44"/>
      <c r="H11" s="44"/>
      <c r="I11" s="44"/>
      <c r="J11" s="44"/>
      <c r="K11" s="44"/>
      <c r="L11" s="4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 t="s">
        <v>21</v>
      </c>
      <c r="C12" s="8"/>
      <c r="D12" s="4" t="s">
        <v>12</v>
      </c>
      <c r="E12" s="4"/>
      <c r="F12" s="4"/>
      <c r="G12" s="4"/>
      <c r="H12" s="4"/>
      <c r="I12" s="4"/>
      <c r="J12" s="4"/>
      <c r="K12" s="4"/>
      <c r="L12" s="4"/>
      <c r="M12" s="5" t="s">
        <v>27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 t="s">
        <v>22</v>
      </c>
      <c r="C14" s="8"/>
      <c r="D14" s="4" t="s">
        <v>13</v>
      </c>
      <c r="E14" s="4"/>
      <c r="F14" s="4"/>
      <c r="G14" s="4"/>
      <c r="H14" s="4"/>
      <c r="I14" s="4"/>
      <c r="J14" s="4"/>
      <c r="K14" s="4"/>
      <c r="L14" s="4"/>
      <c r="M14" s="37" t="s">
        <v>53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4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/>
      <c r="C16" s="8"/>
      <c r="D16" s="4"/>
      <c r="E16" s="4"/>
      <c r="F16" s="4"/>
      <c r="G16" s="4"/>
      <c r="H16" s="4"/>
      <c r="I16" s="4"/>
      <c r="J16" s="4"/>
      <c r="K16" s="4"/>
      <c r="L16" s="4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4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13">
        <v>2</v>
      </c>
      <c r="C18" s="8"/>
      <c r="D18" s="4" t="s">
        <v>49</v>
      </c>
      <c r="E18" s="4"/>
      <c r="F18" s="4"/>
      <c r="G18" s="4"/>
      <c r="H18" s="4"/>
      <c r="I18" s="4"/>
      <c r="J18" s="4"/>
      <c r="K18" s="4"/>
      <c r="L18" s="4"/>
      <c r="M18" s="5" t="s">
        <v>54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14"/>
      <c r="C19" s="11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/>
      <c r="C20" s="8"/>
      <c r="D20" s="4"/>
      <c r="E20" s="4"/>
      <c r="F20" s="4"/>
      <c r="G20" s="4"/>
      <c r="H20" s="4"/>
      <c r="I20" s="4"/>
      <c r="J20" s="4"/>
      <c r="K20" s="4"/>
      <c r="L20" s="4"/>
      <c r="M20" s="5" t="s">
        <v>55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 t="s">
        <v>47</v>
      </c>
      <c r="C22" s="3"/>
      <c r="D22" s="31" t="s">
        <v>56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/>
      <c r="C23" s="3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 t="s">
        <v>48</v>
      </c>
      <c r="C24" s="3"/>
      <c r="D24" s="31" t="s">
        <v>57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3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5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>
        <v>2.1</v>
      </c>
      <c r="C26" s="3"/>
      <c r="D26" s="76" t="s">
        <v>58</v>
      </c>
      <c r="E26" s="4"/>
      <c r="F26" s="4"/>
      <c r="G26" s="4"/>
      <c r="H26" s="4"/>
      <c r="I26" s="4"/>
      <c r="J26" s="4"/>
      <c r="K26" s="4"/>
      <c r="L26" s="4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9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 t="s">
        <v>59</v>
      </c>
      <c r="C28" s="3"/>
      <c r="D28" s="49" t="s">
        <v>60</v>
      </c>
      <c r="E28" s="32"/>
      <c r="F28" s="32"/>
      <c r="G28" s="32"/>
      <c r="H28" s="32"/>
      <c r="I28" s="32"/>
      <c r="J28" s="32"/>
      <c r="K28" s="32"/>
      <c r="L28" s="33"/>
      <c r="M28" s="37" t="s">
        <v>68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43"/>
      <c r="E29" s="44"/>
      <c r="F29" s="44"/>
      <c r="G29" s="44"/>
      <c r="H29" s="44"/>
      <c r="I29" s="44"/>
      <c r="J29" s="44"/>
      <c r="K29" s="44"/>
      <c r="L29" s="45"/>
      <c r="M29" s="4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 t="s">
        <v>41</v>
      </c>
      <c r="C30" s="3"/>
      <c r="D30" s="4" t="s">
        <v>61</v>
      </c>
      <c r="E30" s="4"/>
      <c r="F30" s="4"/>
      <c r="G30" s="4"/>
      <c r="H30" s="4"/>
      <c r="I30" s="4"/>
      <c r="J30" s="4"/>
      <c r="K30" s="4"/>
      <c r="L30" s="4"/>
      <c r="M30" s="5" t="s">
        <v>69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 t="s">
        <v>62</v>
      </c>
      <c r="C32" s="3"/>
      <c r="D32" s="4" t="s">
        <v>63</v>
      </c>
      <c r="E32" s="4"/>
      <c r="F32" s="4"/>
      <c r="G32" s="4"/>
      <c r="H32" s="4"/>
      <c r="I32" s="4"/>
      <c r="J32" s="4"/>
      <c r="K32" s="4"/>
      <c r="L32" s="4"/>
      <c r="M32" s="5" t="s">
        <v>69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>
        <v>2.2000000000000002</v>
      </c>
      <c r="C34" s="3"/>
      <c r="D34" s="76" t="s">
        <v>64</v>
      </c>
      <c r="E34" s="4"/>
      <c r="F34" s="4"/>
      <c r="G34" s="4"/>
      <c r="H34" s="4"/>
      <c r="I34" s="4"/>
      <c r="J34" s="4"/>
      <c r="K34" s="4"/>
      <c r="L34" s="4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 t="s">
        <v>65</v>
      </c>
      <c r="C36" s="3"/>
      <c r="D36" s="49" t="s">
        <v>66</v>
      </c>
      <c r="E36" s="32"/>
      <c r="F36" s="32"/>
      <c r="G36" s="32"/>
      <c r="H36" s="32"/>
      <c r="I36" s="32"/>
      <c r="J36" s="32"/>
      <c r="K36" s="32"/>
      <c r="L36" s="33"/>
      <c r="M36" s="37" t="s">
        <v>68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43"/>
      <c r="E37" s="44"/>
      <c r="F37" s="44"/>
      <c r="G37" s="44"/>
      <c r="H37" s="44"/>
      <c r="I37" s="44"/>
      <c r="J37" s="44"/>
      <c r="K37" s="44"/>
      <c r="L37" s="45"/>
      <c r="M37" s="46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 t="s">
        <v>43</v>
      </c>
      <c r="C38" s="3"/>
      <c r="D38" s="4" t="s">
        <v>67</v>
      </c>
      <c r="E38" s="4"/>
      <c r="F38" s="4"/>
      <c r="G38" s="4"/>
      <c r="H38" s="4"/>
      <c r="I38" s="4"/>
      <c r="J38" s="4"/>
      <c r="K38" s="4"/>
      <c r="L38" s="4"/>
      <c r="M38" s="37" t="s">
        <v>68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 t="s">
        <v>44</v>
      </c>
      <c r="C40" s="3"/>
      <c r="D40" s="4" t="s">
        <v>63</v>
      </c>
      <c r="E40" s="4"/>
      <c r="F40" s="4"/>
      <c r="G40" s="4"/>
      <c r="H40" s="4"/>
      <c r="I40" s="4"/>
      <c r="J40" s="4"/>
      <c r="K40" s="4"/>
      <c r="L40" s="4"/>
      <c r="M40" s="5" t="s">
        <v>69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x14ac:dyDescent="0.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0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B28:C29"/>
    <mergeCell ref="D28:L29"/>
    <mergeCell ref="M28:AB29"/>
    <mergeCell ref="AC28:AF29"/>
    <mergeCell ref="AG28:AI29"/>
    <mergeCell ref="AJ28:AL29"/>
    <mergeCell ref="AM28:AT29"/>
    <mergeCell ref="D24:AB25"/>
    <mergeCell ref="B24:C25"/>
    <mergeCell ref="AC24:AF25"/>
    <mergeCell ref="AG24:AI25"/>
    <mergeCell ref="AJ24:AL25"/>
    <mergeCell ref="AM26:AT27"/>
    <mergeCell ref="AM18:AT19"/>
    <mergeCell ref="B26:C27"/>
    <mergeCell ref="D26:L27"/>
    <mergeCell ref="M26:AB27"/>
    <mergeCell ref="AC26:AF27"/>
    <mergeCell ref="AG26:AI27"/>
    <mergeCell ref="AJ26:AL27"/>
    <mergeCell ref="AM20:AT21"/>
    <mergeCell ref="B22:C23"/>
    <mergeCell ref="AC22:AF23"/>
    <mergeCell ref="AG22:AI23"/>
    <mergeCell ref="AJ22:AL23"/>
    <mergeCell ref="AM22:AT23"/>
    <mergeCell ref="D22:AB23"/>
    <mergeCell ref="B20:C21"/>
    <mergeCell ref="D20:L21"/>
    <mergeCell ref="M20:AB21"/>
    <mergeCell ref="AC20:AF21"/>
    <mergeCell ref="AG20:AI21"/>
    <mergeCell ref="AJ20:AL21"/>
    <mergeCell ref="AM24:AT25"/>
    <mergeCell ref="M12:AB13"/>
    <mergeCell ref="AC12:AF13"/>
    <mergeCell ref="AG12:AI13"/>
    <mergeCell ref="AJ12:AL13"/>
    <mergeCell ref="B18:C19"/>
    <mergeCell ref="D18:L19"/>
    <mergeCell ref="M18:AB19"/>
    <mergeCell ref="AC18:AF19"/>
    <mergeCell ref="AG18:AI19"/>
    <mergeCell ref="AJ18:AL19"/>
    <mergeCell ref="AM16:AT17"/>
    <mergeCell ref="B8:C9"/>
    <mergeCell ref="D8:L9"/>
    <mergeCell ref="M8:AB9"/>
    <mergeCell ref="AC8:AF9"/>
    <mergeCell ref="AG8:AI9"/>
    <mergeCell ref="AJ8:AL9"/>
    <mergeCell ref="AM8:AT9"/>
    <mergeCell ref="B16:C17"/>
    <mergeCell ref="D16:L17"/>
    <mergeCell ref="M16:AB17"/>
    <mergeCell ref="AC16:AF17"/>
    <mergeCell ref="AG16:AI17"/>
    <mergeCell ref="AJ16:AL17"/>
    <mergeCell ref="AM12:AT13"/>
    <mergeCell ref="B14:C15"/>
    <mergeCell ref="D14:L15"/>
    <mergeCell ref="M14:AB15"/>
    <mergeCell ref="AC14:AF15"/>
    <mergeCell ref="AG14:AI15"/>
    <mergeCell ref="AJ14:AL15"/>
    <mergeCell ref="AM14:AT15"/>
    <mergeCell ref="B12:C13"/>
    <mergeCell ref="D12:L13"/>
    <mergeCell ref="B4:C5"/>
    <mergeCell ref="D4:L5"/>
    <mergeCell ref="M4:AB5"/>
    <mergeCell ref="AC4:AF5"/>
    <mergeCell ref="AG4:AI5"/>
    <mergeCell ref="AJ4:AL5"/>
    <mergeCell ref="AM4:AT5"/>
    <mergeCell ref="AM6:AT7"/>
    <mergeCell ref="B10:C11"/>
    <mergeCell ref="D10:L11"/>
    <mergeCell ref="M10:AB11"/>
    <mergeCell ref="AC10:AF11"/>
    <mergeCell ref="AG10:AI11"/>
    <mergeCell ref="AJ10:AL11"/>
    <mergeCell ref="AM10:AT11"/>
    <mergeCell ref="B6:C7"/>
    <mergeCell ref="D6:L7"/>
    <mergeCell ref="M6:AB7"/>
    <mergeCell ref="AC6:AF7"/>
    <mergeCell ref="AG6:AI7"/>
    <mergeCell ref="AJ6:AL7"/>
    <mergeCell ref="F2:N2"/>
    <mergeCell ref="T2:AB2"/>
    <mergeCell ref="B3:C3"/>
    <mergeCell ref="D3:L3"/>
    <mergeCell ref="M3:AB3"/>
    <mergeCell ref="AC3:AF3"/>
    <mergeCell ref="AG3:AI3"/>
    <mergeCell ref="AJ3:AL3"/>
    <mergeCell ref="AM3:AT3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A0A29-18D3-4665-B577-F6C7FA9EC4A4}">
  <sheetPr codeName="Sheet3"/>
  <dimension ref="B2:AT82"/>
  <sheetViews>
    <sheetView view="pageBreakPreview" zoomScaleNormal="100" zoomScaleSheetLayoutView="100" workbookViewId="0">
      <pane ySplit="3" topLeftCell="A10" activePane="bottomLeft" state="frozen"/>
      <selection activeCell="D4" sqref="D4:L5"/>
      <selection pane="bottomLeft" activeCell="M48" sqref="M48:AB4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70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1</v>
      </c>
      <c r="C4" s="8"/>
      <c r="D4" s="49" t="s">
        <v>8</v>
      </c>
      <c r="E4" s="32"/>
      <c r="F4" s="32"/>
      <c r="G4" s="32"/>
      <c r="H4" s="32"/>
      <c r="I4" s="32"/>
      <c r="J4" s="32"/>
      <c r="K4" s="32"/>
      <c r="L4" s="33"/>
      <c r="M4" s="37"/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3"/>
      <c r="E5" s="44"/>
      <c r="F5" s="44"/>
      <c r="G5" s="44"/>
      <c r="H5" s="44"/>
      <c r="I5" s="44"/>
      <c r="J5" s="44"/>
      <c r="K5" s="44"/>
      <c r="L5" s="45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2">
        <v>1.1000000000000001</v>
      </c>
      <c r="C6" s="3"/>
      <c r="D6" s="49" t="s">
        <v>51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2"/>
      <c r="C7" s="3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13" t="s">
        <v>19</v>
      </c>
      <c r="C8" s="8"/>
      <c r="D8" s="4">
        <v>0</v>
      </c>
      <c r="E8" s="4"/>
      <c r="F8" s="4"/>
      <c r="G8" s="4"/>
      <c r="H8" s="4"/>
      <c r="I8" s="4"/>
      <c r="J8" s="4"/>
      <c r="K8" s="4"/>
      <c r="L8" s="4"/>
      <c r="M8" s="5" t="s">
        <v>53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14"/>
      <c r="C9" s="11"/>
      <c r="D9" s="4"/>
      <c r="E9" s="4"/>
      <c r="F9" s="4"/>
      <c r="G9" s="4"/>
      <c r="H9" s="4"/>
      <c r="I9" s="4"/>
      <c r="J9" s="4"/>
      <c r="K9" s="4"/>
      <c r="L9" s="4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>
        <v>1.2</v>
      </c>
      <c r="C10" s="8"/>
      <c r="D10" s="49" t="s">
        <v>52</v>
      </c>
      <c r="E10" s="32"/>
      <c r="F10" s="32"/>
      <c r="G10" s="32"/>
      <c r="H10" s="32"/>
      <c r="I10" s="32"/>
      <c r="J10" s="32"/>
      <c r="K10" s="32"/>
      <c r="L10" s="33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3"/>
      <c r="E11" s="44"/>
      <c r="F11" s="44"/>
      <c r="G11" s="44"/>
      <c r="H11" s="44"/>
      <c r="I11" s="44"/>
      <c r="J11" s="44"/>
      <c r="K11" s="44"/>
      <c r="L11" s="4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 t="s">
        <v>21</v>
      </c>
      <c r="C12" s="8"/>
      <c r="D12" s="4" t="s">
        <v>12</v>
      </c>
      <c r="E12" s="4"/>
      <c r="F12" s="4"/>
      <c r="G12" s="4"/>
      <c r="H12" s="4"/>
      <c r="I12" s="4"/>
      <c r="J12" s="4"/>
      <c r="K12" s="4"/>
      <c r="L12" s="4"/>
      <c r="M12" s="5" t="s">
        <v>27</v>
      </c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 t="s">
        <v>22</v>
      </c>
      <c r="C14" s="8"/>
      <c r="D14" s="4" t="s">
        <v>13</v>
      </c>
      <c r="E14" s="4"/>
      <c r="F14" s="4"/>
      <c r="G14" s="4"/>
      <c r="H14" s="4"/>
      <c r="I14" s="4"/>
      <c r="J14" s="4"/>
      <c r="K14" s="4"/>
      <c r="L14" s="4"/>
      <c r="M14" s="37" t="s">
        <v>53</v>
      </c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4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/>
      <c r="C16" s="8"/>
      <c r="D16" s="4"/>
      <c r="E16" s="4"/>
      <c r="F16" s="4"/>
      <c r="G16" s="4"/>
      <c r="H16" s="4"/>
      <c r="I16" s="4"/>
      <c r="J16" s="4"/>
      <c r="K16" s="4"/>
      <c r="L16" s="4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4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13">
        <v>2</v>
      </c>
      <c r="C18" s="8"/>
      <c r="D18" s="4" t="s">
        <v>49</v>
      </c>
      <c r="E18" s="4"/>
      <c r="F18" s="4"/>
      <c r="G18" s="4"/>
      <c r="H18" s="4"/>
      <c r="I18" s="4"/>
      <c r="J18" s="4"/>
      <c r="K18" s="4"/>
      <c r="L18" s="4"/>
      <c r="M18" s="5" t="s">
        <v>54</v>
      </c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14"/>
      <c r="C19" s="11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/>
      <c r="C20" s="8"/>
      <c r="D20" s="4"/>
      <c r="E20" s="4"/>
      <c r="F20" s="4"/>
      <c r="G20" s="4"/>
      <c r="H20" s="4"/>
      <c r="I20" s="4"/>
      <c r="J20" s="4"/>
      <c r="K20" s="4"/>
      <c r="L20" s="4"/>
      <c r="M20" s="5" t="s">
        <v>55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 t="s">
        <v>47</v>
      </c>
      <c r="C22" s="3"/>
      <c r="D22" s="31" t="s">
        <v>60</v>
      </c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/>
      <c r="C23" s="3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 t="s">
        <v>48</v>
      </c>
      <c r="C24" s="3"/>
      <c r="D24" s="31" t="s">
        <v>66</v>
      </c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3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5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>
        <v>2.1</v>
      </c>
      <c r="C26" s="3"/>
      <c r="D26" s="76" t="s">
        <v>58</v>
      </c>
      <c r="E26" s="4"/>
      <c r="F26" s="4"/>
      <c r="G26" s="4"/>
      <c r="H26" s="4"/>
      <c r="I26" s="4"/>
      <c r="J26" s="4"/>
      <c r="K26" s="4"/>
      <c r="L26" s="4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9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 t="s">
        <v>59</v>
      </c>
      <c r="C28" s="3"/>
      <c r="D28" s="49" t="s">
        <v>60</v>
      </c>
      <c r="E28" s="32"/>
      <c r="F28" s="32"/>
      <c r="G28" s="32"/>
      <c r="H28" s="32"/>
      <c r="I28" s="32"/>
      <c r="J28" s="32"/>
      <c r="K28" s="32"/>
      <c r="L28" s="33"/>
      <c r="M28" s="37" t="s">
        <v>68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43"/>
      <c r="E29" s="44"/>
      <c r="F29" s="44"/>
      <c r="G29" s="44"/>
      <c r="H29" s="44"/>
      <c r="I29" s="44"/>
      <c r="J29" s="44"/>
      <c r="K29" s="44"/>
      <c r="L29" s="45"/>
      <c r="M29" s="4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 t="s">
        <v>41</v>
      </c>
      <c r="C30" s="3"/>
      <c r="D30" s="4" t="s">
        <v>66</v>
      </c>
      <c r="E30" s="4"/>
      <c r="F30" s="4"/>
      <c r="G30" s="4"/>
      <c r="H30" s="4"/>
      <c r="I30" s="4"/>
      <c r="J30" s="4"/>
      <c r="K30" s="4"/>
      <c r="L30" s="4"/>
      <c r="M30" s="37" t="s">
        <v>68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9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46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 t="s">
        <v>62</v>
      </c>
      <c r="C32" s="3"/>
      <c r="D32" s="4" t="s">
        <v>63</v>
      </c>
      <c r="E32" s="4"/>
      <c r="F32" s="4"/>
      <c r="G32" s="4"/>
      <c r="H32" s="4"/>
      <c r="I32" s="4"/>
      <c r="J32" s="4"/>
      <c r="K32" s="4"/>
      <c r="L32" s="4"/>
      <c r="M32" s="5" t="s">
        <v>69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>
        <v>2.2000000000000002</v>
      </c>
      <c r="C34" s="3"/>
      <c r="D34" s="76" t="s">
        <v>64</v>
      </c>
      <c r="E34" s="4"/>
      <c r="F34" s="4"/>
      <c r="G34" s="4"/>
      <c r="H34" s="4"/>
      <c r="I34" s="4"/>
      <c r="J34" s="4"/>
      <c r="K34" s="4"/>
      <c r="L34" s="4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 t="s">
        <v>65</v>
      </c>
      <c r="C36" s="3"/>
      <c r="D36" s="49" t="s">
        <v>61</v>
      </c>
      <c r="E36" s="32"/>
      <c r="F36" s="32"/>
      <c r="G36" s="32"/>
      <c r="H36" s="32"/>
      <c r="I36" s="32"/>
      <c r="J36" s="32"/>
      <c r="K36" s="32"/>
      <c r="L36" s="33"/>
      <c r="M36" s="5" t="s">
        <v>69</v>
      </c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43"/>
      <c r="E37" s="44"/>
      <c r="F37" s="44"/>
      <c r="G37" s="44"/>
      <c r="H37" s="44"/>
      <c r="I37" s="44"/>
      <c r="J37" s="44"/>
      <c r="K37" s="44"/>
      <c r="L37" s="4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 t="s">
        <v>43</v>
      </c>
      <c r="C38" s="3"/>
      <c r="D38" s="4" t="s">
        <v>67</v>
      </c>
      <c r="E38" s="4"/>
      <c r="F38" s="4"/>
      <c r="G38" s="4"/>
      <c r="H38" s="4"/>
      <c r="I38" s="4"/>
      <c r="J38" s="4"/>
      <c r="K38" s="4"/>
      <c r="L38" s="4"/>
      <c r="M38" s="5" t="s">
        <v>69</v>
      </c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 t="s">
        <v>44</v>
      </c>
      <c r="C40" s="3"/>
      <c r="D40" s="4" t="s">
        <v>63</v>
      </c>
      <c r="E40" s="4"/>
      <c r="F40" s="4"/>
      <c r="G40" s="4"/>
      <c r="H40" s="4"/>
      <c r="I40" s="4"/>
      <c r="J40" s="4"/>
      <c r="K40" s="4"/>
      <c r="L40" s="4"/>
      <c r="M40" s="5" t="s">
        <v>69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thickBot="1" x14ac:dyDescent="0.7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2:46" ht="15.85" customHeight="1" x14ac:dyDescent="0.7">
      <c r="B43" s="15" t="s">
        <v>0</v>
      </c>
      <c r="C43" s="16"/>
      <c r="D43" s="16" t="s">
        <v>1</v>
      </c>
      <c r="E43" s="16"/>
      <c r="F43" s="16"/>
      <c r="G43" s="16"/>
      <c r="H43" s="16"/>
      <c r="I43" s="16"/>
      <c r="J43" s="16"/>
      <c r="K43" s="16"/>
      <c r="L43" s="16"/>
      <c r="M43" s="16" t="s">
        <v>4</v>
      </c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  <c r="Z43" s="16"/>
      <c r="AA43" s="16"/>
      <c r="AB43" s="16"/>
      <c r="AC43" s="16" t="s">
        <v>9</v>
      </c>
      <c r="AD43" s="16"/>
      <c r="AE43" s="16"/>
      <c r="AF43" s="16"/>
      <c r="AG43" s="17" t="s">
        <v>5</v>
      </c>
      <c r="AH43" s="18"/>
      <c r="AI43" s="19"/>
      <c r="AJ43" s="17" t="s">
        <v>11</v>
      </c>
      <c r="AK43" s="18"/>
      <c r="AL43" s="19"/>
      <c r="AM43" s="16" t="s">
        <v>6</v>
      </c>
      <c r="AN43" s="16"/>
      <c r="AO43" s="16"/>
      <c r="AP43" s="16"/>
      <c r="AQ43" s="16"/>
      <c r="AR43" s="16"/>
      <c r="AS43" s="16"/>
      <c r="AT43" s="20"/>
    </row>
    <row r="44" spans="2:46" ht="13.5" customHeight="1" x14ac:dyDescent="0.7">
      <c r="B44" s="2" t="s">
        <v>47</v>
      </c>
      <c r="C44" s="3"/>
      <c r="D44" s="31" t="s">
        <v>125</v>
      </c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2"/>
      <c r="V44" s="32"/>
      <c r="W44" s="32"/>
      <c r="X44" s="32"/>
      <c r="Y44" s="32"/>
      <c r="Z44" s="32"/>
      <c r="AA44" s="32"/>
      <c r="AB44" s="33"/>
      <c r="AC44" s="3"/>
      <c r="AD44" s="3"/>
      <c r="AE44" s="3"/>
      <c r="AF44" s="3"/>
      <c r="AG44" s="6"/>
      <c r="AH44" s="7"/>
      <c r="AI44" s="8"/>
      <c r="AJ44" s="6"/>
      <c r="AK44" s="7"/>
      <c r="AL44" s="8"/>
      <c r="AM44" s="3"/>
      <c r="AN44" s="3"/>
      <c r="AO44" s="3"/>
      <c r="AP44" s="3"/>
      <c r="AQ44" s="3"/>
      <c r="AR44" s="3"/>
      <c r="AS44" s="3"/>
      <c r="AT44" s="12"/>
    </row>
    <row r="45" spans="2:46" ht="13.5" customHeight="1" x14ac:dyDescent="0.7">
      <c r="B45" s="2"/>
      <c r="C45" s="3"/>
      <c r="D45" s="43"/>
      <c r="E45" s="44"/>
      <c r="F45" s="44"/>
      <c r="G45" s="44"/>
      <c r="H45" s="44"/>
      <c r="I45" s="44"/>
      <c r="J45" s="44"/>
      <c r="K45" s="44"/>
      <c r="L45" s="44"/>
      <c r="M45" s="44"/>
      <c r="N45" s="44"/>
      <c r="O45" s="44"/>
      <c r="P45" s="44"/>
      <c r="Q45" s="44"/>
      <c r="R45" s="44"/>
      <c r="S45" s="44"/>
      <c r="T45" s="44"/>
      <c r="U45" s="44"/>
      <c r="V45" s="44"/>
      <c r="W45" s="44"/>
      <c r="X45" s="44"/>
      <c r="Y45" s="44"/>
      <c r="Z45" s="44"/>
      <c r="AA45" s="44"/>
      <c r="AB45" s="45"/>
      <c r="AC45" s="3"/>
      <c r="AD45" s="3"/>
      <c r="AE45" s="3"/>
      <c r="AF45" s="3"/>
      <c r="AG45" s="9"/>
      <c r="AH45" s="10"/>
      <c r="AI45" s="11"/>
      <c r="AJ45" s="9"/>
      <c r="AK45" s="10"/>
      <c r="AL45" s="11"/>
      <c r="AM45" s="3"/>
      <c r="AN45" s="3"/>
      <c r="AO45" s="3"/>
      <c r="AP45" s="3"/>
      <c r="AQ45" s="3"/>
      <c r="AR45" s="3"/>
      <c r="AS45" s="3"/>
      <c r="AT45" s="12"/>
    </row>
    <row r="46" spans="2:46" ht="13.5" customHeight="1" x14ac:dyDescent="0.7">
      <c r="B46" s="2" t="s">
        <v>48</v>
      </c>
      <c r="C46" s="3"/>
      <c r="D46" s="31" t="s">
        <v>126</v>
      </c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2"/>
      <c r="V46" s="32"/>
      <c r="W46" s="32"/>
      <c r="X46" s="32"/>
      <c r="Y46" s="32"/>
      <c r="Z46" s="32"/>
      <c r="AA46" s="32"/>
      <c r="AB46" s="33"/>
      <c r="AC46" s="3"/>
      <c r="AD46" s="3"/>
      <c r="AE46" s="3"/>
      <c r="AF46" s="3"/>
      <c r="AG46" s="6"/>
      <c r="AH46" s="7"/>
      <c r="AI46" s="8"/>
      <c r="AJ46" s="6"/>
      <c r="AK46" s="7"/>
      <c r="AL46" s="8"/>
      <c r="AM46" s="3"/>
      <c r="AN46" s="3"/>
      <c r="AO46" s="3"/>
      <c r="AP46" s="3"/>
      <c r="AQ46" s="3"/>
      <c r="AR46" s="3"/>
      <c r="AS46" s="3"/>
      <c r="AT46" s="12"/>
    </row>
    <row r="47" spans="2:46" ht="13.5" customHeight="1" x14ac:dyDescent="0.7">
      <c r="B47" s="2"/>
      <c r="C47" s="3"/>
      <c r="D47" s="43"/>
      <c r="E47" s="44"/>
      <c r="F47" s="44"/>
      <c r="G47" s="44"/>
      <c r="H47" s="44"/>
      <c r="I47" s="44"/>
      <c r="J47" s="44"/>
      <c r="K47" s="44"/>
      <c r="L47" s="44"/>
      <c r="M47" s="44"/>
      <c r="N47" s="44"/>
      <c r="O47" s="44"/>
      <c r="P47" s="44"/>
      <c r="Q47" s="44"/>
      <c r="R47" s="44"/>
      <c r="S47" s="44"/>
      <c r="T47" s="44"/>
      <c r="U47" s="44"/>
      <c r="V47" s="44"/>
      <c r="W47" s="44"/>
      <c r="X47" s="44"/>
      <c r="Y47" s="44"/>
      <c r="Z47" s="44"/>
      <c r="AA47" s="44"/>
      <c r="AB47" s="45"/>
      <c r="AC47" s="3"/>
      <c r="AD47" s="3"/>
      <c r="AE47" s="3"/>
      <c r="AF47" s="3"/>
      <c r="AG47" s="9"/>
      <c r="AH47" s="10"/>
      <c r="AI47" s="11"/>
      <c r="AJ47" s="9"/>
      <c r="AK47" s="10"/>
      <c r="AL47" s="11"/>
      <c r="AM47" s="3"/>
      <c r="AN47" s="3"/>
      <c r="AO47" s="3"/>
      <c r="AP47" s="3"/>
      <c r="AQ47" s="3"/>
      <c r="AR47" s="3"/>
      <c r="AS47" s="3"/>
      <c r="AT47" s="12"/>
    </row>
    <row r="48" spans="2:46" ht="13.5" customHeight="1" x14ac:dyDescent="0.7">
      <c r="B48" s="2">
        <v>2.1</v>
      </c>
      <c r="C48" s="3"/>
      <c r="D48" s="76" t="s">
        <v>58</v>
      </c>
      <c r="E48" s="4"/>
      <c r="F48" s="4"/>
      <c r="G48" s="4"/>
      <c r="H48" s="4"/>
      <c r="I48" s="4"/>
      <c r="J48" s="4"/>
      <c r="K48" s="4"/>
      <c r="L48" s="4"/>
      <c r="M48" s="37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9"/>
      <c r="AC48" s="3"/>
      <c r="AD48" s="3"/>
      <c r="AE48" s="3"/>
      <c r="AF48" s="3"/>
      <c r="AG48" s="6"/>
      <c r="AH48" s="7"/>
      <c r="AI48" s="8"/>
      <c r="AJ48" s="6"/>
      <c r="AK48" s="7"/>
      <c r="AL48" s="8"/>
      <c r="AM48" s="3"/>
      <c r="AN48" s="3"/>
      <c r="AO48" s="3"/>
      <c r="AP48" s="3"/>
      <c r="AQ48" s="3"/>
      <c r="AR48" s="3"/>
      <c r="AS48" s="3"/>
      <c r="AT48" s="12"/>
    </row>
    <row r="49" spans="2:46" ht="13.5" customHeight="1" x14ac:dyDescent="0.7">
      <c r="B49" s="2"/>
      <c r="C49" s="3"/>
      <c r="D49" s="4"/>
      <c r="E49" s="4"/>
      <c r="F49" s="4"/>
      <c r="G49" s="4"/>
      <c r="H49" s="4"/>
      <c r="I49" s="4"/>
      <c r="J49" s="4"/>
      <c r="K49" s="4"/>
      <c r="L49" s="4"/>
      <c r="M49" s="46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8"/>
      <c r="AC49" s="3"/>
      <c r="AD49" s="3"/>
      <c r="AE49" s="3"/>
      <c r="AF49" s="3"/>
      <c r="AG49" s="9"/>
      <c r="AH49" s="10"/>
      <c r="AI49" s="11"/>
      <c r="AJ49" s="9"/>
      <c r="AK49" s="10"/>
      <c r="AL49" s="11"/>
      <c r="AM49" s="3"/>
      <c r="AN49" s="3"/>
      <c r="AO49" s="3"/>
      <c r="AP49" s="3"/>
      <c r="AQ49" s="3"/>
      <c r="AR49" s="3"/>
      <c r="AS49" s="3"/>
      <c r="AT49" s="12"/>
    </row>
    <row r="50" spans="2:46" ht="13.5" customHeight="1" x14ac:dyDescent="0.7">
      <c r="B50" s="2" t="s">
        <v>40</v>
      </c>
      <c r="C50" s="3"/>
      <c r="D50" s="49" t="s">
        <v>60</v>
      </c>
      <c r="E50" s="32"/>
      <c r="F50" s="32"/>
      <c r="G50" s="32"/>
      <c r="H50" s="32"/>
      <c r="I50" s="32"/>
      <c r="J50" s="32"/>
      <c r="K50" s="32"/>
      <c r="L50" s="33"/>
      <c r="M50" s="37" t="s">
        <v>68</v>
      </c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9"/>
      <c r="AC50" s="3"/>
      <c r="AD50" s="3"/>
      <c r="AE50" s="3"/>
      <c r="AF50" s="3"/>
      <c r="AG50" s="6"/>
      <c r="AH50" s="7"/>
      <c r="AI50" s="8"/>
      <c r="AJ50" s="6"/>
      <c r="AK50" s="7"/>
      <c r="AL50" s="8"/>
      <c r="AM50" s="3"/>
      <c r="AN50" s="3"/>
      <c r="AO50" s="3"/>
      <c r="AP50" s="3"/>
      <c r="AQ50" s="3"/>
      <c r="AR50" s="3"/>
      <c r="AS50" s="3"/>
      <c r="AT50" s="12"/>
    </row>
    <row r="51" spans="2:46" ht="13.5" customHeight="1" x14ac:dyDescent="0.7">
      <c r="B51" s="2"/>
      <c r="C51" s="3"/>
      <c r="D51" s="43"/>
      <c r="E51" s="44"/>
      <c r="F51" s="44"/>
      <c r="G51" s="44"/>
      <c r="H51" s="44"/>
      <c r="I51" s="44"/>
      <c r="J51" s="44"/>
      <c r="K51" s="44"/>
      <c r="L51" s="45"/>
      <c r="M51" s="46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8"/>
      <c r="AC51" s="3"/>
      <c r="AD51" s="3"/>
      <c r="AE51" s="3"/>
      <c r="AF51" s="3"/>
      <c r="AG51" s="9"/>
      <c r="AH51" s="10"/>
      <c r="AI51" s="11"/>
      <c r="AJ51" s="9"/>
      <c r="AK51" s="10"/>
      <c r="AL51" s="11"/>
      <c r="AM51" s="3"/>
      <c r="AN51" s="3"/>
      <c r="AO51" s="3"/>
      <c r="AP51" s="3"/>
      <c r="AQ51" s="3"/>
      <c r="AR51" s="3"/>
      <c r="AS51" s="3"/>
      <c r="AT51" s="12"/>
    </row>
    <row r="52" spans="2:46" ht="13.5" customHeight="1" x14ac:dyDescent="0.7">
      <c r="B52" s="2" t="s">
        <v>41</v>
      </c>
      <c r="C52" s="3"/>
      <c r="D52" s="4" t="s">
        <v>66</v>
      </c>
      <c r="E52" s="4"/>
      <c r="F52" s="4"/>
      <c r="G52" s="4"/>
      <c r="H52" s="4"/>
      <c r="I52" s="4"/>
      <c r="J52" s="4"/>
      <c r="K52" s="4"/>
      <c r="L52" s="4"/>
      <c r="M52" s="37" t="s">
        <v>68</v>
      </c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9"/>
      <c r="AC52" s="3"/>
      <c r="AD52" s="3"/>
      <c r="AE52" s="3"/>
      <c r="AF52" s="3"/>
      <c r="AG52" s="6"/>
      <c r="AH52" s="7"/>
      <c r="AI52" s="8"/>
      <c r="AJ52" s="6"/>
      <c r="AK52" s="7"/>
      <c r="AL52" s="8"/>
      <c r="AM52" s="3"/>
      <c r="AN52" s="3"/>
      <c r="AO52" s="3"/>
      <c r="AP52" s="3"/>
      <c r="AQ52" s="3"/>
      <c r="AR52" s="3"/>
      <c r="AS52" s="3"/>
      <c r="AT52" s="12"/>
    </row>
    <row r="53" spans="2:46" ht="13.5" customHeight="1" x14ac:dyDescent="0.7">
      <c r="B53" s="2"/>
      <c r="C53" s="3"/>
      <c r="D53" s="4"/>
      <c r="E53" s="4"/>
      <c r="F53" s="4"/>
      <c r="G53" s="4"/>
      <c r="H53" s="4"/>
      <c r="I53" s="4"/>
      <c r="J53" s="4"/>
      <c r="K53" s="4"/>
      <c r="L53" s="4"/>
      <c r="M53" s="46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8"/>
      <c r="AC53" s="3"/>
      <c r="AD53" s="3"/>
      <c r="AE53" s="3"/>
      <c r="AF53" s="3"/>
      <c r="AG53" s="9"/>
      <c r="AH53" s="10"/>
      <c r="AI53" s="11"/>
      <c r="AJ53" s="9"/>
      <c r="AK53" s="10"/>
      <c r="AL53" s="11"/>
      <c r="AM53" s="3"/>
      <c r="AN53" s="3"/>
      <c r="AO53" s="3"/>
      <c r="AP53" s="3"/>
      <c r="AQ53" s="3"/>
      <c r="AR53" s="3"/>
      <c r="AS53" s="3"/>
      <c r="AT53" s="12"/>
    </row>
    <row r="54" spans="2:46" ht="13.5" customHeight="1" x14ac:dyDescent="0.7">
      <c r="B54" s="2" t="s">
        <v>62</v>
      </c>
      <c r="C54" s="3"/>
      <c r="D54" s="4" t="s">
        <v>63</v>
      </c>
      <c r="E54" s="4"/>
      <c r="F54" s="4"/>
      <c r="G54" s="4"/>
      <c r="H54" s="4"/>
      <c r="I54" s="4"/>
      <c r="J54" s="4"/>
      <c r="K54" s="4"/>
      <c r="L54" s="4"/>
      <c r="M54" s="5" t="s">
        <v>69</v>
      </c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3"/>
      <c r="AD54" s="3"/>
      <c r="AE54" s="3"/>
      <c r="AF54" s="3"/>
      <c r="AG54" s="6"/>
      <c r="AH54" s="7"/>
      <c r="AI54" s="8"/>
      <c r="AJ54" s="6"/>
      <c r="AK54" s="7"/>
      <c r="AL54" s="8"/>
      <c r="AM54" s="3"/>
      <c r="AN54" s="3"/>
      <c r="AO54" s="3"/>
      <c r="AP54" s="3"/>
      <c r="AQ54" s="3"/>
      <c r="AR54" s="3"/>
      <c r="AS54" s="3"/>
      <c r="AT54" s="12"/>
    </row>
    <row r="55" spans="2:46" ht="13.5" customHeight="1" x14ac:dyDescent="0.7">
      <c r="B55" s="2"/>
      <c r="C55" s="3"/>
      <c r="D55" s="4"/>
      <c r="E55" s="4"/>
      <c r="F55" s="4"/>
      <c r="G55" s="4"/>
      <c r="H55" s="4"/>
      <c r="I55" s="4"/>
      <c r="J55" s="4"/>
      <c r="K55" s="4"/>
      <c r="L55" s="4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3"/>
      <c r="AD55" s="3"/>
      <c r="AE55" s="3"/>
      <c r="AF55" s="3"/>
      <c r="AG55" s="9"/>
      <c r="AH55" s="10"/>
      <c r="AI55" s="11"/>
      <c r="AJ55" s="9"/>
      <c r="AK55" s="10"/>
      <c r="AL55" s="11"/>
      <c r="AM55" s="3"/>
      <c r="AN55" s="3"/>
      <c r="AO55" s="3"/>
      <c r="AP55" s="3"/>
      <c r="AQ55" s="3"/>
      <c r="AR55" s="3"/>
      <c r="AS55" s="3"/>
      <c r="AT55" s="12"/>
    </row>
    <row r="56" spans="2:46" ht="13.5" customHeight="1" x14ac:dyDescent="0.7">
      <c r="B56" s="2">
        <v>2.2000000000000002</v>
      </c>
      <c r="C56" s="3"/>
      <c r="D56" s="76" t="s">
        <v>64</v>
      </c>
      <c r="E56" s="4"/>
      <c r="F56" s="4"/>
      <c r="G56" s="4"/>
      <c r="H56" s="4"/>
      <c r="I56" s="4"/>
      <c r="J56" s="4"/>
      <c r="K56" s="4"/>
      <c r="L56" s="4"/>
      <c r="M56" s="37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  <c r="AB56" s="39"/>
      <c r="AC56" s="3"/>
      <c r="AD56" s="3"/>
      <c r="AE56" s="3"/>
      <c r="AF56" s="3"/>
      <c r="AG56" s="6"/>
      <c r="AH56" s="7"/>
      <c r="AI56" s="8"/>
      <c r="AJ56" s="6"/>
      <c r="AK56" s="7"/>
      <c r="AL56" s="8"/>
      <c r="AM56" s="3"/>
      <c r="AN56" s="3"/>
      <c r="AO56" s="3"/>
      <c r="AP56" s="3"/>
      <c r="AQ56" s="3"/>
      <c r="AR56" s="3"/>
      <c r="AS56" s="3"/>
      <c r="AT56" s="12"/>
    </row>
    <row r="57" spans="2:46" ht="13.5" customHeight="1" x14ac:dyDescent="0.7">
      <c r="B57" s="2"/>
      <c r="C57" s="3"/>
      <c r="D57" s="4"/>
      <c r="E57" s="4"/>
      <c r="F57" s="4"/>
      <c r="G57" s="4"/>
      <c r="H57" s="4"/>
      <c r="I57" s="4"/>
      <c r="J57" s="4"/>
      <c r="K57" s="4"/>
      <c r="L57" s="4"/>
      <c r="M57" s="46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8"/>
      <c r="AC57" s="3"/>
      <c r="AD57" s="3"/>
      <c r="AE57" s="3"/>
      <c r="AF57" s="3"/>
      <c r="AG57" s="9"/>
      <c r="AH57" s="10"/>
      <c r="AI57" s="11"/>
      <c r="AJ57" s="9"/>
      <c r="AK57" s="10"/>
      <c r="AL57" s="11"/>
      <c r="AM57" s="3"/>
      <c r="AN57" s="3"/>
      <c r="AO57" s="3"/>
      <c r="AP57" s="3"/>
      <c r="AQ57" s="3"/>
      <c r="AR57" s="3"/>
      <c r="AS57" s="3"/>
      <c r="AT57" s="12"/>
    </row>
    <row r="58" spans="2:46" ht="13.5" customHeight="1" x14ac:dyDescent="0.7">
      <c r="B58" s="2" t="s">
        <v>42</v>
      </c>
      <c r="C58" s="3"/>
      <c r="D58" s="49" t="s">
        <v>61</v>
      </c>
      <c r="E58" s="32"/>
      <c r="F58" s="32"/>
      <c r="G58" s="32"/>
      <c r="H58" s="32"/>
      <c r="I58" s="32"/>
      <c r="J58" s="32"/>
      <c r="K58" s="32"/>
      <c r="L58" s="33"/>
      <c r="M58" s="5" t="s">
        <v>69</v>
      </c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3"/>
      <c r="AD58" s="3"/>
      <c r="AE58" s="3"/>
      <c r="AF58" s="3"/>
      <c r="AG58" s="6"/>
      <c r="AH58" s="7"/>
      <c r="AI58" s="8"/>
      <c r="AJ58" s="6"/>
      <c r="AK58" s="7"/>
      <c r="AL58" s="8"/>
      <c r="AM58" s="3"/>
      <c r="AN58" s="3"/>
      <c r="AO58" s="3"/>
      <c r="AP58" s="3"/>
      <c r="AQ58" s="3"/>
      <c r="AR58" s="3"/>
      <c r="AS58" s="3"/>
      <c r="AT58" s="12"/>
    </row>
    <row r="59" spans="2:46" ht="13.5" customHeight="1" x14ac:dyDescent="0.7">
      <c r="B59" s="2"/>
      <c r="C59" s="3"/>
      <c r="D59" s="43"/>
      <c r="E59" s="44"/>
      <c r="F59" s="44"/>
      <c r="G59" s="44"/>
      <c r="H59" s="44"/>
      <c r="I59" s="44"/>
      <c r="J59" s="44"/>
      <c r="K59" s="44"/>
      <c r="L59" s="4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3"/>
      <c r="AD59" s="3"/>
      <c r="AE59" s="3"/>
      <c r="AF59" s="3"/>
      <c r="AG59" s="9"/>
      <c r="AH59" s="10"/>
      <c r="AI59" s="11"/>
      <c r="AJ59" s="9"/>
      <c r="AK59" s="10"/>
      <c r="AL59" s="11"/>
      <c r="AM59" s="3"/>
      <c r="AN59" s="3"/>
      <c r="AO59" s="3"/>
      <c r="AP59" s="3"/>
      <c r="AQ59" s="3"/>
      <c r="AR59" s="3"/>
      <c r="AS59" s="3"/>
      <c r="AT59" s="12"/>
    </row>
    <row r="60" spans="2:46" ht="13.5" customHeight="1" x14ac:dyDescent="0.7">
      <c r="B60" s="2" t="s">
        <v>43</v>
      </c>
      <c r="C60" s="3"/>
      <c r="D60" s="4" t="s">
        <v>67</v>
      </c>
      <c r="E60" s="4"/>
      <c r="F60" s="4"/>
      <c r="G60" s="4"/>
      <c r="H60" s="4"/>
      <c r="I60" s="4"/>
      <c r="J60" s="4"/>
      <c r="K60" s="4"/>
      <c r="L60" s="4"/>
      <c r="M60" s="5" t="s">
        <v>69</v>
      </c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3"/>
      <c r="AD60" s="3"/>
      <c r="AE60" s="3"/>
      <c r="AF60" s="3"/>
      <c r="AG60" s="6"/>
      <c r="AH60" s="7"/>
      <c r="AI60" s="8"/>
      <c r="AJ60" s="6"/>
      <c r="AK60" s="7"/>
      <c r="AL60" s="8"/>
      <c r="AM60" s="3"/>
      <c r="AN60" s="3"/>
      <c r="AO60" s="3"/>
      <c r="AP60" s="3"/>
      <c r="AQ60" s="3"/>
      <c r="AR60" s="3"/>
      <c r="AS60" s="3"/>
      <c r="AT60" s="12"/>
    </row>
    <row r="61" spans="2:46" ht="13.5" customHeight="1" x14ac:dyDescent="0.7">
      <c r="B61" s="2"/>
      <c r="C61" s="3"/>
      <c r="D61" s="4"/>
      <c r="E61" s="4"/>
      <c r="F61" s="4"/>
      <c r="G61" s="4"/>
      <c r="H61" s="4"/>
      <c r="I61" s="4"/>
      <c r="J61" s="4"/>
      <c r="K61" s="4"/>
      <c r="L61" s="4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3"/>
      <c r="AD61" s="3"/>
      <c r="AE61" s="3"/>
      <c r="AF61" s="3"/>
      <c r="AG61" s="9"/>
      <c r="AH61" s="10"/>
      <c r="AI61" s="11"/>
      <c r="AJ61" s="9"/>
      <c r="AK61" s="10"/>
      <c r="AL61" s="11"/>
      <c r="AM61" s="3"/>
      <c r="AN61" s="3"/>
      <c r="AO61" s="3"/>
      <c r="AP61" s="3"/>
      <c r="AQ61" s="3"/>
      <c r="AR61" s="3"/>
      <c r="AS61" s="3"/>
      <c r="AT61" s="12"/>
    </row>
    <row r="62" spans="2:46" ht="13.5" customHeight="1" x14ac:dyDescent="0.7">
      <c r="B62" s="2" t="s">
        <v>44</v>
      </c>
      <c r="C62" s="3"/>
      <c r="D62" s="4" t="s">
        <v>63</v>
      </c>
      <c r="E62" s="4"/>
      <c r="F62" s="4"/>
      <c r="G62" s="4"/>
      <c r="H62" s="4"/>
      <c r="I62" s="4"/>
      <c r="J62" s="4"/>
      <c r="K62" s="4"/>
      <c r="L62" s="4"/>
      <c r="M62" s="5" t="s">
        <v>69</v>
      </c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3"/>
      <c r="AD62" s="3"/>
      <c r="AE62" s="3"/>
      <c r="AF62" s="3"/>
      <c r="AG62" s="6"/>
      <c r="AH62" s="7"/>
      <c r="AI62" s="8"/>
      <c r="AJ62" s="6"/>
      <c r="AK62" s="7"/>
      <c r="AL62" s="8"/>
      <c r="AM62" s="3"/>
      <c r="AN62" s="3"/>
      <c r="AO62" s="3"/>
      <c r="AP62" s="3"/>
      <c r="AQ62" s="3"/>
      <c r="AR62" s="3"/>
      <c r="AS62" s="3"/>
      <c r="AT62" s="12"/>
    </row>
    <row r="63" spans="2:46" ht="13.5" customHeight="1" thickBot="1" x14ac:dyDescent="0.75">
      <c r="B63" s="2"/>
      <c r="C63" s="3"/>
      <c r="D63" s="23"/>
      <c r="E63" s="23"/>
      <c r="F63" s="23"/>
      <c r="G63" s="23"/>
      <c r="H63" s="23"/>
      <c r="I63" s="23"/>
      <c r="J63" s="23"/>
      <c r="K63" s="23"/>
      <c r="L63" s="23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22"/>
      <c r="AD63" s="22"/>
      <c r="AE63" s="22"/>
      <c r="AF63" s="22"/>
      <c r="AG63" s="9"/>
      <c r="AH63" s="10"/>
      <c r="AI63" s="11"/>
      <c r="AJ63" s="25"/>
      <c r="AK63" s="26"/>
      <c r="AL63" s="27"/>
      <c r="AM63" s="22"/>
      <c r="AN63" s="22"/>
      <c r="AO63" s="22"/>
      <c r="AP63" s="22"/>
      <c r="AQ63" s="22"/>
      <c r="AR63" s="22"/>
      <c r="AS63" s="22"/>
      <c r="AT63" s="28"/>
    </row>
    <row r="64" spans="2:46" ht="13.5" customHeight="1" x14ac:dyDescent="0.7">
      <c r="B64" s="13"/>
      <c r="C64" s="8"/>
      <c r="D64" s="4"/>
      <c r="E64" s="4"/>
      <c r="F64" s="4"/>
      <c r="G64" s="4"/>
      <c r="H64" s="4"/>
      <c r="I64" s="4"/>
      <c r="J64" s="4"/>
      <c r="K64" s="4"/>
      <c r="L64" s="4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3"/>
      <c r="AD64" s="3"/>
      <c r="AE64" s="3"/>
      <c r="AF64" s="3"/>
      <c r="AG64" s="6"/>
      <c r="AH64" s="7"/>
      <c r="AI64" s="8"/>
      <c r="AJ64" s="6"/>
      <c r="AK64" s="7"/>
      <c r="AL64" s="8"/>
      <c r="AM64" s="3"/>
      <c r="AN64" s="3"/>
      <c r="AO64" s="3"/>
      <c r="AP64" s="3"/>
      <c r="AQ64" s="3"/>
      <c r="AR64" s="3"/>
      <c r="AS64" s="3"/>
      <c r="AT64" s="12"/>
    </row>
    <row r="65" spans="2:46" ht="13.5" customHeight="1" x14ac:dyDescent="0.7">
      <c r="B65" s="14"/>
      <c r="C65" s="11"/>
      <c r="D65" s="4"/>
      <c r="E65" s="4"/>
      <c r="F65" s="4"/>
      <c r="G65" s="4"/>
      <c r="H65" s="4"/>
      <c r="I65" s="4"/>
      <c r="J65" s="4"/>
      <c r="K65" s="4"/>
      <c r="L65" s="4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3"/>
      <c r="AD65" s="3"/>
      <c r="AE65" s="3"/>
      <c r="AF65" s="3"/>
      <c r="AG65" s="9"/>
      <c r="AH65" s="10"/>
      <c r="AI65" s="11"/>
      <c r="AJ65" s="9"/>
      <c r="AK65" s="10"/>
      <c r="AL65" s="11"/>
      <c r="AM65" s="3"/>
      <c r="AN65" s="3"/>
      <c r="AO65" s="3"/>
      <c r="AP65" s="3"/>
      <c r="AQ65" s="3"/>
      <c r="AR65" s="3"/>
      <c r="AS65" s="3"/>
      <c r="AT65" s="12"/>
    </row>
    <row r="66" spans="2:46" ht="13.5" customHeight="1" x14ac:dyDescent="0.7">
      <c r="B66" s="13"/>
      <c r="C66" s="8"/>
      <c r="D66" s="4"/>
      <c r="E66" s="4"/>
      <c r="F66" s="4"/>
      <c r="G66" s="4"/>
      <c r="H66" s="4"/>
      <c r="I66" s="4"/>
      <c r="J66" s="4"/>
      <c r="K66" s="4"/>
      <c r="L66" s="4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3"/>
      <c r="AD66" s="3"/>
      <c r="AE66" s="3"/>
      <c r="AF66" s="3"/>
      <c r="AG66" s="6"/>
      <c r="AH66" s="7"/>
      <c r="AI66" s="8"/>
      <c r="AJ66" s="6"/>
      <c r="AK66" s="7"/>
      <c r="AL66" s="8"/>
      <c r="AM66" s="3"/>
      <c r="AN66" s="3"/>
      <c r="AO66" s="3"/>
      <c r="AP66" s="3"/>
      <c r="AQ66" s="3"/>
      <c r="AR66" s="3"/>
      <c r="AS66" s="3"/>
      <c r="AT66" s="12"/>
    </row>
    <row r="67" spans="2:46" ht="13.5" customHeight="1" x14ac:dyDescent="0.7">
      <c r="B67" s="14"/>
      <c r="C67" s="11"/>
      <c r="D67" s="4"/>
      <c r="E67" s="4"/>
      <c r="F67" s="4"/>
      <c r="G67" s="4"/>
      <c r="H67" s="4"/>
      <c r="I67" s="4"/>
      <c r="J67" s="4"/>
      <c r="K67" s="4"/>
      <c r="L67" s="4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3"/>
      <c r="AD67" s="3"/>
      <c r="AE67" s="3"/>
      <c r="AF67" s="3"/>
      <c r="AG67" s="9"/>
      <c r="AH67" s="10"/>
      <c r="AI67" s="11"/>
      <c r="AJ67" s="9"/>
      <c r="AK67" s="10"/>
      <c r="AL67" s="11"/>
      <c r="AM67" s="3"/>
      <c r="AN67" s="3"/>
      <c r="AO67" s="3"/>
      <c r="AP67" s="3"/>
      <c r="AQ67" s="3"/>
      <c r="AR67" s="3"/>
      <c r="AS67" s="3"/>
      <c r="AT67" s="12"/>
    </row>
    <row r="68" spans="2:46" ht="13.5" customHeight="1" x14ac:dyDescent="0.7">
      <c r="B68" s="13"/>
      <c r="C68" s="8"/>
      <c r="D68" s="4"/>
      <c r="E68" s="4"/>
      <c r="F68" s="4"/>
      <c r="G68" s="4"/>
      <c r="H68" s="4"/>
      <c r="I68" s="4"/>
      <c r="J68" s="4"/>
      <c r="K68" s="4"/>
      <c r="L68" s="4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3"/>
      <c r="AD68" s="3"/>
      <c r="AE68" s="3"/>
      <c r="AF68" s="3"/>
      <c r="AG68" s="6"/>
      <c r="AH68" s="7"/>
      <c r="AI68" s="8"/>
      <c r="AJ68" s="6"/>
      <c r="AK68" s="7"/>
      <c r="AL68" s="8"/>
      <c r="AM68" s="3"/>
      <c r="AN68" s="3"/>
      <c r="AO68" s="3"/>
      <c r="AP68" s="3"/>
      <c r="AQ68" s="3"/>
      <c r="AR68" s="3"/>
      <c r="AS68" s="3"/>
      <c r="AT68" s="12"/>
    </row>
    <row r="69" spans="2:46" ht="13.5" customHeight="1" x14ac:dyDescent="0.7">
      <c r="B69" s="14"/>
      <c r="C69" s="11"/>
      <c r="D69" s="4"/>
      <c r="E69" s="4"/>
      <c r="F69" s="4"/>
      <c r="G69" s="4"/>
      <c r="H69" s="4"/>
      <c r="I69" s="4"/>
      <c r="J69" s="4"/>
      <c r="K69" s="4"/>
      <c r="L69" s="4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3"/>
      <c r="AD69" s="3"/>
      <c r="AE69" s="3"/>
      <c r="AF69" s="3"/>
      <c r="AG69" s="9"/>
      <c r="AH69" s="10"/>
      <c r="AI69" s="11"/>
      <c r="AJ69" s="9"/>
      <c r="AK69" s="10"/>
      <c r="AL69" s="11"/>
      <c r="AM69" s="3"/>
      <c r="AN69" s="3"/>
      <c r="AO69" s="3"/>
      <c r="AP69" s="3"/>
      <c r="AQ69" s="3"/>
      <c r="AR69" s="3"/>
      <c r="AS69" s="3"/>
      <c r="AT69" s="12"/>
    </row>
    <row r="70" spans="2:46" ht="13.5" customHeight="1" x14ac:dyDescent="0.7">
      <c r="B70" s="13"/>
      <c r="C70" s="8"/>
      <c r="D70" s="4"/>
      <c r="E70" s="4"/>
      <c r="F70" s="4"/>
      <c r="G70" s="4"/>
      <c r="H70" s="4"/>
      <c r="I70" s="4"/>
      <c r="J70" s="4"/>
      <c r="K70" s="4"/>
      <c r="L70" s="4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3"/>
      <c r="AD70" s="3"/>
      <c r="AE70" s="3"/>
      <c r="AF70" s="3"/>
      <c r="AG70" s="6"/>
      <c r="AH70" s="7"/>
      <c r="AI70" s="8"/>
      <c r="AJ70" s="6"/>
      <c r="AK70" s="7"/>
      <c r="AL70" s="8"/>
      <c r="AM70" s="3"/>
      <c r="AN70" s="3"/>
      <c r="AO70" s="3"/>
      <c r="AP70" s="3"/>
      <c r="AQ70" s="3"/>
      <c r="AR70" s="3"/>
      <c r="AS70" s="3"/>
      <c r="AT70" s="12"/>
    </row>
    <row r="71" spans="2:46" ht="13.5" customHeight="1" x14ac:dyDescent="0.7">
      <c r="B71" s="14"/>
      <c r="C71" s="11"/>
      <c r="D71" s="4"/>
      <c r="E71" s="4"/>
      <c r="F71" s="4"/>
      <c r="G71" s="4"/>
      <c r="H71" s="4"/>
      <c r="I71" s="4"/>
      <c r="J71" s="4"/>
      <c r="K71" s="4"/>
      <c r="L71" s="4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3"/>
      <c r="AD71" s="3"/>
      <c r="AE71" s="3"/>
      <c r="AF71" s="3"/>
      <c r="AG71" s="9"/>
      <c r="AH71" s="10"/>
      <c r="AI71" s="11"/>
      <c r="AJ71" s="9"/>
      <c r="AK71" s="10"/>
      <c r="AL71" s="11"/>
      <c r="AM71" s="3"/>
      <c r="AN71" s="3"/>
      <c r="AO71" s="3"/>
      <c r="AP71" s="3"/>
      <c r="AQ71" s="3"/>
      <c r="AR71" s="3"/>
      <c r="AS71" s="3"/>
      <c r="AT71" s="12"/>
    </row>
    <row r="72" spans="2:46" ht="13.5" customHeight="1" x14ac:dyDescent="0.7">
      <c r="B72" s="13"/>
      <c r="C72" s="8"/>
      <c r="D72" s="4"/>
      <c r="E72" s="4"/>
      <c r="F72" s="4"/>
      <c r="G72" s="4"/>
      <c r="H72" s="4"/>
      <c r="I72" s="4"/>
      <c r="J72" s="4"/>
      <c r="K72" s="4"/>
      <c r="L72" s="4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3"/>
      <c r="AD72" s="3"/>
      <c r="AE72" s="3"/>
      <c r="AF72" s="3"/>
      <c r="AG72" s="6"/>
      <c r="AH72" s="7"/>
      <c r="AI72" s="8"/>
      <c r="AJ72" s="6"/>
      <c r="AK72" s="7"/>
      <c r="AL72" s="8"/>
      <c r="AM72" s="3"/>
      <c r="AN72" s="3"/>
      <c r="AO72" s="3"/>
      <c r="AP72" s="3"/>
      <c r="AQ72" s="3"/>
      <c r="AR72" s="3"/>
      <c r="AS72" s="3"/>
      <c r="AT72" s="12"/>
    </row>
    <row r="73" spans="2:46" ht="13.5" customHeight="1" x14ac:dyDescent="0.7">
      <c r="B73" s="14"/>
      <c r="C73" s="11"/>
      <c r="D73" s="4"/>
      <c r="E73" s="4"/>
      <c r="F73" s="4"/>
      <c r="G73" s="4"/>
      <c r="H73" s="4"/>
      <c r="I73" s="4"/>
      <c r="J73" s="4"/>
      <c r="K73" s="4"/>
      <c r="L73" s="4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3"/>
      <c r="AD73" s="3"/>
      <c r="AE73" s="3"/>
      <c r="AF73" s="3"/>
      <c r="AG73" s="9"/>
      <c r="AH73" s="10"/>
      <c r="AI73" s="11"/>
      <c r="AJ73" s="9"/>
      <c r="AK73" s="10"/>
      <c r="AL73" s="11"/>
      <c r="AM73" s="3"/>
      <c r="AN73" s="3"/>
      <c r="AO73" s="3"/>
      <c r="AP73" s="3"/>
      <c r="AQ73" s="3"/>
      <c r="AR73" s="3"/>
      <c r="AS73" s="3"/>
      <c r="AT73" s="12"/>
    </row>
    <row r="74" spans="2:46" ht="13.5" customHeight="1" x14ac:dyDescent="0.7">
      <c r="B74" s="13"/>
      <c r="C74" s="8"/>
      <c r="D74" s="4"/>
      <c r="E74" s="4"/>
      <c r="F74" s="4"/>
      <c r="G74" s="4"/>
      <c r="H74" s="4"/>
      <c r="I74" s="4"/>
      <c r="J74" s="4"/>
      <c r="K74" s="4"/>
      <c r="L74" s="4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3"/>
      <c r="AD74" s="3"/>
      <c r="AE74" s="3"/>
      <c r="AF74" s="3"/>
      <c r="AG74" s="6"/>
      <c r="AH74" s="7"/>
      <c r="AI74" s="8"/>
      <c r="AJ74" s="6"/>
      <c r="AK74" s="7"/>
      <c r="AL74" s="8"/>
      <c r="AM74" s="3"/>
      <c r="AN74" s="3"/>
      <c r="AO74" s="3"/>
      <c r="AP74" s="3"/>
      <c r="AQ74" s="3"/>
      <c r="AR74" s="3"/>
      <c r="AS74" s="3"/>
      <c r="AT74" s="12"/>
    </row>
    <row r="75" spans="2:46" ht="13.5" customHeight="1" x14ac:dyDescent="0.7">
      <c r="B75" s="14"/>
      <c r="C75" s="11"/>
      <c r="D75" s="4"/>
      <c r="E75" s="4"/>
      <c r="F75" s="4"/>
      <c r="G75" s="4"/>
      <c r="H75" s="4"/>
      <c r="I75" s="4"/>
      <c r="J75" s="4"/>
      <c r="K75" s="4"/>
      <c r="L75" s="4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3"/>
      <c r="AD75" s="3"/>
      <c r="AE75" s="3"/>
      <c r="AF75" s="3"/>
      <c r="AG75" s="9"/>
      <c r="AH75" s="10"/>
      <c r="AI75" s="11"/>
      <c r="AJ75" s="9"/>
      <c r="AK75" s="10"/>
      <c r="AL75" s="11"/>
      <c r="AM75" s="3"/>
      <c r="AN75" s="3"/>
      <c r="AO75" s="3"/>
      <c r="AP75" s="3"/>
      <c r="AQ75" s="3"/>
      <c r="AR75" s="3"/>
      <c r="AS75" s="3"/>
      <c r="AT75" s="12"/>
    </row>
    <row r="76" spans="2:46" ht="13.5" customHeight="1" x14ac:dyDescent="0.7">
      <c r="B76" s="13"/>
      <c r="C76" s="8"/>
      <c r="D76" s="4"/>
      <c r="E76" s="4"/>
      <c r="F76" s="4"/>
      <c r="G76" s="4"/>
      <c r="H76" s="4"/>
      <c r="I76" s="4"/>
      <c r="J76" s="4"/>
      <c r="K76" s="4"/>
      <c r="L76" s="4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3"/>
      <c r="AD76" s="3"/>
      <c r="AE76" s="3"/>
      <c r="AF76" s="3"/>
      <c r="AG76" s="6"/>
      <c r="AH76" s="7"/>
      <c r="AI76" s="8"/>
      <c r="AJ76" s="6"/>
      <c r="AK76" s="7"/>
      <c r="AL76" s="8"/>
      <c r="AM76" s="3"/>
      <c r="AN76" s="3"/>
      <c r="AO76" s="3"/>
      <c r="AP76" s="3"/>
      <c r="AQ76" s="3"/>
      <c r="AR76" s="3"/>
      <c r="AS76" s="3"/>
      <c r="AT76" s="12"/>
    </row>
    <row r="77" spans="2:46" ht="13.5" customHeight="1" x14ac:dyDescent="0.7">
      <c r="B77" s="14"/>
      <c r="C77" s="11"/>
      <c r="D77" s="4"/>
      <c r="E77" s="4"/>
      <c r="F77" s="4"/>
      <c r="G77" s="4"/>
      <c r="H77" s="4"/>
      <c r="I77" s="4"/>
      <c r="J77" s="4"/>
      <c r="K77" s="4"/>
      <c r="L77" s="4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3"/>
      <c r="AD77" s="3"/>
      <c r="AE77" s="3"/>
      <c r="AF77" s="3"/>
      <c r="AG77" s="9"/>
      <c r="AH77" s="10"/>
      <c r="AI77" s="11"/>
      <c r="AJ77" s="9"/>
      <c r="AK77" s="10"/>
      <c r="AL77" s="11"/>
      <c r="AM77" s="3"/>
      <c r="AN77" s="3"/>
      <c r="AO77" s="3"/>
      <c r="AP77" s="3"/>
      <c r="AQ77" s="3"/>
      <c r="AR77" s="3"/>
      <c r="AS77" s="3"/>
      <c r="AT77" s="12"/>
    </row>
    <row r="78" spans="2:46" ht="13.5" customHeight="1" x14ac:dyDescent="0.7">
      <c r="B78" s="13"/>
      <c r="C78" s="8"/>
      <c r="D78" s="4"/>
      <c r="E78" s="4"/>
      <c r="F78" s="4"/>
      <c r="G78" s="4"/>
      <c r="H78" s="4"/>
      <c r="I78" s="4"/>
      <c r="J78" s="4"/>
      <c r="K78" s="4"/>
      <c r="L78" s="4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3"/>
      <c r="AD78" s="3"/>
      <c r="AE78" s="3"/>
      <c r="AF78" s="3"/>
      <c r="AG78" s="6"/>
      <c r="AH78" s="7"/>
      <c r="AI78" s="8"/>
      <c r="AJ78" s="6"/>
      <c r="AK78" s="7"/>
      <c r="AL78" s="8"/>
      <c r="AM78" s="3"/>
      <c r="AN78" s="3"/>
      <c r="AO78" s="3"/>
      <c r="AP78" s="3"/>
      <c r="AQ78" s="3"/>
      <c r="AR78" s="3"/>
      <c r="AS78" s="3"/>
      <c r="AT78" s="12"/>
    </row>
    <row r="79" spans="2:46" ht="13.5" customHeight="1" x14ac:dyDescent="0.7">
      <c r="B79" s="14"/>
      <c r="C79" s="11"/>
      <c r="D79" s="4"/>
      <c r="E79" s="4"/>
      <c r="F79" s="4"/>
      <c r="G79" s="4"/>
      <c r="H79" s="4"/>
      <c r="I79" s="4"/>
      <c r="J79" s="4"/>
      <c r="K79" s="4"/>
      <c r="L79" s="4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3"/>
      <c r="AD79" s="3"/>
      <c r="AE79" s="3"/>
      <c r="AF79" s="3"/>
      <c r="AG79" s="9"/>
      <c r="AH79" s="10"/>
      <c r="AI79" s="11"/>
      <c r="AJ79" s="9"/>
      <c r="AK79" s="10"/>
      <c r="AL79" s="11"/>
      <c r="AM79" s="3"/>
      <c r="AN79" s="3"/>
      <c r="AO79" s="3"/>
      <c r="AP79" s="3"/>
      <c r="AQ79" s="3"/>
      <c r="AR79" s="3"/>
      <c r="AS79" s="3"/>
      <c r="AT79" s="12"/>
    </row>
    <row r="80" spans="2:46" ht="13.5" customHeight="1" x14ac:dyDescent="0.7">
      <c r="B80" s="13"/>
      <c r="C80" s="8"/>
      <c r="D80" s="4"/>
      <c r="E80" s="4"/>
      <c r="F80" s="4"/>
      <c r="G80" s="4"/>
      <c r="H80" s="4"/>
      <c r="I80" s="4"/>
      <c r="J80" s="4"/>
      <c r="K80" s="4"/>
      <c r="L80" s="4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3"/>
      <c r="AD80" s="3"/>
      <c r="AE80" s="3"/>
      <c r="AF80" s="3"/>
      <c r="AG80" s="6"/>
      <c r="AH80" s="7"/>
      <c r="AI80" s="8"/>
      <c r="AJ80" s="6"/>
      <c r="AK80" s="7"/>
      <c r="AL80" s="8"/>
      <c r="AM80" s="3"/>
      <c r="AN80" s="3"/>
      <c r="AO80" s="3"/>
      <c r="AP80" s="3"/>
      <c r="AQ80" s="3"/>
      <c r="AR80" s="3"/>
      <c r="AS80" s="3"/>
      <c r="AT80" s="12"/>
    </row>
    <row r="81" spans="2:46" ht="13.5" customHeight="1" x14ac:dyDescent="0.7">
      <c r="B81" s="14"/>
      <c r="C81" s="11"/>
      <c r="D81" s="4"/>
      <c r="E81" s="4"/>
      <c r="F81" s="4"/>
      <c r="G81" s="4"/>
      <c r="H81" s="4"/>
      <c r="I81" s="4"/>
      <c r="J81" s="4"/>
      <c r="K81" s="4"/>
      <c r="L81" s="4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3"/>
      <c r="AD81" s="3"/>
      <c r="AE81" s="3"/>
      <c r="AF81" s="3"/>
      <c r="AG81" s="9"/>
      <c r="AH81" s="10"/>
      <c r="AI81" s="11"/>
      <c r="AJ81" s="9"/>
      <c r="AK81" s="10"/>
      <c r="AL81" s="11"/>
      <c r="AM81" s="3"/>
      <c r="AN81" s="3"/>
      <c r="AO81" s="3"/>
      <c r="AP81" s="3"/>
      <c r="AQ81" s="3"/>
      <c r="AR81" s="3"/>
      <c r="AS81" s="3"/>
      <c r="AT81" s="12"/>
    </row>
    <row r="82" spans="2:46" ht="10.9" customHeight="1" x14ac:dyDescent="0.7"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</sheetData>
  <mergeCells count="278"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G24:AI25"/>
    <mergeCell ref="AJ24:AL25"/>
    <mergeCell ref="AM24:AT25"/>
    <mergeCell ref="B22:C23"/>
    <mergeCell ref="D22:AB23"/>
    <mergeCell ref="AC22:AF23"/>
    <mergeCell ref="AG22:AI23"/>
    <mergeCell ref="AJ22:AL23"/>
    <mergeCell ref="AM22:AT23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F2:N2"/>
    <mergeCell ref="T2:AB2"/>
    <mergeCell ref="B3:C3"/>
    <mergeCell ref="D3:L3"/>
    <mergeCell ref="M3:AB3"/>
    <mergeCell ref="AC3:AF3"/>
    <mergeCell ref="B43:C43"/>
    <mergeCell ref="D43:L43"/>
    <mergeCell ref="M43:AB43"/>
    <mergeCell ref="AC43:AF43"/>
    <mergeCell ref="B24:C25"/>
    <mergeCell ref="D24:AB25"/>
    <mergeCell ref="AC24:AF25"/>
    <mergeCell ref="AG43:AI43"/>
    <mergeCell ref="AJ43:AL43"/>
    <mergeCell ref="AM43:AT43"/>
    <mergeCell ref="B44:C45"/>
    <mergeCell ref="AC44:AF45"/>
    <mergeCell ref="AG44:AI45"/>
    <mergeCell ref="AJ44:AL45"/>
    <mergeCell ref="AM44:AT45"/>
    <mergeCell ref="D44:AB45"/>
    <mergeCell ref="B46:C47"/>
    <mergeCell ref="AC46:AF47"/>
    <mergeCell ref="AG46:AI47"/>
    <mergeCell ref="AJ46:AL47"/>
    <mergeCell ref="AM46:AT47"/>
    <mergeCell ref="B48:C49"/>
    <mergeCell ref="D48:L49"/>
    <mergeCell ref="M48:AB49"/>
    <mergeCell ref="AC48:AF49"/>
    <mergeCell ref="AG48:AI49"/>
    <mergeCell ref="AJ48:AL49"/>
    <mergeCell ref="AM48:AT49"/>
    <mergeCell ref="D46:AB47"/>
    <mergeCell ref="B50:C51"/>
    <mergeCell ref="D50:L51"/>
    <mergeCell ref="M50:AB51"/>
    <mergeCell ref="AC50:AF51"/>
    <mergeCell ref="AG50:AI51"/>
    <mergeCell ref="AJ50:AL51"/>
    <mergeCell ref="AM50:AT51"/>
    <mergeCell ref="B52:C53"/>
    <mergeCell ref="D52:L53"/>
    <mergeCell ref="M52:AB53"/>
    <mergeCell ref="AC52:AF53"/>
    <mergeCell ref="AG52:AI53"/>
    <mergeCell ref="AJ52:AL53"/>
    <mergeCell ref="AM52:AT53"/>
    <mergeCell ref="B54:C55"/>
    <mergeCell ref="D54:L55"/>
    <mergeCell ref="M54:AB55"/>
    <mergeCell ref="AC54:AF55"/>
    <mergeCell ref="AG54:AI55"/>
    <mergeCell ref="AJ54:AL55"/>
    <mergeCell ref="AM54:AT55"/>
    <mergeCell ref="B56:C57"/>
    <mergeCell ref="D56:L57"/>
    <mergeCell ref="M56:AB57"/>
    <mergeCell ref="AC56:AF57"/>
    <mergeCell ref="AG56:AI57"/>
    <mergeCell ref="AJ56:AL57"/>
    <mergeCell ref="AM56:AT57"/>
    <mergeCell ref="B58:C59"/>
    <mergeCell ref="D58:L59"/>
    <mergeCell ref="M58:AB59"/>
    <mergeCell ref="AC58:AF59"/>
    <mergeCell ref="AG58:AI59"/>
    <mergeCell ref="AJ58:AL59"/>
    <mergeCell ref="AM58:AT59"/>
    <mergeCell ref="B60:C61"/>
    <mergeCell ref="D60:L61"/>
    <mergeCell ref="M60:AB61"/>
    <mergeCell ref="AC60:AF61"/>
    <mergeCell ref="AG60:AI61"/>
    <mergeCell ref="AJ60:AL61"/>
    <mergeCell ref="AM60:AT61"/>
    <mergeCell ref="B62:C63"/>
    <mergeCell ref="AC62:AF63"/>
    <mergeCell ref="AG62:AI63"/>
    <mergeCell ref="AJ62:AL63"/>
    <mergeCell ref="AM62:AT63"/>
    <mergeCell ref="B64:C65"/>
    <mergeCell ref="AC64:AF65"/>
    <mergeCell ref="AG64:AI65"/>
    <mergeCell ref="AJ64:AL65"/>
    <mergeCell ref="AM64:AT65"/>
    <mergeCell ref="D62:L63"/>
    <mergeCell ref="M62:AB63"/>
    <mergeCell ref="D64:L65"/>
    <mergeCell ref="M64:AB65"/>
    <mergeCell ref="B66:C67"/>
    <mergeCell ref="D66:L67"/>
    <mergeCell ref="M66:AB67"/>
    <mergeCell ref="AC66:AF67"/>
    <mergeCell ref="AG66:AI67"/>
    <mergeCell ref="AJ66:AL67"/>
    <mergeCell ref="AM66:AT67"/>
    <mergeCell ref="B68:C69"/>
    <mergeCell ref="D68:L69"/>
    <mergeCell ref="M68:AB69"/>
    <mergeCell ref="AC68:AF69"/>
    <mergeCell ref="AG68:AI69"/>
    <mergeCell ref="AJ68:AL69"/>
    <mergeCell ref="AM68:AT69"/>
    <mergeCell ref="B70:C71"/>
    <mergeCell ref="D70:L71"/>
    <mergeCell ref="M70:AB71"/>
    <mergeCell ref="AC70:AF71"/>
    <mergeCell ref="AG70:AI71"/>
    <mergeCell ref="AJ70:AL71"/>
    <mergeCell ref="AM70:AT71"/>
    <mergeCell ref="B72:C73"/>
    <mergeCell ref="D72:L73"/>
    <mergeCell ref="M72:AB73"/>
    <mergeCell ref="AC72:AF73"/>
    <mergeCell ref="AG72:AI73"/>
    <mergeCell ref="AJ72:AL73"/>
    <mergeCell ref="AM72:AT73"/>
    <mergeCell ref="B74:C75"/>
    <mergeCell ref="D74:L75"/>
    <mergeCell ref="M74:AB75"/>
    <mergeCell ref="AC74:AF75"/>
    <mergeCell ref="AG74:AI75"/>
    <mergeCell ref="AJ74:AL75"/>
    <mergeCell ref="AM74:AT75"/>
    <mergeCell ref="B76:C77"/>
    <mergeCell ref="D76:L77"/>
    <mergeCell ref="M76:AB77"/>
    <mergeCell ref="AC76:AF77"/>
    <mergeCell ref="AG76:AI77"/>
    <mergeCell ref="AJ76:AL77"/>
    <mergeCell ref="AM76:AT77"/>
    <mergeCell ref="B78:C79"/>
    <mergeCell ref="D78:L79"/>
    <mergeCell ref="M78:AB79"/>
    <mergeCell ref="AC78:AF79"/>
    <mergeCell ref="AG78:AI79"/>
    <mergeCell ref="AJ78:AL79"/>
    <mergeCell ref="AM78:AT79"/>
    <mergeCell ref="B80:C81"/>
    <mergeCell ref="D80:L81"/>
    <mergeCell ref="M80:AB81"/>
    <mergeCell ref="AC80:AF81"/>
    <mergeCell ref="AG80:AI81"/>
    <mergeCell ref="AJ80:AL81"/>
    <mergeCell ref="AM80:AT81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C8668-2275-4727-8B18-8AF0155AA467}">
  <sheetPr codeName="Sheet4"/>
  <dimension ref="B2:AT42"/>
  <sheetViews>
    <sheetView view="pageBreakPreview" zoomScaleNormal="100" zoomScaleSheetLayoutView="100" workbookViewId="0">
      <pane ySplit="3" topLeftCell="A4" activePane="bottomLeft" state="frozen"/>
      <selection activeCell="D4" sqref="D4:L5"/>
      <selection pane="bottomLeft" activeCell="J50" sqref="J50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74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1</v>
      </c>
      <c r="C4" s="8"/>
      <c r="D4" s="49" t="s">
        <v>71</v>
      </c>
      <c r="E4" s="32"/>
      <c r="F4" s="32"/>
      <c r="G4" s="32"/>
      <c r="H4" s="32"/>
      <c r="I4" s="32"/>
      <c r="J4" s="32"/>
      <c r="K4" s="32"/>
      <c r="L4" s="33"/>
      <c r="M4" s="37" t="b">
        <v>0</v>
      </c>
      <c r="N4" s="38"/>
      <c r="O4" s="38"/>
      <c r="P4" s="38"/>
      <c r="Q4" s="38"/>
      <c r="R4" s="38"/>
      <c r="S4" s="38"/>
      <c r="T4" s="38"/>
      <c r="U4" s="38"/>
      <c r="V4" s="38"/>
      <c r="W4" s="38"/>
      <c r="X4" s="38"/>
      <c r="Y4" s="38"/>
      <c r="Z4" s="38"/>
      <c r="AA4" s="38"/>
      <c r="AB4" s="39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3"/>
      <c r="E5" s="44"/>
      <c r="F5" s="44"/>
      <c r="G5" s="44"/>
      <c r="H5" s="44"/>
      <c r="I5" s="44"/>
      <c r="J5" s="44"/>
      <c r="K5" s="44"/>
      <c r="L5" s="45"/>
      <c r="M5" s="46"/>
      <c r="N5" s="47"/>
      <c r="O5" s="47"/>
      <c r="P5" s="47"/>
      <c r="Q5" s="47"/>
      <c r="R5" s="47"/>
      <c r="S5" s="47"/>
      <c r="T5" s="47"/>
      <c r="U5" s="47"/>
      <c r="V5" s="47"/>
      <c r="W5" s="47"/>
      <c r="X5" s="47"/>
      <c r="Y5" s="47"/>
      <c r="Z5" s="47"/>
      <c r="AA5" s="47"/>
      <c r="AB5" s="48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2">
        <v>2</v>
      </c>
      <c r="C6" s="3"/>
      <c r="D6" s="49" t="s">
        <v>72</v>
      </c>
      <c r="E6" s="32"/>
      <c r="F6" s="32"/>
      <c r="G6" s="32"/>
      <c r="H6" s="32"/>
      <c r="I6" s="32"/>
      <c r="J6" s="32"/>
      <c r="K6" s="32"/>
      <c r="L6" s="33"/>
      <c r="M6" s="37" t="b">
        <v>1</v>
      </c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2"/>
      <c r="C7" s="3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13">
        <v>3</v>
      </c>
      <c r="C8" s="8"/>
      <c r="D8" s="49" t="s">
        <v>73</v>
      </c>
      <c r="E8" s="32"/>
      <c r="F8" s="32"/>
      <c r="G8" s="32"/>
      <c r="H8" s="32"/>
      <c r="I8" s="32"/>
      <c r="J8" s="32"/>
      <c r="K8" s="32"/>
      <c r="L8" s="33"/>
      <c r="M8" s="5" t="b">
        <v>1</v>
      </c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14"/>
      <c r="C9" s="11"/>
      <c r="D9" s="43"/>
      <c r="E9" s="44"/>
      <c r="F9" s="44"/>
      <c r="G9" s="44"/>
      <c r="H9" s="44"/>
      <c r="I9" s="44"/>
      <c r="J9" s="44"/>
      <c r="K9" s="44"/>
      <c r="L9" s="4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/>
      <c r="C10" s="8"/>
      <c r="D10" s="49"/>
      <c r="E10" s="32"/>
      <c r="F10" s="32"/>
      <c r="G10" s="32"/>
      <c r="H10" s="32"/>
      <c r="I10" s="32"/>
      <c r="J10" s="32"/>
      <c r="K10" s="32"/>
      <c r="L10" s="33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3"/>
      <c r="E11" s="44"/>
      <c r="F11" s="44"/>
      <c r="G11" s="44"/>
      <c r="H11" s="44"/>
      <c r="I11" s="44"/>
      <c r="J11" s="44"/>
      <c r="K11" s="44"/>
      <c r="L11" s="4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/>
      <c r="C12" s="8"/>
      <c r="D12" s="4"/>
      <c r="E12" s="4"/>
      <c r="F12" s="4"/>
      <c r="G12" s="4"/>
      <c r="H12" s="4"/>
      <c r="I12" s="4"/>
      <c r="J12" s="4"/>
      <c r="K12" s="4"/>
      <c r="L12" s="4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"/>
      <c r="E13" s="4"/>
      <c r="F13" s="4"/>
      <c r="G13" s="4"/>
      <c r="H13" s="4"/>
      <c r="I13" s="4"/>
      <c r="J13" s="4"/>
      <c r="K13" s="4"/>
      <c r="L13" s="4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/>
      <c r="C14" s="8"/>
      <c r="D14" s="4"/>
      <c r="E14" s="4"/>
      <c r="F14" s="4"/>
      <c r="G14" s="4"/>
      <c r="H14" s="4"/>
      <c r="I14" s="4"/>
      <c r="J14" s="4"/>
      <c r="K14" s="4"/>
      <c r="L14" s="4"/>
      <c r="M14" s="37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  <c r="AB14" s="39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46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8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/>
      <c r="C16" s="8"/>
      <c r="D16" s="4"/>
      <c r="E16" s="4"/>
      <c r="F16" s="4"/>
      <c r="G16" s="4"/>
      <c r="H16" s="4"/>
      <c r="I16" s="4"/>
      <c r="J16" s="4"/>
      <c r="K16" s="4"/>
      <c r="L16" s="4"/>
      <c r="M16" s="37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  <c r="AB16" s="39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46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8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13"/>
      <c r="C18" s="8"/>
      <c r="D18" s="4"/>
      <c r="E18" s="4"/>
      <c r="F18" s="4"/>
      <c r="G18" s="4"/>
      <c r="H18" s="4"/>
      <c r="I18" s="4"/>
      <c r="J18" s="4"/>
      <c r="K18" s="4"/>
      <c r="L18" s="4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14"/>
      <c r="C19" s="11"/>
      <c r="D19" s="4"/>
      <c r="E19" s="4"/>
      <c r="F19" s="4"/>
      <c r="G19" s="4"/>
      <c r="H19" s="4"/>
      <c r="I19" s="4"/>
      <c r="J19" s="4"/>
      <c r="K19" s="4"/>
      <c r="L19" s="4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/>
      <c r="C20" s="8"/>
      <c r="D20" s="4"/>
      <c r="E20" s="4"/>
      <c r="F20" s="4"/>
      <c r="G20" s="4"/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/>
      <c r="C22" s="3"/>
      <c r="D22" s="31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3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/>
      <c r="C23" s="3"/>
      <c r="D23" s="43"/>
      <c r="E23" s="44"/>
      <c r="F23" s="44"/>
      <c r="G23" s="44"/>
      <c r="H23" s="44"/>
      <c r="I23" s="44"/>
      <c r="J23" s="44"/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/>
      <c r="C24" s="3"/>
      <c r="D24" s="31"/>
      <c r="E24" s="32"/>
      <c r="F24" s="32"/>
      <c r="G24" s="32"/>
      <c r="H24" s="32"/>
      <c r="I24" s="32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3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43"/>
      <c r="E25" s="44"/>
      <c r="F25" s="44"/>
      <c r="G25" s="44"/>
      <c r="H25" s="44"/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5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/>
      <c r="C26" s="3"/>
      <c r="D26" s="76"/>
      <c r="E26" s="4"/>
      <c r="F26" s="4"/>
      <c r="G26" s="4"/>
      <c r="H26" s="4"/>
      <c r="I26" s="4"/>
      <c r="J26" s="4"/>
      <c r="K26" s="4"/>
      <c r="L26" s="4"/>
      <c r="M26" s="37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  <c r="AB26" s="39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46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8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/>
      <c r="C28" s="3"/>
      <c r="D28" s="49"/>
      <c r="E28" s="32"/>
      <c r="F28" s="32"/>
      <c r="G28" s="32"/>
      <c r="H28" s="32"/>
      <c r="I28" s="32"/>
      <c r="J28" s="32"/>
      <c r="K28" s="32"/>
      <c r="L28" s="33"/>
      <c r="M28" s="37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43"/>
      <c r="E29" s="44"/>
      <c r="F29" s="44"/>
      <c r="G29" s="44"/>
      <c r="H29" s="44"/>
      <c r="I29" s="44"/>
      <c r="J29" s="44"/>
      <c r="K29" s="44"/>
      <c r="L29" s="45"/>
      <c r="M29" s="4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/>
      <c r="C34" s="3"/>
      <c r="D34" s="76"/>
      <c r="E34" s="4"/>
      <c r="F34" s="4"/>
      <c r="G34" s="4"/>
      <c r="H34" s="4"/>
      <c r="I34" s="4"/>
      <c r="J34" s="4"/>
      <c r="K34" s="4"/>
      <c r="L34" s="4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/>
      <c r="C36" s="3"/>
      <c r="D36" s="49"/>
      <c r="E36" s="32"/>
      <c r="F36" s="32"/>
      <c r="G36" s="32"/>
      <c r="H36" s="32"/>
      <c r="I36" s="32"/>
      <c r="J36" s="32"/>
      <c r="K36" s="32"/>
      <c r="L36" s="33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43"/>
      <c r="E37" s="44"/>
      <c r="F37" s="44"/>
      <c r="G37" s="44"/>
      <c r="H37" s="44"/>
      <c r="I37" s="44"/>
      <c r="J37" s="44"/>
      <c r="K37" s="44"/>
      <c r="L37" s="45"/>
      <c r="M37" s="46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x14ac:dyDescent="0.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0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B24:C25"/>
    <mergeCell ref="D24:AB25"/>
    <mergeCell ref="AC24:AF25"/>
    <mergeCell ref="AG24:AI25"/>
    <mergeCell ref="AJ24:AL25"/>
    <mergeCell ref="AM24:AT25"/>
    <mergeCell ref="B22:C23"/>
    <mergeCell ref="D22:AB23"/>
    <mergeCell ref="AC22:AF23"/>
    <mergeCell ref="AG22:AI23"/>
    <mergeCell ref="AJ22:AL23"/>
    <mergeCell ref="AM22:AT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97BD2-5961-442D-B605-866988AE3C34}">
  <sheetPr codeName="Sheet5"/>
  <dimension ref="B2:AT107"/>
  <sheetViews>
    <sheetView view="pageBreakPreview" topLeftCell="C1" zoomScaleNormal="100" zoomScaleSheetLayoutView="100" workbookViewId="0">
      <pane ySplit="3" topLeftCell="A22" activePane="bottomLeft" state="frozen"/>
      <selection activeCell="D4" sqref="D4:L5"/>
      <selection pane="bottomLeft" activeCell="AI44" sqref="AI44:AT107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75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0</v>
      </c>
      <c r="C4" s="8"/>
      <c r="D4" s="4" t="s">
        <v>45</v>
      </c>
      <c r="E4" s="4"/>
      <c r="F4" s="4"/>
      <c r="G4" s="4"/>
      <c r="H4" s="4"/>
      <c r="I4" s="4"/>
      <c r="J4" s="4"/>
      <c r="K4" s="4"/>
      <c r="L4" s="4"/>
      <c r="M4" s="5" t="s">
        <v>84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13">
        <v>1</v>
      </c>
      <c r="C6" s="8"/>
      <c r="D6" s="49" t="s">
        <v>8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14"/>
      <c r="C7" s="11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2">
        <v>1.1000000000000001</v>
      </c>
      <c r="C8" s="3"/>
      <c r="D8" s="49" t="s">
        <v>76</v>
      </c>
      <c r="E8" s="32"/>
      <c r="F8" s="32"/>
      <c r="G8" s="32"/>
      <c r="H8" s="32"/>
      <c r="I8" s="32"/>
      <c r="J8" s="32"/>
      <c r="K8" s="32"/>
      <c r="L8" s="33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2"/>
      <c r="C9" s="3"/>
      <c r="D9" s="43"/>
      <c r="E9" s="44"/>
      <c r="F9" s="44"/>
      <c r="G9" s="44"/>
      <c r="H9" s="44"/>
      <c r="I9" s="44"/>
      <c r="J9" s="44"/>
      <c r="K9" s="44"/>
      <c r="L9" s="45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 t="s">
        <v>19</v>
      </c>
      <c r="C10" s="8"/>
      <c r="D10" s="4">
        <v>0</v>
      </c>
      <c r="E10" s="4"/>
      <c r="F10" s="4"/>
      <c r="G10" s="4"/>
      <c r="H10" s="4"/>
      <c r="I10" s="4"/>
      <c r="J10" s="4"/>
      <c r="K10" s="4"/>
      <c r="L10" s="4"/>
      <c r="M10" s="37" t="s">
        <v>53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"/>
      <c r="E11" s="4"/>
      <c r="F11" s="4"/>
      <c r="G11" s="4"/>
      <c r="H11" s="4"/>
      <c r="I11" s="4"/>
      <c r="J11" s="4"/>
      <c r="K11" s="4"/>
      <c r="L11" s="4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>
        <v>1.2</v>
      </c>
      <c r="C12" s="8"/>
      <c r="D12" s="49" t="s">
        <v>79</v>
      </c>
      <c r="E12" s="32"/>
      <c r="F12" s="32"/>
      <c r="G12" s="32"/>
      <c r="H12" s="32"/>
      <c r="I12" s="32"/>
      <c r="J12" s="32"/>
      <c r="K12" s="32"/>
      <c r="L12" s="3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3"/>
      <c r="E13" s="44"/>
      <c r="F13" s="44"/>
      <c r="G13" s="44"/>
      <c r="H13" s="44"/>
      <c r="I13" s="44"/>
      <c r="J13" s="44"/>
      <c r="K13" s="44"/>
      <c r="L13" s="4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 t="s">
        <v>21</v>
      </c>
      <c r="C14" s="8"/>
      <c r="D14" s="4" t="s">
        <v>12</v>
      </c>
      <c r="E14" s="4"/>
      <c r="F14" s="4"/>
      <c r="G14" s="4"/>
      <c r="H14" s="4"/>
      <c r="I14" s="4"/>
      <c r="J14" s="4"/>
      <c r="K14" s="4"/>
      <c r="L14" s="4"/>
      <c r="M14" s="5" t="s">
        <v>82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 t="s">
        <v>22</v>
      </c>
      <c r="C16" s="8"/>
      <c r="D16" s="4" t="s">
        <v>13</v>
      </c>
      <c r="E16" s="4"/>
      <c r="F16" s="4"/>
      <c r="G16" s="4"/>
      <c r="H16" s="4"/>
      <c r="I16" s="4"/>
      <c r="J16" s="4"/>
      <c r="K16" s="4"/>
      <c r="L16" s="4"/>
      <c r="M16" s="5" t="s">
        <v>53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2">
        <v>1.3</v>
      </c>
      <c r="C18" s="3"/>
      <c r="D18" s="49" t="s">
        <v>81</v>
      </c>
      <c r="E18" s="32"/>
      <c r="F18" s="32"/>
      <c r="G18" s="32"/>
      <c r="H18" s="32"/>
      <c r="I18" s="32"/>
      <c r="J18" s="32"/>
      <c r="K18" s="32"/>
      <c r="L18" s="33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2"/>
      <c r="C19" s="3"/>
      <c r="D19" s="43"/>
      <c r="E19" s="44"/>
      <c r="F19" s="44"/>
      <c r="G19" s="44"/>
      <c r="H19" s="44"/>
      <c r="I19" s="44"/>
      <c r="J19" s="44"/>
      <c r="K19" s="44"/>
      <c r="L19" s="45"/>
      <c r="M19" s="4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 t="s">
        <v>23</v>
      </c>
      <c r="C20" s="8"/>
      <c r="D20" s="4">
        <v>0</v>
      </c>
      <c r="E20" s="4"/>
      <c r="F20" s="4"/>
      <c r="G20" s="4"/>
      <c r="H20" s="4"/>
      <c r="I20" s="4"/>
      <c r="J20" s="4"/>
      <c r="K20" s="4"/>
      <c r="L20" s="4"/>
      <c r="M20" s="5" t="s">
        <v>53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13">
        <v>2</v>
      </c>
      <c r="C22" s="8"/>
      <c r="D22" s="4" t="s">
        <v>49</v>
      </c>
      <c r="E22" s="4"/>
      <c r="F22" s="4"/>
      <c r="G22" s="4"/>
      <c r="H22" s="4"/>
      <c r="I22" s="4"/>
      <c r="J22" s="4"/>
      <c r="K22" s="4"/>
      <c r="L22" s="4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14"/>
      <c r="C23" s="11"/>
      <c r="D23" s="4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2">
        <v>2.1</v>
      </c>
      <c r="C24" s="3"/>
      <c r="D24" s="77" t="s">
        <v>85</v>
      </c>
      <c r="E24" s="77"/>
      <c r="F24" s="77"/>
      <c r="G24" s="77"/>
      <c r="H24" s="77"/>
      <c r="I24" s="77"/>
      <c r="J24" s="77"/>
      <c r="K24" s="77"/>
      <c r="L24" s="77"/>
      <c r="M24" s="37" t="s">
        <v>68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9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2"/>
      <c r="C25" s="3"/>
      <c r="D25" s="77"/>
      <c r="E25" s="77"/>
      <c r="F25" s="77"/>
      <c r="G25" s="77"/>
      <c r="H25" s="77"/>
      <c r="I25" s="77"/>
      <c r="J25" s="77"/>
      <c r="K25" s="77"/>
      <c r="L25" s="77"/>
      <c r="M25" s="46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13">
        <v>2.2000000000000002</v>
      </c>
      <c r="C26" s="8"/>
      <c r="D26" s="77" t="s">
        <v>86</v>
      </c>
      <c r="E26" s="77"/>
      <c r="F26" s="77"/>
      <c r="G26" s="77"/>
      <c r="H26" s="77"/>
      <c r="I26" s="77"/>
      <c r="J26" s="77"/>
      <c r="K26" s="77"/>
      <c r="L26" s="77"/>
      <c r="M26" s="5" t="s">
        <v>68</v>
      </c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14"/>
      <c r="C27" s="11"/>
      <c r="D27" s="77"/>
      <c r="E27" s="77"/>
      <c r="F27" s="77"/>
      <c r="G27" s="77"/>
      <c r="H27" s="77"/>
      <c r="I27" s="77"/>
      <c r="J27" s="77"/>
      <c r="K27" s="77"/>
      <c r="L27" s="77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2">
        <v>2.2999999999999998</v>
      </c>
      <c r="C28" s="3"/>
      <c r="D28" s="77" t="s">
        <v>87</v>
      </c>
      <c r="E28" s="77"/>
      <c r="F28" s="77"/>
      <c r="G28" s="77"/>
      <c r="H28" s="77"/>
      <c r="I28" s="77"/>
      <c r="J28" s="77"/>
      <c r="K28" s="77"/>
      <c r="L28" s="77"/>
      <c r="M28" s="37" t="s">
        <v>69</v>
      </c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  <c r="AB28" s="39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2"/>
      <c r="C29" s="3"/>
      <c r="D29" s="77"/>
      <c r="E29" s="77"/>
      <c r="F29" s="77"/>
      <c r="G29" s="77"/>
      <c r="H29" s="77"/>
      <c r="I29" s="77"/>
      <c r="J29" s="77"/>
      <c r="K29" s="77"/>
      <c r="L29" s="77"/>
      <c r="M29" s="46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8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2"/>
      <c r="C30" s="3"/>
      <c r="D30" s="4"/>
      <c r="E30" s="4"/>
      <c r="F30" s="4"/>
      <c r="G30" s="4"/>
      <c r="H30" s="4"/>
      <c r="I30" s="4"/>
      <c r="J30" s="4"/>
      <c r="K30" s="4"/>
      <c r="L30" s="4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2"/>
      <c r="C31" s="3"/>
      <c r="D31" s="4"/>
      <c r="E31" s="4"/>
      <c r="F31" s="4"/>
      <c r="G31" s="4"/>
      <c r="H31" s="4"/>
      <c r="I31" s="4"/>
      <c r="J31" s="4"/>
      <c r="K31" s="4"/>
      <c r="L31" s="4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2"/>
      <c r="C32" s="3"/>
      <c r="D32" s="4"/>
      <c r="E32" s="4"/>
      <c r="F32" s="4"/>
      <c r="G32" s="4"/>
      <c r="H32" s="4"/>
      <c r="I32" s="4"/>
      <c r="J32" s="4"/>
      <c r="K32" s="4"/>
      <c r="L32" s="4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2"/>
      <c r="C33" s="3"/>
      <c r="D33" s="4"/>
      <c r="E33" s="4"/>
      <c r="F33" s="4"/>
      <c r="G33" s="4"/>
      <c r="H33" s="4"/>
      <c r="I33" s="4"/>
      <c r="J33" s="4"/>
      <c r="K33" s="4"/>
      <c r="L33" s="4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2"/>
      <c r="C34" s="3"/>
      <c r="D34" s="76"/>
      <c r="E34" s="4"/>
      <c r="F34" s="4"/>
      <c r="G34" s="4"/>
      <c r="H34" s="4"/>
      <c r="I34" s="4"/>
      <c r="J34" s="4"/>
      <c r="K34" s="4"/>
      <c r="L34" s="4"/>
      <c r="M34" s="37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2"/>
      <c r="C35" s="3"/>
      <c r="D35" s="4"/>
      <c r="E35" s="4"/>
      <c r="F35" s="4"/>
      <c r="G35" s="4"/>
      <c r="H35" s="4"/>
      <c r="I35" s="4"/>
      <c r="J35" s="4"/>
      <c r="K35" s="4"/>
      <c r="L35" s="4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2"/>
      <c r="C36" s="3"/>
      <c r="D36" s="49"/>
      <c r="E36" s="32"/>
      <c r="F36" s="32"/>
      <c r="G36" s="32"/>
      <c r="H36" s="32"/>
      <c r="I36" s="32"/>
      <c r="J36" s="32"/>
      <c r="K36" s="32"/>
      <c r="L36" s="33"/>
      <c r="M36" s="37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2"/>
      <c r="C37" s="3"/>
      <c r="D37" s="43"/>
      <c r="E37" s="44"/>
      <c r="F37" s="44"/>
      <c r="G37" s="44"/>
      <c r="H37" s="44"/>
      <c r="I37" s="44"/>
      <c r="J37" s="44"/>
      <c r="K37" s="44"/>
      <c r="L37" s="45"/>
      <c r="M37" s="46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2"/>
      <c r="C38" s="3"/>
      <c r="D38" s="4"/>
      <c r="E38" s="4"/>
      <c r="F38" s="4"/>
      <c r="G38" s="4"/>
      <c r="H38" s="4"/>
      <c r="I38" s="4"/>
      <c r="J38" s="4"/>
      <c r="K38" s="4"/>
      <c r="L38" s="4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2"/>
      <c r="C39" s="3"/>
      <c r="D39" s="4"/>
      <c r="E39" s="4"/>
      <c r="F39" s="4"/>
      <c r="G39" s="4"/>
      <c r="H39" s="4"/>
      <c r="I39" s="4"/>
      <c r="J39" s="4"/>
      <c r="K39" s="4"/>
      <c r="L39" s="4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thickBot="1" x14ac:dyDescent="0.7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spans="2:46" ht="15.85" customHeight="1" x14ac:dyDescent="0.7">
      <c r="B43" s="95" t="s">
        <v>0</v>
      </c>
      <c r="C43" s="19"/>
      <c r="D43" s="92" t="s">
        <v>78</v>
      </c>
      <c r="E43" s="93"/>
      <c r="F43" s="93"/>
      <c r="G43" s="93"/>
      <c r="H43" s="93"/>
      <c r="I43" s="93"/>
      <c r="J43" s="93"/>
      <c r="K43" s="93"/>
      <c r="L43" s="94"/>
      <c r="M43" s="17" t="s">
        <v>80</v>
      </c>
      <c r="N43" s="18"/>
      <c r="O43" s="18"/>
      <c r="P43" s="18"/>
      <c r="Q43" s="18"/>
      <c r="R43" s="19"/>
      <c r="S43" s="17" t="s">
        <v>88</v>
      </c>
      <c r="T43" s="18"/>
      <c r="U43" s="18"/>
      <c r="V43" s="18"/>
      <c r="W43" s="18"/>
      <c r="X43" s="19"/>
      <c r="Y43" s="17" t="s">
        <v>89</v>
      </c>
      <c r="Z43" s="18"/>
      <c r="AA43" s="18"/>
      <c r="AB43" s="91"/>
      <c r="AC43" s="63" t="s">
        <v>127</v>
      </c>
      <c r="AD43" s="96"/>
      <c r="AE43" s="96"/>
      <c r="AF43" s="96"/>
      <c r="AG43" s="96"/>
      <c r="AH43" s="96"/>
      <c r="AI43" s="96" t="s">
        <v>128</v>
      </c>
      <c r="AJ43" s="96"/>
      <c r="AK43" s="96"/>
      <c r="AL43" s="96"/>
      <c r="AM43" s="96"/>
      <c r="AN43" s="96"/>
      <c r="AO43" s="96"/>
      <c r="AP43" s="96"/>
      <c r="AQ43" s="96"/>
      <c r="AR43" s="96"/>
      <c r="AS43" s="96"/>
      <c r="AT43" s="96"/>
    </row>
    <row r="44" spans="2:46" ht="15.85" customHeight="1" x14ac:dyDescent="0.7">
      <c r="B44" s="2">
        <v>1</v>
      </c>
      <c r="C44" s="3"/>
      <c r="D44" s="81" t="s">
        <v>113</v>
      </c>
      <c r="E44" s="82"/>
      <c r="F44" s="82"/>
      <c r="G44" s="82"/>
      <c r="H44" s="82"/>
      <c r="I44" s="82"/>
      <c r="J44" s="82"/>
      <c r="K44" s="82"/>
      <c r="L44" s="83"/>
      <c r="M44" s="3" t="b">
        <v>0</v>
      </c>
      <c r="N44" s="3"/>
      <c r="O44" s="3"/>
      <c r="P44" s="3"/>
      <c r="Q44" s="3"/>
      <c r="R44" s="3"/>
      <c r="S44" s="3" t="b">
        <v>0</v>
      </c>
      <c r="T44" s="3"/>
      <c r="U44" s="3"/>
      <c r="V44" s="3"/>
      <c r="W44" s="3"/>
      <c r="X44" s="3"/>
      <c r="Y44" s="3">
        <v>3</v>
      </c>
      <c r="Z44" s="3"/>
      <c r="AA44" s="3"/>
      <c r="AB44" s="12"/>
      <c r="AC44" s="63">
        <f>Y44+1</f>
        <v>4</v>
      </c>
      <c r="AD44" s="96"/>
      <c r="AE44" s="96"/>
      <c r="AF44" s="96"/>
      <c r="AG44" s="96"/>
      <c r="AH44" s="96"/>
      <c r="AI44" s="97" t="str">
        <f>_xlfn.CONCAT("c1.",$T$2,"(","3,","""",D44,"""",",",AC44,",",M44,",",S44,");")</f>
        <v>c1.JudgeEmojiCount(3,"🔖fja;lwek💩a🔖",4,FALSE,FALSE);</v>
      </c>
      <c r="AJ44" s="97"/>
      <c r="AK44" s="97"/>
      <c r="AL44" s="97"/>
      <c r="AM44" s="97"/>
      <c r="AN44" s="97"/>
      <c r="AO44" s="97"/>
      <c r="AP44" s="97"/>
      <c r="AQ44" s="97"/>
      <c r="AR44" s="97"/>
      <c r="AS44" s="97"/>
      <c r="AT44" s="97"/>
    </row>
    <row r="45" spans="2:46" ht="15.85" customHeight="1" x14ac:dyDescent="0.7">
      <c r="B45" s="2"/>
      <c r="C45" s="3"/>
      <c r="D45" s="81" t="s">
        <v>113</v>
      </c>
      <c r="E45" s="82"/>
      <c r="F45" s="82"/>
      <c r="G45" s="82"/>
      <c r="H45" s="82"/>
      <c r="I45" s="82"/>
      <c r="J45" s="82"/>
      <c r="K45" s="82"/>
      <c r="L45" s="83"/>
      <c r="M45" s="3" t="b">
        <v>0</v>
      </c>
      <c r="N45" s="3"/>
      <c r="O45" s="3"/>
      <c r="P45" s="3"/>
      <c r="Q45" s="3"/>
      <c r="R45" s="3"/>
      <c r="S45" s="3" t="b">
        <v>1</v>
      </c>
      <c r="T45" s="3"/>
      <c r="U45" s="3"/>
      <c r="V45" s="3"/>
      <c r="W45" s="3"/>
      <c r="X45" s="3"/>
      <c r="Y45" s="3">
        <v>2</v>
      </c>
      <c r="Z45" s="3"/>
      <c r="AA45" s="3"/>
      <c r="AB45" s="12"/>
      <c r="AC45" s="63">
        <f t="shared" ref="AC45:AC75" si="0">Y45+1</f>
        <v>3</v>
      </c>
      <c r="AD45" s="96"/>
      <c r="AE45" s="96"/>
      <c r="AF45" s="96"/>
      <c r="AG45" s="96"/>
      <c r="AH45" s="96"/>
      <c r="AI45" s="97" t="str">
        <f t="shared" ref="AI45:AI107" si="1">_xlfn.CONCAT("c1.",$T$2,"(","3,","""",D45,"""",",",AC45,",",M45,",",S45,");")</f>
        <v>c1.JudgeEmojiCount(3,"🔖fja;lwek💩a🔖",3,FALSE,TRUE);</v>
      </c>
      <c r="AJ45" s="97"/>
      <c r="AK45" s="97"/>
      <c r="AL45" s="97"/>
      <c r="AM45" s="97"/>
      <c r="AN45" s="97"/>
      <c r="AO45" s="97"/>
      <c r="AP45" s="97"/>
      <c r="AQ45" s="97"/>
      <c r="AR45" s="97"/>
      <c r="AS45" s="97"/>
      <c r="AT45" s="97"/>
    </row>
    <row r="46" spans="2:46" ht="15.85" customHeight="1" x14ac:dyDescent="0.7">
      <c r="B46" s="2"/>
      <c r="C46" s="3"/>
      <c r="D46" s="81" t="s">
        <v>113</v>
      </c>
      <c r="E46" s="82"/>
      <c r="F46" s="82"/>
      <c r="G46" s="82"/>
      <c r="H46" s="82"/>
      <c r="I46" s="82"/>
      <c r="J46" s="82"/>
      <c r="K46" s="82"/>
      <c r="L46" s="83"/>
      <c r="M46" s="3" t="b">
        <v>1</v>
      </c>
      <c r="N46" s="3"/>
      <c r="O46" s="3"/>
      <c r="P46" s="3"/>
      <c r="Q46" s="3"/>
      <c r="R46" s="3"/>
      <c r="S46" s="3" t="b">
        <v>0</v>
      </c>
      <c r="T46" s="3"/>
      <c r="U46" s="3"/>
      <c r="V46" s="3"/>
      <c r="W46" s="3"/>
      <c r="X46" s="3"/>
      <c r="Y46" s="3">
        <v>1</v>
      </c>
      <c r="Z46" s="3"/>
      <c r="AA46" s="3"/>
      <c r="AB46" s="12"/>
      <c r="AC46" s="63">
        <f t="shared" si="0"/>
        <v>2</v>
      </c>
      <c r="AD46" s="96"/>
      <c r="AE46" s="96"/>
      <c r="AF46" s="96"/>
      <c r="AG46" s="96"/>
      <c r="AH46" s="96"/>
      <c r="AI46" s="97" t="str">
        <f t="shared" si="1"/>
        <v>c1.JudgeEmojiCount(3,"🔖fja;lwek💩a🔖",2,TRUE,FALSE);</v>
      </c>
      <c r="AJ46" s="97"/>
      <c r="AK46" s="97"/>
      <c r="AL46" s="97"/>
      <c r="AM46" s="97"/>
      <c r="AN46" s="97"/>
      <c r="AO46" s="97"/>
      <c r="AP46" s="97"/>
      <c r="AQ46" s="97"/>
      <c r="AR46" s="97"/>
      <c r="AS46" s="97"/>
      <c r="AT46" s="97"/>
    </row>
    <row r="47" spans="2:46" ht="15.85" customHeight="1" x14ac:dyDescent="0.7">
      <c r="B47" s="2"/>
      <c r="C47" s="3"/>
      <c r="D47" s="81" t="s">
        <v>113</v>
      </c>
      <c r="E47" s="82"/>
      <c r="F47" s="82"/>
      <c r="G47" s="82"/>
      <c r="H47" s="82"/>
      <c r="I47" s="82"/>
      <c r="J47" s="82"/>
      <c r="K47" s="82"/>
      <c r="L47" s="83"/>
      <c r="M47" s="3" t="b">
        <v>1</v>
      </c>
      <c r="N47" s="3"/>
      <c r="O47" s="3"/>
      <c r="P47" s="3"/>
      <c r="Q47" s="3"/>
      <c r="R47" s="3"/>
      <c r="S47" s="3" t="b">
        <v>1</v>
      </c>
      <c r="T47" s="3"/>
      <c r="U47" s="3"/>
      <c r="V47" s="3"/>
      <c r="W47" s="3"/>
      <c r="X47" s="3"/>
      <c r="Y47" s="3">
        <v>1</v>
      </c>
      <c r="Z47" s="3"/>
      <c r="AA47" s="3"/>
      <c r="AB47" s="12"/>
      <c r="AC47" s="63">
        <f t="shared" si="0"/>
        <v>2</v>
      </c>
      <c r="AD47" s="96"/>
      <c r="AE47" s="96"/>
      <c r="AF47" s="96"/>
      <c r="AG47" s="96"/>
      <c r="AH47" s="96"/>
      <c r="AI47" s="97" t="str">
        <f t="shared" si="1"/>
        <v>c1.JudgeEmojiCount(3,"🔖fja;lwek💩a🔖",2,TRUE,TRUE);</v>
      </c>
      <c r="AJ47" s="97"/>
      <c r="AK47" s="97"/>
      <c r="AL47" s="97"/>
      <c r="AM47" s="97"/>
      <c r="AN47" s="97"/>
      <c r="AO47" s="97"/>
      <c r="AP47" s="97"/>
      <c r="AQ47" s="97"/>
      <c r="AR47" s="97"/>
      <c r="AS47" s="97"/>
      <c r="AT47" s="97"/>
    </row>
    <row r="48" spans="2:46" ht="15.85" customHeight="1" x14ac:dyDescent="0.7">
      <c r="B48" s="2">
        <v>2</v>
      </c>
      <c r="C48" s="3"/>
      <c r="D48" s="81" t="s">
        <v>115</v>
      </c>
      <c r="E48" s="82"/>
      <c r="F48" s="82"/>
      <c r="G48" s="82"/>
      <c r="H48" s="82"/>
      <c r="I48" s="82"/>
      <c r="J48" s="82"/>
      <c r="K48" s="82"/>
      <c r="L48" s="83"/>
      <c r="M48" s="3" t="b">
        <v>0</v>
      </c>
      <c r="N48" s="3"/>
      <c r="O48" s="3"/>
      <c r="P48" s="3"/>
      <c r="Q48" s="3"/>
      <c r="R48" s="3"/>
      <c r="S48" s="3" t="b">
        <v>0</v>
      </c>
      <c r="T48" s="3"/>
      <c r="U48" s="3"/>
      <c r="V48" s="3"/>
      <c r="W48" s="3"/>
      <c r="X48" s="3"/>
      <c r="Y48" s="3">
        <v>3</v>
      </c>
      <c r="Z48" s="3"/>
      <c r="AA48" s="3"/>
      <c r="AB48" s="12"/>
      <c r="AC48" s="63">
        <f t="shared" si="0"/>
        <v>4</v>
      </c>
      <c r="AD48" s="96"/>
      <c r="AE48" s="96"/>
      <c r="AF48" s="96"/>
      <c r="AG48" s="96"/>
      <c r="AH48" s="96"/>
      <c r="AI48" s="97" t="str">
        <f t="shared" si="1"/>
        <v>c1.JudgeEmojiCount(3,"🔖fja;lwek🔖💩",4,FALSE,FALSE);</v>
      </c>
      <c r="AJ48" s="97"/>
      <c r="AK48" s="97"/>
      <c r="AL48" s="97"/>
      <c r="AM48" s="97"/>
      <c r="AN48" s="97"/>
      <c r="AO48" s="97"/>
      <c r="AP48" s="97"/>
      <c r="AQ48" s="97"/>
      <c r="AR48" s="97"/>
      <c r="AS48" s="97"/>
      <c r="AT48" s="97"/>
    </row>
    <row r="49" spans="2:46" ht="15.85" customHeight="1" x14ac:dyDescent="0.7">
      <c r="B49" s="2"/>
      <c r="C49" s="3"/>
      <c r="D49" s="81" t="s">
        <v>115</v>
      </c>
      <c r="E49" s="82"/>
      <c r="F49" s="82"/>
      <c r="G49" s="82"/>
      <c r="H49" s="82"/>
      <c r="I49" s="82"/>
      <c r="J49" s="82"/>
      <c r="K49" s="82"/>
      <c r="L49" s="83"/>
      <c r="M49" s="3" t="b">
        <v>0</v>
      </c>
      <c r="N49" s="3"/>
      <c r="O49" s="3"/>
      <c r="P49" s="3"/>
      <c r="Q49" s="3"/>
      <c r="R49" s="3"/>
      <c r="S49" s="3" t="b">
        <v>1</v>
      </c>
      <c r="T49" s="3"/>
      <c r="U49" s="3"/>
      <c r="V49" s="3"/>
      <c r="W49" s="3"/>
      <c r="X49" s="3"/>
      <c r="Y49" s="3">
        <v>2</v>
      </c>
      <c r="Z49" s="3"/>
      <c r="AA49" s="3"/>
      <c r="AB49" s="12"/>
      <c r="AC49" s="63">
        <f t="shared" si="0"/>
        <v>3</v>
      </c>
      <c r="AD49" s="96"/>
      <c r="AE49" s="96"/>
      <c r="AF49" s="96"/>
      <c r="AG49" s="96"/>
      <c r="AH49" s="96"/>
      <c r="AI49" s="97" t="str">
        <f t="shared" si="1"/>
        <v>c1.JudgeEmojiCount(3,"🔖fja;lwek🔖💩",3,FALSE,TRUE);</v>
      </c>
      <c r="AJ49" s="97"/>
      <c r="AK49" s="97"/>
      <c r="AL49" s="97"/>
      <c r="AM49" s="97"/>
      <c r="AN49" s="97"/>
      <c r="AO49" s="97"/>
      <c r="AP49" s="97"/>
      <c r="AQ49" s="97"/>
      <c r="AR49" s="97"/>
      <c r="AS49" s="97"/>
      <c r="AT49" s="97"/>
    </row>
    <row r="50" spans="2:46" ht="15.85" customHeight="1" x14ac:dyDescent="0.7">
      <c r="B50" s="2"/>
      <c r="C50" s="3"/>
      <c r="D50" s="81" t="s">
        <v>115</v>
      </c>
      <c r="E50" s="82"/>
      <c r="F50" s="82"/>
      <c r="G50" s="82"/>
      <c r="H50" s="82"/>
      <c r="I50" s="82"/>
      <c r="J50" s="82"/>
      <c r="K50" s="82"/>
      <c r="L50" s="83"/>
      <c r="M50" s="3" t="b">
        <v>1</v>
      </c>
      <c r="N50" s="3"/>
      <c r="O50" s="3"/>
      <c r="P50" s="3"/>
      <c r="Q50" s="3"/>
      <c r="R50" s="3"/>
      <c r="S50" s="3" t="b">
        <v>0</v>
      </c>
      <c r="T50" s="3"/>
      <c r="U50" s="3"/>
      <c r="V50" s="3"/>
      <c r="W50" s="3"/>
      <c r="X50" s="3"/>
      <c r="Y50" s="3">
        <v>2</v>
      </c>
      <c r="Z50" s="3"/>
      <c r="AA50" s="3"/>
      <c r="AB50" s="12"/>
      <c r="AC50" s="63">
        <f t="shared" si="0"/>
        <v>3</v>
      </c>
      <c r="AD50" s="96"/>
      <c r="AE50" s="96"/>
      <c r="AF50" s="96"/>
      <c r="AG50" s="96"/>
      <c r="AH50" s="96"/>
      <c r="AI50" s="97" t="str">
        <f t="shared" si="1"/>
        <v>c1.JudgeEmojiCount(3,"🔖fja;lwek🔖💩",3,TRUE,FALSE);</v>
      </c>
      <c r="AJ50" s="97"/>
      <c r="AK50" s="97"/>
      <c r="AL50" s="97"/>
      <c r="AM50" s="97"/>
      <c r="AN50" s="97"/>
      <c r="AO50" s="97"/>
      <c r="AP50" s="97"/>
      <c r="AQ50" s="97"/>
      <c r="AR50" s="97"/>
      <c r="AS50" s="97"/>
      <c r="AT50" s="97"/>
    </row>
    <row r="51" spans="2:46" ht="15.85" customHeight="1" x14ac:dyDescent="0.7">
      <c r="B51" s="2"/>
      <c r="C51" s="3"/>
      <c r="D51" s="81" t="s">
        <v>115</v>
      </c>
      <c r="E51" s="82"/>
      <c r="F51" s="82"/>
      <c r="G51" s="82"/>
      <c r="H51" s="82"/>
      <c r="I51" s="82"/>
      <c r="J51" s="82"/>
      <c r="K51" s="82"/>
      <c r="L51" s="83"/>
      <c r="M51" s="3" t="b">
        <v>1</v>
      </c>
      <c r="N51" s="3"/>
      <c r="O51" s="3"/>
      <c r="P51" s="3"/>
      <c r="Q51" s="3"/>
      <c r="R51" s="3"/>
      <c r="S51" s="3" t="b">
        <v>1</v>
      </c>
      <c r="T51" s="3"/>
      <c r="U51" s="3"/>
      <c r="V51" s="3"/>
      <c r="W51" s="3"/>
      <c r="X51" s="3"/>
      <c r="Y51" s="3">
        <v>1</v>
      </c>
      <c r="Z51" s="3"/>
      <c r="AA51" s="3"/>
      <c r="AB51" s="12"/>
      <c r="AC51" s="63">
        <f t="shared" si="0"/>
        <v>2</v>
      </c>
      <c r="AD51" s="96"/>
      <c r="AE51" s="96"/>
      <c r="AF51" s="96"/>
      <c r="AG51" s="96"/>
      <c r="AH51" s="96"/>
      <c r="AI51" s="97" t="str">
        <f t="shared" si="1"/>
        <v>c1.JudgeEmojiCount(3,"🔖fja;lwek🔖💩",2,TRUE,TRUE);</v>
      </c>
      <c r="AJ51" s="97"/>
      <c r="AK51" s="97"/>
      <c r="AL51" s="97"/>
      <c r="AM51" s="97"/>
      <c r="AN51" s="97"/>
      <c r="AO51" s="97"/>
      <c r="AP51" s="97"/>
      <c r="AQ51" s="97"/>
      <c r="AR51" s="97"/>
      <c r="AS51" s="97"/>
      <c r="AT51" s="97"/>
    </row>
    <row r="52" spans="2:46" ht="15.85" customHeight="1" x14ac:dyDescent="0.7">
      <c r="B52" s="2">
        <v>3</v>
      </c>
      <c r="C52" s="3"/>
      <c r="D52" s="81" t="s">
        <v>116</v>
      </c>
      <c r="E52" s="82"/>
      <c r="F52" s="82"/>
      <c r="G52" s="82"/>
      <c r="H52" s="82"/>
      <c r="I52" s="82"/>
      <c r="J52" s="82"/>
      <c r="K52" s="82"/>
      <c r="L52" s="83"/>
      <c r="M52" s="3" t="b">
        <v>0</v>
      </c>
      <c r="N52" s="3"/>
      <c r="O52" s="3"/>
      <c r="P52" s="3"/>
      <c r="Q52" s="3"/>
      <c r="R52" s="3"/>
      <c r="S52" s="3" t="b">
        <v>0</v>
      </c>
      <c r="T52" s="3"/>
      <c r="U52" s="3"/>
      <c r="V52" s="3"/>
      <c r="W52" s="3"/>
      <c r="X52" s="3"/>
      <c r="Y52" s="3">
        <v>3</v>
      </c>
      <c r="Z52" s="3"/>
      <c r="AA52" s="3"/>
      <c r="AB52" s="12"/>
      <c r="AC52" s="63">
        <f t="shared" si="0"/>
        <v>4</v>
      </c>
      <c r="AD52" s="96"/>
      <c r="AE52" s="96"/>
      <c r="AF52" s="96"/>
      <c r="AG52" s="96"/>
      <c r="AH52" s="96"/>
      <c r="AI52" s="97" t="str">
        <f t="shared" si="1"/>
        <v>c1.JudgeEmojiCount(3,"🔖fja;lwek💩🔖",4,FALSE,FALSE);</v>
      </c>
      <c r="AJ52" s="97"/>
      <c r="AK52" s="97"/>
      <c r="AL52" s="97"/>
      <c r="AM52" s="97"/>
      <c r="AN52" s="97"/>
      <c r="AO52" s="97"/>
      <c r="AP52" s="97"/>
      <c r="AQ52" s="97"/>
      <c r="AR52" s="97"/>
      <c r="AS52" s="97"/>
      <c r="AT52" s="97"/>
    </row>
    <row r="53" spans="2:46" ht="15.85" customHeight="1" x14ac:dyDescent="0.7">
      <c r="B53" s="2"/>
      <c r="C53" s="3"/>
      <c r="D53" s="81" t="s">
        <v>116</v>
      </c>
      <c r="E53" s="82"/>
      <c r="F53" s="82"/>
      <c r="G53" s="82"/>
      <c r="H53" s="82"/>
      <c r="I53" s="82"/>
      <c r="J53" s="82"/>
      <c r="K53" s="82"/>
      <c r="L53" s="83"/>
      <c r="M53" s="3" t="b">
        <v>0</v>
      </c>
      <c r="N53" s="3"/>
      <c r="O53" s="3"/>
      <c r="P53" s="3"/>
      <c r="Q53" s="3"/>
      <c r="R53" s="3"/>
      <c r="S53" s="3" t="b">
        <v>1</v>
      </c>
      <c r="T53" s="3"/>
      <c r="U53" s="3"/>
      <c r="V53" s="3"/>
      <c r="W53" s="3"/>
      <c r="X53" s="3"/>
      <c r="Y53" s="3">
        <v>2</v>
      </c>
      <c r="Z53" s="3"/>
      <c r="AA53" s="3"/>
      <c r="AB53" s="12"/>
      <c r="AC53" s="63">
        <f t="shared" si="0"/>
        <v>3</v>
      </c>
      <c r="AD53" s="96"/>
      <c r="AE53" s="96"/>
      <c r="AF53" s="96"/>
      <c r="AG53" s="96"/>
      <c r="AH53" s="96"/>
      <c r="AI53" s="97" t="str">
        <f t="shared" si="1"/>
        <v>c1.JudgeEmojiCount(3,"🔖fja;lwek💩🔖",3,FALSE,TRUE);</v>
      </c>
      <c r="AJ53" s="97"/>
      <c r="AK53" s="97"/>
      <c r="AL53" s="97"/>
      <c r="AM53" s="97"/>
      <c r="AN53" s="97"/>
      <c r="AO53" s="97"/>
      <c r="AP53" s="97"/>
      <c r="AQ53" s="97"/>
      <c r="AR53" s="97"/>
      <c r="AS53" s="97"/>
      <c r="AT53" s="97"/>
    </row>
    <row r="54" spans="2:46" ht="15.85" customHeight="1" x14ac:dyDescent="0.7">
      <c r="B54" s="2"/>
      <c r="C54" s="3"/>
      <c r="D54" s="81" t="s">
        <v>116</v>
      </c>
      <c r="E54" s="82"/>
      <c r="F54" s="82"/>
      <c r="G54" s="82"/>
      <c r="H54" s="82"/>
      <c r="I54" s="82"/>
      <c r="J54" s="82"/>
      <c r="K54" s="82"/>
      <c r="L54" s="83"/>
      <c r="M54" s="3" t="b">
        <v>1</v>
      </c>
      <c r="N54" s="3"/>
      <c r="O54" s="3"/>
      <c r="P54" s="3"/>
      <c r="Q54" s="3"/>
      <c r="R54" s="3"/>
      <c r="S54" s="3" t="b">
        <v>0</v>
      </c>
      <c r="T54" s="3"/>
      <c r="U54" s="3"/>
      <c r="V54" s="3"/>
      <c r="W54" s="3"/>
      <c r="X54" s="3"/>
      <c r="Y54" s="3">
        <v>2</v>
      </c>
      <c r="Z54" s="3"/>
      <c r="AA54" s="3"/>
      <c r="AB54" s="12"/>
      <c r="AC54" s="63">
        <f t="shared" si="0"/>
        <v>3</v>
      </c>
      <c r="AD54" s="96"/>
      <c r="AE54" s="96"/>
      <c r="AF54" s="96"/>
      <c r="AG54" s="96"/>
      <c r="AH54" s="96"/>
      <c r="AI54" s="97" t="str">
        <f t="shared" si="1"/>
        <v>c1.JudgeEmojiCount(3,"🔖fja;lwek💩🔖",3,TRUE,FALSE);</v>
      </c>
      <c r="AJ54" s="97"/>
      <c r="AK54" s="97"/>
      <c r="AL54" s="97"/>
      <c r="AM54" s="97"/>
      <c r="AN54" s="97"/>
      <c r="AO54" s="97"/>
      <c r="AP54" s="97"/>
      <c r="AQ54" s="97"/>
      <c r="AR54" s="97"/>
      <c r="AS54" s="97"/>
      <c r="AT54" s="97"/>
    </row>
    <row r="55" spans="2:46" ht="15.85" customHeight="1" x14ac:dyDescent="0.7">
      <c r="B55" s="2"/>
      <c r="C55" s="3"/>
      <c r="D55" s="81" t="s">
        <v>116</v>
      </c>
      <c r="E55" s="82"/>
      <c r="F55" s="82"/>
      <c r="G55" s="82"/>
      <c r="H55" s="82"/>
      <c r="I55" s="82"/>
      <c r="J55" s="82"/>
      <c r="K55" s="82"/>
      <c r="L55" s="83"/>
      <c r="M55" s="3" t="b">
        <v>1</v>
      </c>
      <c r="N55" s="3"/>
      <c r="O55" s="3"/>
      <c r="P55" s="3"/>
      <c r="Q55" s="3"/>
      <c r="R55" s="3"/>
      <c r="S55" s="3" t="b">
        <v>1</v>
      </c>
      <c r="T55" s="3"/>
      <c r="U55" s="3"/>
      <c r="V55" s="3"/>
      <c r="W55" s="3"/>
      <c r="X55" s="3"/>
      <c r="Y55" s="3">
        <v>1</v>
      </c>
      <c r="Z55" s="3"/>
      <c r="AA55" s="3"/>
      <c r="AB55" s="12"/>
      <c r="AC55" s="63">
        <f t="shared" si="0"/>
        <v>2</v>
      </c>
      <c r="AD55" s="96"/>
      <c r="AE55" s="96"/>
      <c r="AF55" s="96"/>
      <c r="AG55" s="96"/>
      <c r="AH55" s="96"/>
      <c r="AI55" s="97" t="str">
        <f t="shared" si="1"/>
        <v>c1.JudgeEmojiCount(3,"🔖fja;lwek💩🔖",2,TRUE,TRUE);</v>
      </c>
      <c r="AJ55" s="97"/>
      <c r="AK55" s="97"/>
      <c r="AL55" s="97"/>
      <c r="AM55" s="97"/>
      <c r="AN55" s="97"/>
      <c r="AO55" s="97"/>
      <c r="AP55" s="97"/>
      <c r="AQ55" s="97"/>
      <c r="AR55" s="97"/>
      <c r="AS55" s="97"/>
      <c r="AT55" s="97"/>
    </row>
    <row r="56" spans="2:46" ht="15.85" customHeight="1" x14ac:dyDescent="0.7">
      <c r="B56" s="2">
        <v>4</v>
      </c>
      <c r="C56" s="3"/>
      <c r="D56" s="81" t="s">
        <v>117</v>
      </c>
      <c r="E56" s="82"/>
      <c r="F56" s="82"/>
      <c r="G56" s="82"/>
      <c r="H56" s="82"/>
      <c r="I56" s="82"/>
      <c r="J56" s="82"/>
      <c r="K56" s="82"/>
      <c r="L56" s="83"/>
      <c r="M56" s="3" t="b">
        <v>0</v>
      </c>
      <c r="N56" s="3"/>
      <c r="O56" s="3"/>
      <c r="P56" s="3"/>
      <c r="Q56" s="3"/>
      <c r="R56" s="3"/>
      <c r="S56" s="3" t="b">
        <v>0</v>
      </c>
      <c r="T56" s="3"/>
      <c r="U56" s="3"/>
      <c r="V56" s="3"/>
      <c r="W56" s="3"/>
      <c r="X56" s="3"/>
      <c r="Y56" s="3">
        <v>2</v>
      </c>
      <c r="Z56" s="3"/>
      <c r="AA56" s="3"/>
      <c r="AB56" s="12"/>
      <c r="AC56" s="63">
        <f t="shared" si="0"/>
        <v>3</v>
      </c>
      <c r="AD56" s="96"/>
      <c r="AE56" s="96"/>
      <c r="AF56" s="96"/>
      <c r="AG56" s="96"/>
      <c r="AH56" s="96"/>
      <c r="AI56" s="97" t="str">
        <f t="shared" si="1"/>
        <v>c1.JudgeEmojiCount(3,"jfaw;l💩🔖ekjfa",3,FALSE,FALSE);</v>
      </c>
      <c r="AJ56" s="97"/>
      <c r="AK56" s="97"/>
      <c r="AL56" s="97"/>
      <c r="AM56" s="97"/>
      <c r="AN56" s="97"/>
      <c r="AO56" s="97"/>
      <c r="AP56" s="97"/>
      <c r="AQ56" s="97"/>
      <c r="AR56" s="97"/>
      <c r="AS56" s="97"/>
      <c r="AT56" s="97"/>
    </row>
    <row r="57" spans="2:46" ht="15.85" customHeight="1" x14ac:dyDescent="0.7">
      <c r="B57" s="2"/>
      <c r="C57" s="3"/>
      <c r="D57" s="81" t="s">
        <v>117</v>
      </c>
      <c r="E57" s="82"/>
      <c r="F57" s="82"/>
      <c r="G57" s="82"/>
      <c r="H57" s="82"/>
      <c r="I57" s="82"/>
      <c r="J57" s="82"/>
      <c r="K57" s="82"/>
      <c r="L57" s="83"/>
      <c r="M57" s="3" t="b">
        <v>0</v>
      </c>
      <c r="N57" s="3"/>
      <c r="O57" s="3"/>
      <c r="P57" s="3"/>
      <c r="Q57" s="3"/>
      <c r="R57" s="3"/>
      <c r="S57" s="3" t="b">
        <v>1</v>
      </c>
      <c r="T57" s="3"/>
      <c r="U57" s="3"/>
      <c r="V57" s="3"/>
      <c r="W57" s="3"/>
      <c r="X57" s="3"/>
      <c r="Y57" s="3">
        <v>1</v>
      </c>
      <c r="Z57" s="3"/>
      <c r="AA57" s="3"/>
      <c r="AB57" s="12"/>
      <c r="AC57" s="63">
        <f t="shared" si="0"/>
        <v>2</v>
      </c>
      <c r="AD57" s="96"/>
      <c r="AE57" s="96"/>
      <c r="AF57" s="96"/>
      <c r="AG57" s="96"/>
      <c r="AH57" s="96"/>
      <c r="AI57" s="97" t="str">
        <f t="shared" si="1"/>
        <v>c1.JudgeEmojiCount(3,"jfaw;l💩🔖ekjfa",2,FALSE,TRUE);</v>
      </c>
      <c r="AJ57" s="97"/>
      <c r="AK57" s="97"/>
      <c r="AL57" s="97"/>
      <c r="AM57" s="97"/>
      <c r="AN57" s="97"/>
      <c r="AO57" s="97"/>
      <c r="AP57" s="97"/>
      <c r="AQ57" s="97"/>
      <c r="AR57" s="97"/>
      <c r="AS57" s="97"/>
      <c r="AT57" s="97"/>
    </row>
    <row r="58" spans="2:46" ht="15.85" customHeight="1" x14ac:dyDescent="0.7">
      <c r="B58" s="2"/>
      <c r="C58" s="3"/>
      <c r="D58" s="81" t="s">
        <v>117</v>
      </c>
      <c r="E58" s="82"/>
      <c r="F58" s="82"/>
      <c r="G58" s="82"/>
      <c r="H58" s="82"/>
      <c r="I58" s="82"/>
      <c r="J58" s="82"/>
      <c r="K58" s="82"/>
      <c r="L58" s="83"/>
      <c r="M58" s="3" t="b">
        <v>1</v>
      </c>
      <c r="N58" s="3"/>
      <c r="O58" s="3"/>
      <c r="P58" s="3"/>
      <c r="Q58" s="3"/>
      <c r="R58" s="3"/>
      <c r="S58" s="3" t="b">
        <v>0</v>
      </c>
      <c r="T58" s="3"/>
      <c r="U58" s="3"/>
      <c r="V58" s="3"/>
      <c r="W58" s="3"/>
      <c r="X58" s="3"/>
      <c r="Y58" s="3">
        <v>0</v>
      </c>
      <c r="Z58" s="3"/>
      <c r="AA58" s="3"/>
      <c r="AB58" s="12"/>
      <c r="AC58" s="63">
        <f t="shared" si="0"/>
        <v>1</v>
      </c>
      <c r="AD58" s="96"/>
      <c r="AE58" s="96"/>
      <c r="AF58" s="96"/>
      <c r="AG58" s="96"/>
      <c r="AH58" s="96"/>
      <c r="AI58" s="97" t="str">
        <f t="shared" si="1"/>
        <v>c1.JudgeEmojiCount(3,"jfaw;l💩🔖ekjfa",1,TRUE,FALSE);</v>
      </c>
      <c r="AJ58" s="97"/>
      <c r="AK58" s="97"/>
      <c r="AL58" s="97"/>
      <c r="AM58" s="97"/>
      <c r="AN58" s="97"/>
      <c r="AO58" s="97"/>
      <c r="AP58" s="97"/>
      <c r="AQ58" s="97"/>
      <c r="AR58" s="97"/>
      <c r="AS58" s="97"/>
      <c r="AT58" s="97"/>
    </row>
    <row r="59" spans="2:46" ht="15.85" customHeight="1" x14ac:dyDescent="0.7">
      <c r="B59" s="2"/>
      <c r="C59" s="3"/>
      <c r="D59" s="81" t="s">
        <v>117</v>
      </c>
      <c r="E59" s="82"/>
      <c r="F59" s="82"/>
      <c r="G59" s="82"/>
      <c r="H59" s="82"/>
      <c r="I59" s="82"/>
      <c r="J59" s="82"/>
      <c r="K59" s="82"/>
      <c r="L59" s="83"/>
      <c r="M59" s="3" t="b">
        <v>1</v>
      </c>
      <c r="N59" s="3"/>
      <c r="O59" s="3"/>
      <c r="P59" s="3"/>
      <c r="Q59" s="3"/>
      <c r="R59" s="3"/>
      <c r="S59" s="3" t="b">
        <v>1</v>
      </c>
      <c r="T59" s="3"/>
      <c r="U59" s="3"/>
      <c r="V59" s="3"/>
      <c r="W59" s="3"/>
      <c r="X59" s="3"/>
      <c r="Y59" s="3">
        <v>0</v>
      </c>
      <c r="Z59" s="3"/>
      <c r="AA59" s="3"/>
      <c r="AB59" s="12"/>
      <c r="AC59" s="63">
        <f t="shared" si="0"/>
        <v>1</v>
      </c>
      <c r="AD59" s="96"/>
      <c r="AE59" s="96"/>
      <c r="AF59" s="96"/>
      <c r="AG59" s="96"/>
      <c r="AH59" s="96"/>
      <c r="AI59" s="97" t="str">
        <f t="shared" si="1"/>
        <v>c1.JudgeEmojiCount(3,"jfaw;l💩🔖ekjfa",1,TRUE,TRUE);</v>
      </c>
      <c r="AJ59" s="97"/>
      <c r="AK59" s="97"/>
      <c r="AL59" s="97"/>
      <c r="AM59" s="97"/>
      <c r="AN59" s="97"/>
      <c r="AO59" s="97"/>
      <c r="AP59" s="97"/>
      <c r="AQ59" s="97"/>
      <c r="AR59" s="97"/>
      <c r="AS59" s="97"/>
      <c r="AT59" s="97"/>
    </row>
    <row r="60" spans="2:46" ht="15.85" customHeight="1" x14ac:dyDescent="0.7">
      <c r="B60" s="2">
        <v>5</v>
      </c>
      <c r="C60" s="3"/>
      <c r="D60" s="81" t="s">
        <v>114</v>
      </c>
      <c r="E60" s="82"/>
      <c r="F60" s="82"/>
      <c r="G60" s="82"/>
      <c r="H60" s="82"/>
      <c r="I60" s="82"/>
      <c r="J60" s="82"/>
      <c r="K60" s="82"/>
      <c r="L60" s="83"/>
      <c r="M60" s="3" t="b">
        <v>0</v>
      </c>
      <c r="N60" s="3"/>
      <c r="O60" s="3"/>
      <c r="P60" s="3"/>
      <c r="Q60" s="3"/>
      <c r="R60" s="3"/>
      <c r="S60" s="3" t="b">
        <v>0</v>
      </c>
      <c r="T60" s="3"/>
      <c r="U60" s="3"/>
      <c r="V60" s="3"/>
      <c r="W60" s="3"/>
      <c r="X60" s="3"/>
      <c r="Y60" s="3">
        <v>1</v>
      </c>
      <c r="Z60" s="3"/>
      <c r="AA60" s="3"/>
      <c r="AB60" s="12"/>
      <c r="AC60" s="63">
        <f t="shared" si="0"/>
        <v>2</v>
      </c>
      <c r="AD60" s="96"/>
      <c r="AE60" s="96"/>
      <c r="AF60" s="96"/>
      <c r="AG60" s="96"/>
      <c r="AH60" s="96"/>
      <c r="AI60" s="97" t="str">
        <f t="shared" si="1"/>
        <v>c1.JudgeEmojiCount(3,"jwkae🔖lf",2,FALSE,FALSE);</v>
      </c>
      <c r="AJ60" s="97"/>
      <c r="AK60" s="97"/>
      <c r="AL60" s="97"/>
      <c r="AM60" s="97"/>
      <c r="AN60" s="97"/>
      <c r="AO60" s="97"/>
      <c r="AP60" s="97"/>
      <c r="AQ60" s="97"/>
      <c r="AR60" s="97"/>
      <c r="AS60" s="97"/>
      <c r="AT60" s="97"/>
    </row>
    <row r="61" spans="2:46" ht="15.85" customHeight="1" x14ac:dyDescent="0.7">
      <c r="B61" s="2"/>
      <c r="C61" s="3"/>
      <c r="D61" s="81" t="s">
        <v>114</v>
      </c>
      <c r="E61" s="82"/>
      <c r="F61" s="82"/>
      <c r="G61" s="82"/>
      <c r="H61" s="82"/>
      <c r="I61" s="82"/>
      <c r="J61" s="82"/>
      <c r="K61" s="82"/>
      <c r="L61" s="83"/>
      <c r="M61" s="3" t="b">
        <v>0</v>
      </c>
      <c r="N61" s="3"/>
      <c r="O61" s="3"/>
      <c r="P61" s="3"/>
      <c r="Q61" s="3"/>
      <c r="R61" s="3"/>
      <c r="S61" s="3" t="b">
        <v>1</v>
      </c>
      <c r="T61" s="3"/>
      <c r="U61" s="3"/>
      <c r="V61" s="3"/>
      <c r="W61" s="3"/>
      <c r="X61" s="3"/>
      <c r="Y61" s="3">
        <v>1</v>
      </c>
      <c r="Z61" s="3"/>
      <c r="AA61" s="3"/>
      <c r="AB61" s="12"/>
      <c r="AC61" s="63">
        <f t="shared" si="0"/>
        <v>2</v>
      </c>
      <c r="AD61" s="96"/>
      <c r="AE61" s="96"/>
      <c r="AF61" s="96"/>
      <c r="AG61" s="96"/>
      <c r="AH61" s="96"/>
      <c r="AI61" s="97" t="str">
        <f t="shared" si="1"/>
        <v>c1.JudgeEmojiCount(3,"jwkae🔖lf",2,FALSE,TRUE);</v>
      </c>
      <c r="AJ61" s="97"/>
      <c r="AK61" s="97"/>
      <c r="AL61" s="97"/>
      <c r="AM61" s="97"/>
      <c r="AN61" s="97"/>
      <c r="AO61" s="97"/>
      <c r="AP61" s="97"/>
      <c r="AQ61" s="97"/>
      <c r="AR61" s="97"/>
      <c r="AS61" s="97"/>
      <c r="AT61" s="97"/>
    </row>
    <row r="62" spans="2:46" ht="15.85" customHeight="1" x14ac:dyDescent="0.7">
      <c r="B62" s="2"/>
      <c r="C62" s="3"/>
      <c r="D62" s="81" t="s">
        <v>114</v>
      </c>
      <c r="E62" s="82"/>
      <c r="F62" s="82"/>
      <c r="G62" s="82"/>
      <c r="H62" s="82"/>
      <c r="I62" s="82"/>
      <c r="J62" s="82"/>
      <c r="K62" s="82"/>
      <c r="L62" s="83"/>
      <c r="M62" s="3" t="b">
        <v>1</v>
      </c>
      <c r="N62" s="3"/>
      <c r="O62" s="3"/>
      <c r="P62" s="3"/>
      <c r="Q62" s="3"/>
      <c r="R62" s="3"/>
      <c r="S62" s="3" t="b">
        <v>0</v>
      </c>
      <c r="T62" s="3"/>
      <c r="U62" s="3"/>
      <c r="V62" s="3"/>
      <c r="W62" s="3"/>
      <c r="X62" s="3"/>
      <c r="Y62" s="3">
        <v>0</v>
      </c>
      <c r="Z62" s="3"/>
      <c r="AA62" s="3"/>
      <c r="AB62" s="12"/>
      <c r="AC62" s="63">
        <f t="shared" si="0"/>
        <v>1</v>
      </c>
      <c r="AD62" s="96"/>
      <c r="AE62" s="96"/>
      <c r="AF62" s="96"/>
      <c r="AG62" s="96"/>
      <c r="AH62" s="96"/>
      <c r="AI62" s="97" t="str">
        <f t="shared" si="1"/>
        <v>c1.JudgeEmojiCount(3,"jwkae🔖lf",1,TRUE,FALSE);</v>
      </c>
      <c r="AJ62" s="97"/>
      <c r="AK62" s="97"/>
      <c r="AL62" s="97"/>
      <c r="AM62" s="97"/>
      <c r="AN62" s="97"/>
      <c r="AO62" s="97"/>
      <c r="AP62" s="97"/>
      <c r="AQ62" s="97"/>
      <c r="AR62" s="97"/>
      <c r="AS62" s="97"/>
      <c r="AT62" s="97"/>
    </row>
    <row r="63" spans="2:46" ht="15.85" customHeight="1" x14ac:dyDescent="0.7">
      <c r="B63" s="2"/>
      <c r="C63" s="3"/>
      <c r="D63" s="81" t="s">
        <v>114</v>
      </c>
      <c r="E63" s="82"/>
      <c r="F63" s="82"/>
      <c r="G63" s="82"/>
      <c r="H63" s="82"/>
      <c r="I63" s="82"/>
      <c r="J63" s="82"/>
      <c r="K63" s="82"/>
      <c r="L63" s="83"/>
      <c r="M63" s="3" t="b">
        <v>1</v>
      </c>
      <c r="N63" s="3"/>
      <c r="O63" s="3"/>
      <c r="P63" s="3"/>
      <c r="Q63" s="3"/>
      <c r="R63" s="3"/>
      <c r="S63" s="3" t="b">
        <v>1</v>
      </c>
      <c r="T63" s="3"/>
      <c r="U63" s="3"/>
      <c r="V63" s="3"/>
      <c r="W63" s="3"/>
      <c r="X63" s="3"/>
      <c r="Y63" s="3">
        <v>0</v>
      </c>
      <c r="Z63" s="3"/>
      <c r="AA63" s="3"/>
      <c r="AB63" s="12"/>
      <c r="AC63" s="63">
        <f t="shared" si="0"/>
        <v>1</v>
      </c>
      <c r="AD63" s="96"/>
      <c r="AE63" s="96"/>
      <c r="AF63" s="96"/>
      <c r="AG63" s="96"/>
      <c r="AH63" s="96"/>
      <c r="AI63" s="97" t="str">
        <f t="shared" si="1"/>
        <v>c1.JudgeEmojiCount(3,"jwkae🔖lf",1,TRUE,TRUE);</v>
      </c>
      <c r="AJ63" s="97"/>
      <c r="AK63" s="97"/>
      <c r="AL63" s="97"/>
      <c r="AM63" s="97"/>
      <c r="AN63" s="97"/>
      <c r="AO63" s="97"/>
      <c r="AP63" s="97"/>
      <c r="AQ63" s="97"/>
      <c r="AR63" s="97"/>
      <c r="AS63" s="97"/>
      <c r="AT63" s="97"/>
    </row>
    <row r="64" spans="2:46" ht="15.85" customHeight="1" x14ac:dyDescent="0.7">
      <c r="B64" s="2">
        <v>6</v>
      </c>
      <c r="C64" s="3"/>
      <c r="D64" s="81" t="s">
        <v>118</v>
      </c>
      <c r="E64" s="82"/>
      <c r="F64" s="82"/>
      <c r="G64" s="82"/>
      <c r="H64" s="82"/>
      <c r="I64" s="82"/>
      <c r="J64" s="82"/>
      <c r="K64" s="82"/>
      <c r="L64" s="83"/>
      <c r="M64" s="3" t="b">
        <v>0</v>
      </c>
      <c r="N64" s="3"/>
      <c r="O64" s="3"/>
      <c r="P64" s="3"/>
      <c r="Q64" s="3"/>
      <c r="R64" s="3"/>
      <c r="S64" s="3" t="b">
        <v>0</v>
      </c>
      <c r="T64" s="3"/>
      <c r="U64" s="3"/>
      <c r="V64" s="3"/>
      <c r="W64" s="3"/>
      <c r="X64" s="3"/>
      <c r="Y64" s="3">
        <v>1</v>
      </c>
      <c r="Z64" s="3"/>
      <c r="AA64" s="3"/>
      <c r="AB64" s="12"/>
      <c r="AC64" s="63">
        <f t="shared" si="0"/>
        <v>2</v>
      </c>
      <c r="AD64" s="96"/>
      <c r="AE64" s="96"/>
      <c r="AF64" s="96"/>
      <c r="AG64" s="96"/>
      <c r="AH64" s="96"/>
      <c r="AI64" s="97" t="str">
        <f t="shared" si="1"/>
        <v>c1.JudgeEmojiCount(3,"jwkaelf🔖",2,FALSE,FALSE);</v>
      </c>
      <c r="AJ64" s="97"/>
      <c r="AK64" s="97"/>
      <c r="AL64" s="97"/>
      <c r="AM64" s="97"/>
      <c r="AN64" s="97"/>
      <c r="AO64" s="97"/>
      <c r="AP64" s="97"/>
      <c r="AQ64" s="97"/>
      <c r="AR64" s="97"/>
      <c r="AS64" s="97"/>
      <c r="AT64" s="97"/>
    </row>
    <row r="65" spans="2:46" ht="15.85" customHeight="1" x14ac:dyDescent="0.7">
      <c r="B65" s="2"/>
      <c r="C65" s="3"/>
      <c r="D65" s="81" t="s">
        <v>118</v>
      </c>
      <c r="E65" s="82"/>
      <c r="F65" s="82"/>
      <c r="G65" s="82"/>
      <c r="H65" s="82"/>
      <c r="I65" s="82"/>
      <c r="J65" s="82"/>
      <c r="K65" s="82"/>
      <c r="L65" s="83"/>
      <c r="M65" s="3" t="b">
        <v>0</v>
      </c>
      <c r="N65" s="3"/>
      <c r="O65" s="3"/>
      <c r="P65" s="3"/>
      <c r="Q65" s="3"/>
      <c r="R65" s="3"/>
      <c r="S65" s="3" t="b">
        <v>1</v>
      </c>
      <c r="T65" s="3"/>
      <c r="U65" s="3"/>
      <c r="V65" s="3"/>
      <c r="W65" s="3"/>
      <c r="X65" s="3"/>
      <c r="Y65" s="3">
        <v>1</v>
      </c>
      <c r="Z65" s="3"/>
      <c r="AA65" s="3"/>
      <c r="AB65" s="12"/>
      <c r="AC65" s="63">
        <f t="shared" si="0"/>
        <v>2</v>
      </c>
      <c r="AD65" s="96"/>
      <c r="AE65" s="96"/>
      <c r="AF65" s="96"/>
      <c r="AG65" s="96"/>
      <c r="AH65" s="96"/>
      <c r="AI65" s="97" t="str">
        <f t="shared" si="1"/>
        <v>c1.JudgeEmojiCount(3,"jwkaelf🔖",2,FALSE,TRUE);</v>
      </c>
      <c r="AJ65" s="97"/>
      <c r="AK65" s="97"/>
      <c r="AL65" s="97"/>
      <c r="AM65" s="97"/>
      <c r="AN65" s="97"/>
      <c r="AO65" s="97"/>
      <c r="AP65" s="97"/>
      <c r="AQ65" s="97"/>
      <c r="AR65" s="97"/>
      <c r="AS65" s="97"/>
      <c r="AT65" s="97"/>
    </row>
    <row r="66" spans="2:46" ht="15.85" customHeight="1" x14ac:dyDescent="0.7">
      <c r="B66" s="2"/>
      <c r="C66" s="3"/>
      <c r="D66" s="81" t="s">
        <v>118</v>
      </c>
      <c r="E66" s="82"/>
      <c r="F66" s="82"/>
      <c r="G66" s="82"/>
      <c r="H66" s="82"/>
      <c r="I66" s="82"/>
      <c r="J66" s="82"/>
      <c r="K66" s="82"/>
      <c r="L66" s="83"/>
      <c r="M66" s="3" t="b">
        <v>1</v>
      </c>
      <c r="N66" s="3"/>
      <c r="O66" s="3"/>
      <c r="P66" s="3"/>
      <c r="Q66" s="3"/>
      <c r="R66" s="3"/>
      <c r="S66" s="3" t="b">
        <v>0</v>
      </c>
      <c r="T66" s="3"/>
      <c r="U66" s="3"/>
      <c r="V66" s="3"/>
      <c r="W66" s="3"/>
      <c r="X66" s="3"/>
      <c r="Y66" s="3">
        <v>1</v>
      </c>
      <c r="Z66" s="3"/>
      <c r="AA66" s="3"/>
      <c r="AB66" s="12"/>
      <c r="AC66" s="63">
        <f t="shared" si="0"/>
        <v>2</v>
      </c>
      <c r="AD66" s="96"/>
      <c r="AE66" s="96"/>
      <c r="AF66" s="96"/>
      <c r="AG66" s="96"/>
      <c r="AH66" s="96"/>
      <c r="AI66" s="97" t="str">
        <f t="shared" si="1"/>
        <v>c1.JudgeEmojiCount(3,"jwkaelf🔖",2,TRUE,FALSE);</v>
      </c>
      <c r="AJ66" s="97"/>
      <c r="AK66" s="97"/>
      <c r="AL66" s="97"/>
      <c r="AM66" s="97"/>
      <c r="AN66" s="97"/>
      <c r="AO66" s="97"/>
      <c r="AP66" s="97"/>
      <c r="AQ66" s="97"/>
      <c r="AR66" s="97"/>
      <c r="AS66" s="97"/>
      <c r="AT66" s="97"/>
    </row>
    <row r="67" spans="2:46" ht="15.85" customHeight="1" x14ac:dyDescent="0.7">
      <c r="B67" s="2"/>
      <c r="C67" s="3"/>
      <c r="D67" s="81" t="s">
        <v>118</v>
      </c>
      <c r="E67" s="82"/>
      <c r="F67" s="82"/>
      <c r="G67" s="82"/>
      <c r="H67" s="82"/>
      <c r="I67" s="82"/>
      <c r="J67" s="82"/>
      <c r="K67" s="82"/>
      <c r="L67" s="83"/>
      <c r="M67" s="3" t="b">
        <v>1</v>
      </c>
      <c r="N67" s="3"/>
      <c r="O67" s="3"/>
      <c r="P67" s="3"/>
      <c r="Q67" s="3"/>
      <c r="R67" s="3"/>
      <c r="S67" s="3" t="b">
        <v>1</v>
      </c>
      <c r="T67" s="3"/>
      <c r="U67" s="3"/>
      <c r="V67" s="3"/>
      <c r="W67" s="3"/>
      <c r="X67" s="3"/>
      <c r="Y67" s="3">
        <v>1</v>
      </c>
      <c r="Z67" s="3"/>
      <c r="AA67" s="3"/>
      <c r="AB67" s="12"/>
      <c r="AC67" s="63">
        <f t="shared" si="0"/>
        <v>2</v>
      </c>
      <c r="AD67" s="96"/>
      <c r="AE67" s="96"/>
      <c r="AF67" s="96"/>
      <c r="AG67" s="96"/>
      <c r="AH67" s="96"/>
      <c r="AI67" s="97" t="str">
        <f t="shared" si="1"/>
        <v>c1.JudgeEmojiCount(3,"jwkaelf🔖",2,TRUE,TRUE);</v>
      </c>
      <c r="AJ67" s="97"/>
      <c r="AK67" s="97"/>
      <c r="AL67" s="97"/>
      <c r="AM67" s="97"/>
      <c r="AN67" s="97"/>
      <c r="AO67" s="97"/>
      <c r="AP67" s="97"/>
      <c r="AQ67" s="97"/>
      <c r="AR67" s="97"/>
      <c r="AS67" s="97"/>
      <c r="AT67" s="97"/>
    </row>
    <row r="68" spans="2:46" ht="15.85" customHeight="1" x14ac:dyDescent="0.7">
      <c r="B68" s="2">
        <v>7</v>
      </c>
      <c r="C68" s="3"/>
      <c r="D68" s="81" t="s">
        <v>91</v>
      </c>
      <c r="E68" s="82"/>
      <c r="F68" s="82"/>
      <c r="G68" s="82"/>
      <c r="H68" s="82"/>
      <c r="I68" s="82"/>
      <c r="J68" s="82"/>
      <c r="K68" s="82"/>
      <c r="L68" s="83"/>
      <c r="M68" s="3" t="b">
        <v>0</v>
      </c>
      <c r="N68" s="3"/>
      <c r="O68" s="3"/>
      <c r="P68" s="3"/>
      <c r="Q68" s="3"/>
      <c r="R68" s="3"/>
      <c r="S68" s="3" t="b">
        <v>0</v>
      </c>
      <c r="T68" s="3"/>
      <c r="U68" s="3"/>
      <c r="V68" s="3"/>
      <c r="W68" s="3"/>
      <c r="X68" s="3"/>
      <c r="Y68" s="3">
        <v>1</v>
      </c>
      <c r="Z68" s="3"/>
      <c r="AA68" s="3"/>
      <c r="AB68" s="12"/>
      <c r="AC68" s="63">
        <f t="shared" si="0"/>
        <v>2</v>
      </c>
      <c r="AD68" s="96"/>
      <c r="AE68" s="96"/>
      <c r="AF68" s="96"/>
      <c r="AG68" s="96"/>
      <c r="AH68" s="96"/>
      <c r="AI68" s="97" t="str">
        <f t="shared" si="1"/>
        <v>c1.JudgeEmojiCount(3,"jwkae💩lf",2,FALSE,FALSE);</v>
      </c>
      <c r="AJ68" s="97"/>
      <c r="AK68" s="97"/>
      <c r="AL68" s="97"/>
      <c r="AM68" s="97"/>
      <c r="AN68" s="97"/>
      <c r="AO68" s="97"/>
      <c r="AP68" s="97"/>
      <c r="AQ68" s="97"/>
      <c r="AR68" s="97"/>
      <c r="AS68" s="97"/>
      <c r="AT68" s="97"/>
    </row>
    <row r="69" spans="2:46" ht="15.85" customHeight="1" x14ac:dyDescent="0.7">
      <c r="B69" s="2"/>
      <c r="C69" s="3"/>
      <c r="D69" s="81" t="s">
        <v>120</v>
      </c>
      <c r="E69" s="82"/>
      <c r="F69" s="82"/>
      <c r="G69" s="82"/>
      <c r="H69" s="82"/>
      <c r="I69" s="82"/>
      <c r="J69" s="82"/>
      <c r="K69" s="82"/>
      <c r="L69" s="83"/>
      <c r="M69" s="3" t="b">
        <v>0</v>
      </c>
      <c r="N69" s="3"/>
      <c r="O69" s="3"/>
      <c r="P69" s="3"/>
      <c r="Q69" s="3"/>
      <c r="R69" s="3"/>
      <c r="S69" s="3" t="b">
        <v>1</v>
      </c>
      <c r="T69" s="3"/>
      <c r="U69" s="3"/>
      <c r="V69" s="3"/>
      <c r="W69" s="3"/>
      <c r="X69" s="3"/>
      <c r="Y69" s="3">
        <v>0</v>
      </c>
      <c r="Z69" s="3"/>
      <c r="AA69" s="3"/>
      <c r="AB69" s="12"/>
      <c r="AC69" s="63">
        <f t="shared" si="0"/>
        <v>1</v>
      </c>
      <c r="AD69" s="96"/>
      <c r="AE69" s="96"/>
      <c r="AF69" s="96"/>
      <c r="AG69" s="96"/>
      <c r="AH69" s="96"/>
      <c r="AI69" s="97" t="str">
        <f t="shared" si="1"/>
        <v>c1.JudgeEmojiCount(3,"jwkae💩lf",1,FALSE,TRUE);</v>
      </c>
      <c r="AJ69" s="97"/>
      <c r="AK69" s="97"/>
      <c r="AL69" s="97"/>
      <c r="AM69" s="97"/>
      <c r="AN69" s="97"/>
      <c r="AO69" s="97"/>
      <c r="AP69" s="97"/>
      <c r="AQ69" s="97"/>
      <c r="AR69" s="97"/>
      <c r="AS69" s="97"/>
      <c r="AT69" s="97"/>
    </row>
    <row r="70" spans="2:46" ht="15.85" customHeight="1" x14ac:dyDescent="0.7">
      <c r="B70" s="2"/>
      <c r="C70" s="3"/>
      <c r="D70" s="81" t="s">
        <v>120</v>
      </c>
      <c r="E70" s="82"/>
      <c r="F70" s="82"/>
      <c r="G70" s="82"/>
      <c r="H70" s="82"/>
      <c r="I70" s="82"/>
      <c r="J70" s="82"/>
      <c r="K70" s="82"/>
      <c r="L70" s="83"/>
      <c r="M70" s="3" t="b">
        <v>1</v>
      </c>
      <c r="N70" s="3"/>
      <c r="O70" s="3"/>
      <c r="P70" s="3"/>
      <c r="Q70" s="3"/>
      <c r="R70" s="3"/>
      <c r="S70" s="3" t="b">
        <v>0</v>
      </c>
      <c r="T70" s="3"/>
      <c r="U70" s="3"/>
      <c r="V70" s="3"/>
      <c r="W70" s="3"/>
      <c r="X70" s="3"/>
      <c r="Y70" s="3">
        <v>0</v>
      </c>
      <c r="Z70" s="3"/>
      <c r="AA70" s="3"/>
      <c r="AB70" s="12"/>
      <c r="AC70" s="63">
        <f t="shared" si="0"/>
        <v>1</v>
      </c>
      <c r="AD70" s="96"/>
      <c r="AE70" s="96"/>
      <c r="AF70" s="96"/>
      <c r="AG70" s="96"/>
      <c r="AH70" s="96"/>
      <c r="AI70" s="97" t="str">
        <f t="shared" si="1"/>
        <v>c1.JudgeEmojiCount(3,"jwkae💩lf",1,TRUE,FALSE);</v>
      </c>
      <c r="AJ70" s="97"/>
      <c r="AK70" s="97"/>
      <c r="AL70" s="97"/>
      <c r="AM70" s="97"/>
      <c r="AN70" s="97"/>
      <c r="AO70" s="97"/>
      <c r="AP70" s="97"/>
      <c r="AQ70" s="97"/>
      <c r="AR70" s="97"/>
      <c r="AS70" s="97"/>
      <c r="AT70" s="97"/>
    </row>
    <row r="71" spans="2:46" ht="15.85" customHeight="1" x14ac:dyDescent="0.7">
      <c r="B71" s="2"/>
      <c r="C71" s="3"/>
      <c r="D71" s="81" t="s">
        <v>120</v>
      </c>
      <c r="E71" s="82"/>
      <c r="F71" s="82"/>
      <c r="G71" s="82"/>
      <c r="H71" s="82"/>
      <c r="I71" s="82"/>
      <c r="J71" s="82"/>
      <c r="K71" s="82"/>
      <c r="L71" s="83"/>
      <c r="M71" s="3" t="b">
        <v>1</v>
      </c>
      <c r="N71" s="3"/>
      <c r="O71" s="3"/>
      <c r="P71" s="3"/>
      <c r="Q71" s="3"/>
      <c r="R71" s="3"/>
      <c r="S71" s="3" t="b">
        <v>1</v>
      </c>
      <c r="T71" s="3"/>
      <c r="U71" s="3"/>
      <c r="V71" s="3"/>
      <c r="W71" s="3"/>
      <c r="X71" s="3"/>
      <c r="Y71" s="3">
        <v>0</v>
      </c>
      <c r="Z71" s="3"/>
      <c r="AA71" s="3"/>
      <c r="AB71" s="12"/>
      <c r="AC71" s="63">
        <f t="shared" si="0"/>
        <v>1</v>
      </c>
      <c r="AD71" s="96"/>
      <c r="AE71" s="96"/>
      <c r="AF71" s="96"/>
      <c r="AG71" s="96"/>
      <c r="AH71" s="96"/>
      <c r="AI71" s="97" t="str">
        <f t="shared" si="1"/>
        <v>c1.JudgeEmojiCount(3,"jwkae💩lf",1,TRUE,TRUE);</v>
      </c>
      <c r="AJ71" s="97"/>
      <c r="AK71" s="97"/>
      <c r="AL71" s="97"/>
      <c r="AM71" s="97"/>
      <c r="AN71" s="97"/>
      <c r="AO71" s="97"/>
      <c r="AP71" s="97"/>
      <c r="AQ71" s="97"/>
      <c r="AR71" s="97"/>
      <c r="AS71" s="97"/>
      <c r="AT71" s="97"/>
    </row>
    <row r="72" spans="2:46" ht="15.85" customHeight="1" x14ac:dyDescent="0.7">
      <c r="B72" s="2">
        <v>8</v>
      </c>
      <c r="C72" s="3"/>
      <c r="D72" s="81" t="s">
        <v>92</v>
      </c>
      <c r="E72" s="82"/>
      <c r="F72" s="82"/>
      <c r="G72" s="82"/>
      <c r="H72" s="82"/>
      <c r="I72" s="82"/>
      <c r="J72" s="82"/>
      <c r="K72" s="82"/>
      <c r="L72" s="83"/>
      <c r="M72" s="3" t="b">
        <v>0</v>
      </c>
      <c r="N72" s="3"/>
      <c r="O72" s="3"/>
      <c r="P72" s="3"/>
      <c r="Q72" s="3"/>
      <c r="R72" s="3"/>
      <c r="S72" s="3" t="b">
        <v>0</v>
      </c>
      <c r="T72" s="3"/>
      <c r="U72" s="3"/>
      <c r="V72" s="3"/>
      <c r="W72" s="3"/>
      <c r="X72" s="3"/>
      <c r="Y72" s="3">
        <v>1</v>
      </c>
      <c r="Z72" s="3"/>
      <c r="AA72" s="3"/>
      <c r="AB72" s="12"/>
      <c r="AC72" s="63">
        <f t="shared" si="0"/>
        <v>2</v>
      </c>
      <c r="AD72" s="96"/>
      <c r="AE72" s="96"/>
      <c r="AF72" s="96"/>
      <c r="AG72" s="96"/>
      <c r="AH72" s="96"/>
      <c r="AI72" s="97" t="str">
        <f t="shared" si="1"/>
        <v>c1.JudgeEmojiCount(3,"jwkaelf💩",2,FALSE,FALSE);</v>
      </c>
      <c r="AJ72" s="97"/>
      <c r="AK72" s="97"/>
      <c r="AL72" s="97"/>
      <c r="AM72" s="97"/>
      <c r="AN72" s="97"/>
      <c r="AO72" s="97"/>
      <c r="AP72" s="97"/>
      <c r="AQ72" s="97"/>
      <c r="AR72" s="97"/>
      <c r="AS72" s="97"/>
      <c r="AT72" s="97"/>
    </row>
    <row r="73" spans="2:46" ht="15.85" customHeight="1" x14ac:dyDescent="0.7">
      <c r="B73" s="2"/>
      <c r="C73" s="3"/>
      <c r="D73" s="81" t="s">
        <v>121</v>
      </c>
      <c r="E73" s="82"/>
      <c r="F73" s="82"/>
      <c r="G73" s="82"/>
      <c r="H73" s="82"/>
      <c r="I73" s="82"/>
      <c r="J73" s="82"/>
      <c r="K73" s="82"/>
      <c r="L73" s="83"/>
      <c r="M73" s="3" t="b">
        <v>0</v>
      </c>
      <c r="N73" s="3"/>
      <c r="O73" s="3"/>
      <c r="P73" s="3"/>
      <c r="Q73" s="3"/>
      <c r="R73" s="3"/>
      <c r="S73" s="3" t="b">
        <v>1</v>
      </c>
      <c r="T73" s="3"/>
      <c r="U73" s="3"/>
      <c r="V73" s="3"/>
      <c r="W73" s="3"/>
      <c r="X73" s="3"/>
      <c r="Y73" s="3">
        <v>0</v>
      </c>
      <c r="Z73" s="3"/>
      <c r="AA73" s="3"/>
      <c r="AB73" s="12"/>
      <c r="AC73" s="63">
        <f t="shared" si="0"/>
        <v>1</v>
      </c>
      <c r="AD73" s="96"/>
      <c r="AE73" s="96"/>
      <c r="AF73" s="96"/>
      <c r="AG73" s="96"/>
      <c r="AH73" s="96"/>
      <c r="AI73" s="97" t="str">
        <f t="shared" si="1"/>
        <v>c1.JudgeEmojiCount(3,"jwkaelf💩",1,FALSE,TRUE);</v>
      </c>
      <c r="AJ73" s="97"/>
      <c r="AK73" s="97"/>
      <c r="AL73" s="97"/>
      <c r="AM73" s="97"/>
      <c r="AN73" s="97"/>
      <c r="AO73" s="97"/>
      <c r="AP73" s="97"/>
      <c r="AQ73" s="97"/>
      <c r="AR73" s="97"/>
      <c r="AS73" s="97"/>
      <c r="AT73" s="97"/>
    </row>
    <row r="74" spans="2:46" ht="15.85" customHeight="1" x14ac:dyDescent="0.7">
      <c r="B74" s="2"/>
      <c r="C74" s="3"/>
      <c r="D74" s="81" t="s">
        <v>121</v>
      </c>
      <c r="E74" s="82"/>
      <c r="F74" s="82"/>
      <c r="G74" s="82"/>
      <c r="H74" s="82"/>
      <c r="I74" s="82"/>
      <c r="J74" s="82"/>
      <c r="K74" s="82"/>
      <c r="L74" s="83"/>
      <c r="M74" s="3" t="b">
        <v>1</v>
      </c>
      <c r="N74" s="3"/>
      <c r="O74" s="3"/>
      <c r="P74" s="3"/>
      <c r="Q74" s="3"/>
      <c r="R74" s="3"/>
      <c r="S74" s="3" t="b">
        <v>0</v>
      </c>
      <c r="T74" s="3"/>
      <c r="U74" s="3"/>
      <c r="V74" s="3"/>
      <c r="W74" s="3"/>
      <c r="X74" s="3"/>
      <c r="Y74" s="3">
        <v>1</v>
      </c>
      <c r="Z74" s="3"/>
      <c r="AA74" s="3"/>
      <c r="AB74" s="12"/>
      <c r="AC74" s="63">
        <f t="shared" si="0"/>
        <v>2</v>
      </c>
      <c r="AD74" s="96"/>
      <c r="AE74" s="96"/>
      <c r="AF74" s="96"/>
      <c r="AG74" s="96"/>
      <c r="AH74" s="96"/>
      <c r="AI74" s="97" t="str">
        <f t="shared" si="1"/>
        <v>c1.JudgeEmojiCount(3,"jwkaelf💩",2,TRUE,FALSE);</v>
      </c>
      <c r="AJ74" s="97"/>
      <c r="AK74" s="97"/>
      <c r="AL74" s="97"/>
      <c r="AM74" s="97"/>
      <c r="AN74" s="97"/>
      <c r="AO74" s="97"/>
      <c r="AP74" s="97"/>
      <c r="AQ74" s="97"/>
      <c r="AR74" s="97"/>
      <c r="AS74" s="97"/>
      <c r="AT74" s="97"/>
    </row>
    <row r="75" spans="2:46" ht="15.85" customHeight="1" thickBot="1" x14ac:dyDescent="0.75">
      <c r="B75" s="29"/>
      <c r="C75" s="30"/>
      <c r="D75" s="84" t="s">
        <v>121</v>
      </c>
      <c r="E75" s="85"/>
      <c r="F75" s="85"/>
      <c r="G75" s="85"/>
      <c r="H75" s="85"/>
      <c r="I75" s="85"/>
      <c r="J75" s="85"/>
      <c r="K75" s="85"/>
      <c r="L75" s="86"/>
      <c r="M75" s="30" t="b">
        <v>1</v>
      </c>
      <c r="N75" s="30"/>
      <c r="O75" s="30"/>
      <c r="P75" s="30"/>
      <c r="Q75" s="30"/>
      <c r="R75" s="30"/>
      <c r="S75" s="30" t="b">
        <v>1</v>
      </c>
      <c r="T75" s="30"/>
      <c r="U75" s="30"/>
      <c r="V75" s="30"/>
      <c r="W75" s="30"/>
      <c r="X75" s="30"/>
      <c r="Y75" s="30">
        <v>0</v>
      </c>
      <c r="Z75" s="30"/>
      <c r="AA75" s="30"/>
      <c r="AB75" s="87"/>
      <c r="AC75" s="63">
        <f t="shared" si="0"/>
        <v>1</v>
      </c>
      <c r="AD75" s="96"/>
      <c r="AE75" s="96"/>
      <c r="AF75" s="96"/>
      <c r="AG75" s="96"/>
      <c r="AH75" s="96"/>
      <c r="AI75" s="97" t="str">
        <f t="shared" si="1"/>
        <v>c1.JudgeEmojiCount(3,"jwkaelf💩",1,TRUE,TRUE);</v>
      </c>
      <c r="AJ75" s="97"/>
      <c r="AK75" s="97"/>
      <c r="AL75" s="97"/>
      <c r="AM75" s="97"/>
      <c r="AN75" s="97"/>
      <c r="AO75" s="97"/>
      <c r="AP75" s="97"/>
      <c r="AQ75" s="97"/>
      <c r="AR75" s="97"/>
      <c r="AS75" s="97"/>
      <c r="AT75" s="97"/>
    </row>
    <row r="76" spans="2:46" ht="15.85" customHeight="1" x14ac:dyDescent="0.7">
      <c r="B76" s="15">
        <v>1</v>
      </c>
      <c r="C76" s="16"/>
      <c r="D76" s="88" t="s">
        <v>113</v>
      </c>
      <c r="E76" s="89"/>
      <c r="F76" s="89"/>
      <c r="G76" s="89"/>
      <c r="H76" s="89"/>
      <c r="I76" s="89"/>
      <c r="J76" s="89"/>
      <c r="K76" s="89"/>
      <c r="L76" s="90"/>
      <c r="M76" s="16" t="b">
        <v>0</v>
      </c>
      <c r="N76" s="16"/>
      <c r="O76" s="16"/>
      <c r="P76" s="16"/>
      <c r="Q76" s="16"/>
      <c r="R76" s="16"/>
      <c r="S76" s="16" t="b">
        <v>0</v>
      </c>
      <c r="T76" s="16"/>
      <c r="U76" s="16"/>
      <c r="V76" s="16"/>
      <c r="W76" s="16"/>
      <c r="X76" s="16"/>
      <c r="Y76" s="16">
        <v>3</v>
      </c>
      <c r="Z76" s="16"/>
      <c r="AA76" s="16"/>
      <c r="AB76" s="20"/>
      <c r="AC76" s="63">
        <f>Y76</f>
        <v>3</v>
      </c>
      <c r="AD76" s="96"/>
      <c r="AE76" s="96"/>
      <c r="AF76" s="96"/>
      <c r="AG76" s="96"/>
      <c r="AH76" s="96"/>
      <c r="AI76" s="97" t="str">
        <f t="shared" si="1"/>
        <v>c1.JudgeEmojiCount(3,"🔖fja;lwek💩a🔖",3,FALSE,FALSE);</v>
      </c>
      <c r="AJ76" s="97"/>
      <c r="AK76" s="97"/>
      <c r="AL76" s="97"/>
      <c r="AM76" s="97"/>
      <c r="AN76" s="97"/>
      <c r="AO76" s="97"/>
      <c r="AP76" s="97"/>
      <c r="AQ76" s="97"/>
      <c r="AR76" s="97"/>
      <c r="AS76" s="97"/>
      <c r="AT76" s="97"/>
    </row>
    <row r="77" spans="2:46" ht="15.85" customHeight="1" x14ac:dyDescent="0.7">
      <c r="B77" s="2"/>
      <c r="C77" s="3"/>
      <c r="D77" s="81" t="s">
        <v>113</v>
      </c>
      <c r="E77" s="82"/>
      <c r="F77" s="82"/>
      <c r="G77" s="82"/>
      <c r="H77" s="82"/>
      <c r="I77" s="82"/>
      <c r="J77" s="82"/>
      <c r="K77" s="82"/>
      <c r="L77" s="83"/>
      <c r="M77" s="3" t="b">
        <v>0</v>
      </c>
      <c r="N77" s="3"/>
      <c r="O77" s="3"/>
      <c r="P77" s="3"/>
      <c r="Q77" s="3"/>
      <c r="R77" s="3"/>
      <c r="S77" s="3" t="b">
        <v>1</v>
      </c>
      <c r="T77" s="3"/>
      <c r="U77" s="3"/>
      <c r="V77" s="3"/>
      <c r="W77" s="3"/>
      <c r="X77" s="3"/>
      <c r="Y77" s="3">
        <v>2</v>
      </c>
      <c r="Z77" s="3"/>
      <c r="AA77" s="3"/>
      <c r="AB77" s="12"/>
      <c r="AC77" s="63">
        <f t="shared" ref="AC77:AC107" si="2">Y77</f>
        <v>2</v>
      </c>
      <c r="AD77" s="96"/>
      <c r="AE77" s="96"/>
      <c r="AF77" s="96"/>
      <c r="AG77" s="96"/>
      <c r="AH77" s="96"/>
      <c r="AI77" s="97" t="str">
        <f t="shared" si="1"/>
        <v>c1.JudgeEmojiCount(3,"🔖fja;lwek💩a🔖",2,FALSE,TRUE);</v>
      </c>
      <c r="AJ77" s="97"/>
      <c r="AK77" s="97"/>
      <c r="AL77" s="97"/>
      <c r="AM77" s="97"/>
      <c r="AN77" s="97"/>
      <c r="AO77" s="97"/>
      <c r="AP77" s="97"/>
      <c r="AQ77" s="97"/>
      <c r="AR77" s="97"/>
      <c r="AS77" s="97"/>
      <c r="AT77" s="97"/>
    </row>
    <row r="78" spans="2:46" ht="15.85" customHeight="1" x14ac:dyDescent="0.7">
      <c r="B78" s="2"/>
      <c r="C78" s="3"/>
      <c r="D78" s="81" t="s">
        <v>113</v>
      </c>
      <c r="E78" s="82"/>
      <c r="F78" s="82"/>
      <c r="G78" s="82"/>
      <c r="H78" s="82"/>
      <c r="I78" s="82"/>
      <c r="J78" s="82"/>
      <c r="K78" s="82"/>
      <c r="L78" s="83"/>
      <c r="M78" s="3" t="b">
        <v>1</v>
      </c>
      <c r="N78" s="3"/>
      <c r="O78" s="3"/>
      <c r="P78" s="3"/>
      <c r="Q78" s="3"/>
      <c r="R78" s="3"/>
      <c r="S78" s="3" t="b">
        <v>0</v>
      </c>
      <c r="T78" s="3"/>
      <c r="U78" s="3"/>
      <c r="V78" s="3"/>
      <c r="W78" s="3"/>
      <c r="X78" s="3"/>
      <c r="Y78" s="3">
        <v>1</v>
      </c>
      <c r="Z78" s="3"/>
      <c r="AA78" s="3"/>
      <c r="AB78" s="12"/>
      <c r="AC78" s="63">
        <f t="shared" si="2"/>
        <v>1</v>
      </c>
      <c r="AD78" s="96"/>
      <c r="AE78" s="96"/>
      <c r="AF78" s="96"/>
      <c r="AG78" s="96"/>
      <c r="AH78" s="96"/>
      <c r="AI78" s="97" t="str">
        <f t="shared" si="1"/>
        <v>c1.JudgeEmojiCount(3,"🔖fja;lwek💩a🔖",1,TRUE,FALSE);</v>
      </c>
      <c r="AJ78" s="97"/>
      <c r="AK78" s="97"/>
      <c r="AL78" s="97"/>
      <c r="AM78" s="97"/>
      <c r="AN78" s="97"/>
      <c r="AO78" s="97"/>
      <c r="AP78" s="97"/>
      <c r="AQ78" s="97"/>
      <c r="AR78" s="97"/>
      <c r="AS78" s="97"/>
      <c r="AT78" s="97"/>
    </row>
    <row r="79" spans="2:46" ht="15.85" customHeight="1" x14ac:dyDescent="0.7">
      <c r="B79" s="2"/>
      <c r="C79" s="3"/>
      <c r="D79" s="81" t="s">
        <v>113</v>
      </c>
      <c r="E79" s="82"/>
      <c r="F79" s="82"/>
      <c r="G79" s="82"/>
      <c r="H79" s="82"/>
      <c r="I79" s="82"/>
      <c r="J79" s="82"/>
      <c r="K79" s="82"/>
      <c r="L79" s="83"/>
      <c r="M79" s="3" t="b">
        <v>1</v>
      </c>
      <c r="N79" s="3"/>
      <c r="O79" s="3"/>
      <c r="P79" s="3"/>
      <c r="Q79" s="3"/>
      <c r="R79" s="3"/>
      <c r="S79" s="3" t="b">
        <v>1</v>
      </c>
      <c r="T79" s="3"/>
      <c r="U79" s="3"/>
      <c r="V79" s="3"/>
      <c r="W79" s="3"/>
      <c r="X79" s="3"/>
      <c r="Y79" s="3">
        <v>1</v>
      </c>
      <c r="Z79" s="3"/>
      <c r="AA79" s="3"/>
      <c r="AB79" s="12"/>
      <c r="AC79" s="63">
        <f t="shared" si="2"/>
        <v>1</v>
      </c>
      <c r="AD79" s="96"/>
      <c r="AE79" s="96"/>
      <c r="AF79" s="96"/>
      <c r="AG79" s="96"/>
      <c r="AH79" s="96"/>
      <c r="AI79" s="97" t="str">
        <f t="shared" si="1"/>
        <v>c1.JudgeEmojiCount(3,"🔖fja;lwek💩a🔖",1,TRUE,TRUE);</v>
      </c>
      <c r="AJ79" s="97"/>
      <c r="AK79" s="97"/>
      <c r="AL79" s="97"/>
      <c r="AM79" s="97"/>
      <c r="AN79" s="97"/>
      <c r="AO79" s="97"/>
      <c r="AP79" s="97"/>
      <c r="AQ79" s="97"/>
      <c r="AR79" s="97"/>
      <c r="AS79" s="97"/>
      <c r="AT79" s="97"/>
    </row>
    <row r="80" spans="2:46" ht="15.85" customHeight="1" x14ac:dyDescent="0.7">
      <c r="B80" s="2">
        <v>2</v>
      </c>
      <c r="C80" s="3"/>
      <c r="D80" s="81" t="s">
        <v>115</v>
      </c>
      <c r="E80" s="82"/>
      <c r="F80" s="82"/>
      <c r="G80" s="82"/>
      <c r="H80" s="82"/>
      <c r="I80" s="82"/>
      <c r="J80" s="82"/>
      <c r="K80" s="82"/>
      <c r="L80" s="83"/>
      <c r="M80" s="3" t="b">
        <v>0</v>
      </c>
      <c r="N80" s="3"/>
      <c r="O80" s="3"/>
      <c r="P80" s="3"/>
      <c r="Q80" s="3"/>
      <c r="R80" s="3"/>
      <c r="S80" s="3" t="b">
        <v>0</v>
      </c>
      <c r="T80" s="3"/>
      <c r="U80" s="3"/>
      <c r="V80" s="3"/>
      <c r="W80" s="3"/>
      <c r="X80" s="3"/>
      <c r="Y80" s="3">
        <v>3</v>
      </c>
      <c r="Z80" s="3"/>
      <c r="AA80" s="3"/>
      <c r="AB80" s="12"/>
      <c r="AC80" s="63">
        <f t="shared" si="2"/>
        <v>3</v>
      </c>
      <c r="AD80" s="96"/>
      <c r="AE80" s="96"/>
      <c r="AF80" s="96"/>
      <c r="AG80" s="96"/>
      <c r="AH80" s="96"/>
      <c r="AI80" s="97" t="str">
        <f t="shared" si="1"/>
        <v>c1.JudgeEmojiCount(3,"🔖fja;lwek🔖💩",3,FALSE,FALSE);</v>
      </c>
      <c r="AJ80" s="97"/>
      <c r="AK80" s="97"/>
      <c r="AL80" s="97"/>
      <c r="AM80" s="97"/>
      <c r="AN80" s="97"/>
      <c r="AO80" s="97"/>
      <c r="AP80" s="97"/>
      <c r="AQ80" s="97"/>
      <c r="AR80" s="97"/>
      <c r="AS80" s="97"/>
      <c r="AT80" s="97"/>
    </row>
    <row r="81" spans="2:46" ht="15.85" customHeight="1" x14ac:dyDescent="0.7">
      <c r="B81" s="2"/>
      <c r="C81" s="3"/>
      <c r="D81" s="81" t="s">
        <v>115</v>
      </c>
      <c r="E81" s="82"/>
      <c r="F81" s="82"/>
      <c r="G81" s="82"/>
      <c r="H81" s="82"/>
      <c r="I81" s="82"/>
      <c r="J81" s="82"/>
      <c r="K81" s="82"/>
      <c r="L81" s="83"/>
      <c r="M81" s="3" t="b">
        <v>0</v>
      </c>
      <c r="N81" s="3"/>
      <c r="O81" s="3"/>
      <c r="P81" s="3"/>
      <c r="Q81" s="3"/>
      <c r="R81" s="3"/>
      <c r="S81" s="3" t="b">
        <v>1</v>
      </c>
      <c r="T81" s="3"/>
      <c r="U81" s="3"/>
      <c r="V81" s="3"/>
      <c r="W81" s="3"/>
      <c r="X81" s="3"/>
      <c r="Y81" s="3">
        <v>2</v>
      </c>
      <c r="Z81" s="3"/>
      <c r="AA81" s="3"/>
      <c r="AB81" s="12"/>
      <c r="AC81" s="63">
        <f t="shared" si="2"/>
        <v>2</v>
      </c>
      <c r="AD81" s="96"/>
      <c r="AE81" s="96"/>
      <c r="AF81" s="96"/>
      <c r="AG81" s="96"/>
      <c r="AH81" s="96"/>
      <c r="AI81" s="97" t="str">
        <f t="shared" si="1"/>
        <v>c1.JudgeEmojiCount(3,"🔖fja;lwek🔖💩",2,FALSE,TRUE);</v>
      </c>
      <c r="AJ81" s="97"/>
      <c r="AK81" s="97"/>
      <c r="AL81" s="97"/>
      <c r="AM81" s="97"/>
      <c r="AN81" s="97"/>
      <c r="AO81" s="97"/>
      <c r="AP81" s="97"/>
      <c r="AQ81" s="97"/>
      <c r="AR81" s="97"/>
      <c r="AS81" s="97"/>
      <c r="AT81" s="97"/>
    </row>
    <row r="82" spans="2:46" ht="15.85" customHeight="1" x14ac:dyDescent="0.7">
      <c r="B82" s="2"/>
      <c r="C82" s="3"/>
      <c r="D82" s="81" t="s">
        <v>115</v>
      </c>
      <c r="E82" s="82"/>
      <c r="F82" s="82"/>
      <c r="G82" s="82"/>
      <c r="H82" s="82"/>
      <c r="I82" s="82"/>
      <c r="J82" s="82"/>
      <c r="K82" s="82"/>
      <c r="L82" s="83"/>
      <c r="M82" s="3" t="b">
        <v>1</v>
      </c>
      <c r="N82" s="3"/>
      <c r="O82" s="3"/>
      <c r="P82" s="3"/>
      <c r="Q82" s="3"/>
      <c r="R82" s="3"/>
      <c r="S82" s="3" t="b">
        <v>0</v>
      </c>
      <c r="T82" s="3"/>
      <c r="U82" s="3"/>
      <c r="V82" s="3"/>
      <c r="W82" s="3"/>
      <c r="X82" s="3"/>
      <c r="Y82" s="3">
        <v>2</v>
      </c>
      <c r="Z82" s="3"/>
      <c r="AA82" s="3"/>
      <c r="AB82" s="12"/>
      <c r="AC82" s="63">
        <f t="shared" si="2"/>
        <v>2</v>
      </c>
      <c r="AD82" s="96"/>
      <c r="AE82" s="96"/>
      <c r="AF82" s="96"/>
      <c r="AG82" s="96"/>
      <c r="AH82" s="96"/>
      <c r="AI82" s="97" t="str">
        <f t="shared" si="1"/>
        <v>c1.JudgeEmojiCount(3,"🔖fja;lwek🔖💩",2,TRUE,FALSE);</v>
      </c>
      <c r="AJ82" s="97"/>
      <c r="AK82" s="97"/>
      <c r="AL82" s="97"/>
      <c r="AM82" s="97"/>
      <c r="AN82" s="97"/>
      <c r="AO82" s="97"/>
      <c r="AP82" s="97"/>
      <c r="AQ82" s="97"/>
      <c r="AR82" s="97"/>
      <c r="AS82" s="97"/>
      <c r="AT82" s="97"/>
    </row>
    <row r="83" spans="2:46" ht="15.85" customHeight="1" x14ac:dyDescent="0.7">
      <c r="B83" s="2"/>
      <c r="C83" s="3"/>
      <c r="D83" s="81" t="s">
        <v>115</v>
      </c>
      <c r="E83" s="82"/>
      <c r="F83" s="82"/>
      <c r="G83" s="82"/>
      <c r="H83" s="82"/>
      <c r="I83" s="82"/>
      <c r="J83" s="82"/>
      <c r="K83" s="82"/>
      <c r="L83" s="83"/>
      <c r="M83" s="3" t="b">
        <v>1</v>
      </c>
      <c r="N83" s="3"/>
      <c r="O83" s="3"/>
      <c r="P83" s="3"/>
      <c r="Q83" s="3"/>
      <c r="R83" s="3"/>
      <c r="S83" s="3" t="b">
        <v>1</v>
      </c>
      <c r="T83" s="3"/>
      <c r="U83" s="3"/>
      <c r="V83" s="3"/>
      <c r="W83" s="3"/>
      <c r="X83" s="3"/>
      <c r="Y83" s="3">
        <v>1</v>
      </c>
      <c r="Z83" s="3"/>
      <c r="AA83" s="3"/>
      <c r="AB83" s="12"/>
      <c r="AC83" s="63">
        <f t="shared" si="2"/>
        <v>1</v>
      </c>
      <c r="AD83" s="96"/>
      <c r="AE83" s="96"/>
      <c r="AF83" s="96"/>
      <c r="AG83" s="96"/>
      <c r="AH83" s="96"/>
      <c r="AI83" s="97" t="str">
        <f t="shared" si="1"/>
        <v>c1.JudgeEmojiCount(3,"🔖fja;lwek🔖💩",1,TRUE,TRUE);</v>
      </c>
      <c r="AJ83" s="97"/>
      <c r="AK83" s="97"/>
      <c r="AL83" s="97"/>
      <c r="AM83" s="97"/>
      <c r="AN83" s="97"/>
      <c r="AO83" s="97"/>
      <c r="AP83" s="97"/>
      <c r="AQ83" s="97"/>
      <c r="AR83" s="97"/>
      <c r="AS83" s="97"/>
      <c r="AT83" s="97"/>
    </row>
    <row r="84" spans="2:46" ht="15.85" customHeight="1" x14ac:dyDescent="0.7">
      <c r="B84" s="2">
        <v>3</v>
      </c>
      <c r="C84" s="3"/>
      <c r="D84" s="81" t="s">
        <v>116</v>
      </c>
      <c r="E84" s="82"/>
      <c r="F84" s="82"/>
      <c r="G84" s="82"/>
      <c r="H84" s="82"/>
      <c r="I84" s="82"/>
      <c r="J84" s="82"/>
      <c r="K84" s="82"/>
      <c r="L84" s="83"/>
      <c r="M84" s="3" t="b">
        <v>0</v>
      </c>
      <c r="N84" s="3"/>
      <c r="O84" s="3"/>
      <c r="P84" s="3"/>
      <c r="Q84" s="3"/>
      <c r="R84" s="3"/>
      <c r="S84" s="3" t="b">
        <v>0</v>
      </c>
      <c r="T84" s="3"/>
      <c r="U84" s="3"/>
      <c r="V84" s="3"/>
      <c r="W84" s="3"/>
      <c r="X84" s="3"/>
      <c r="Y84" s="3">
        <v>3</v>
      </c>
      <c r="Z84" s="3"/>
      <c r="AA84" s="3"/>
      <c r="AB84" s="12"/>
      <c r="AC84" s="63">
        <f t="shared" si="2"/>
        <v>3</v>
      </c>
      <c r="AD84" s="96"/>
      <c r="AE84" s="96"/>
      <c r="AF84" s="96"/>
      <c r="AG84" s="96"/>
      <c r="AH84" s="96"/>
      <c r="AI84" s="97" t="str">
        <f t="shared" si="1"/>
        <v>c1.JudgeEmojiCount(3,"🔖fja;lwek💩🔖",3,FALSE,FALSE);</v>
      </c>
      <c r="AJ84" s="97"/>
      <c r="AK84" s="97"/>
      <c r="AL84" s="97"/>
      <c r="AM84" s="97"/>
      <c r="AN84" s="97"/>
      <c r="AO84" s="97"/>
      <c r="AP84" s="97"/>
      <c r="AQ84" s="97"/>
      <c r="AR84" s="97"/>
      <c r="AS84" s="97"/>
      <c r="AT84" s="97"/>
    </row>
    <row r="85" spans="2:46" ht="15.85" customHeight="1" x14ac:dyDescent="0.7">
      <c r="B85" s="2"/>
      <c r="C85" s="3"/>
      <c r="D85" s="81" t="s">
        <v>116</v>
      </c>
      <c r="E85" s="82"/>
      <c r="F85" s="82"/>
      <c r="G85" s="82"/>
      <c r="H85" s="82"/>
      <c r="I85" s="82"/>
      <c r="J85" s="82"/>
      <c r="K85" s="82"/>
      <c r="L85" s="83"/>
      <c r="M85" s="3" t="b">
        <v>0</v>
      </c>
      <c r="N85" s="3"/>
      <c r="O85" s="3"/>
      <c r="P85" s="3"/>
      <c r="Q85" s="3"/>
      <c r="R85" s="3"/>
      <c r="S85" s="3" t="b">
        <v>1</v>
      </c>
      <c r="T85" s="3"/>
      <c r="U85" s="3"/>
      <c r="V85" s="3"/>
      <c r="W85" s="3"/>
      <c r="X85" s="3"/>
      <c r="Y85" s="3">
        <v>2</v>
      </c>
      <c r="Z85" s="3"/>
      <c r="AA85" s="3"/>
      <c r="AB85" s="12"/>
      <c r="AC85" s="63">
        <f t="shared" si="2"/>
        <v>2</v>
      </c>
      <c r="AD85" s="96"/>
      <c r="AE85" s="96"/>
      <c r="AF85" s="96"/>
      <c r="AG85" s="96"/>
      <c r="AH85" s="96"/>
      <c r="AI85" s="97" t="str">
        <f t="shared" si="1"/>
        <v>c1.JudgeEmojiCount(3,"🔖fja;lwek💩🔖",2,FALSE,TRUE);</v>
      </c>
      <c r="AJ85" s="97"/>
      <c r="AK85" s="97"/>
      <c r="AL85" s="97"/>
      <c r="AM85" s="97"/>
      <c r="AN85" s="97"/>
      <c r="AO85" s="97"/>
      <c r="AP85" s="97"/>
      <c r="AQ85" s="97"/>
      <c r="AR85" s="97"/>
      <c r="AS85" s="97"/>
      <c r="AT85" s="97"/>
    </row>
    <row r="86" spans="2:46" ht="15.85" customHeight="1" x14ac:dyDescent="0.7">
      <c r="B86" s="2"/>
      <c r="C86" s="3"/>
      <c r="D86" s="81" t="s">
        <v>116</v>
      </c>
      <c r="E86" s="82"/>
      <c r="F86" s="82"/>
      <c r="G86" s="82"/>
      <c r="H86" s="82"/>
      <c r="I86" s="82"/>
      <c r="J86" s="82"/>
      <c r="K86" s="82"/>
      <c r="L86" s="83"/>
      <c r="M86" s="3" t="b">
        <v>1</v>
      </c>
      <c r="N86" s="3"/>
      <c r="O86" s="3"/>
      <c r="P86" s="3"/>
      <c r="Q86" s="3"/>
      <c r="R86" s="3"/>
      <c r="S86" s="3" t="b">
        <v>0</v>
      </c>
      <c r="T86" s="3"/>
      <c r="U86" s="3"/>
      <c r="V86" s="3"/>
      <c r="W86" s="3"/>
      <c r="X86" s="3"/>
      <c r="Y86" s="3">
        <v>2</v>
      </c>
      <c r="Z86" s="3"/>
      <c r="AA86" s="3"/>
      <c r="AB86" s="12"/>
      <c r="AC86" s="63">
        <f t="shared" si="2"/>
        <v>2</v>
      </c>
      <c r="AD86" s="96"/>
      <c r="AE86" s="96"/>
      <c r="AF86" s="96"/>
      <c r="AG86" s="96"/>
      <c r="AH86" s="96"/>
      <c r="AI86" s="97" t="str">
        <f t="shared" si="1"/>
        <v>c1.JudgeEmojiCount(3,"🔖fja;lwek💩🔖",2,TRUE,FALSE);</v>
      </c>
      <c r="AJ86" s="97"/>
      <c r="AK86" s="97"/>
      <c r="AL86" s="97"/>
      <c r="AM86" s="97"/>
      <c r="AN86" s="97"/>
      <c r="AO86" s="97"/>
      <c r="AP86" s="97"/>
      <c r="AQ86" s="97"/>
      <c r="AR86" s="97"/>
      <c r="AS86" s="97"/>
      <c r="AT86" s="97"/>
    </row>
    <row r="87" spans="2:46" ht="15.85" customHeight="1" x14ac:dyDescent="0.7">
      <c r="B87" s="2"/>
      <c r="C87" s="3"/>
      <c r="D87" s="81" t="s">
        <v>116</v>
      </c>
      <c r="E87" s="82"/>
      <c r="F87" s="82"/>
      <c r="G87" s="82"/>
      <c r="H87" s="82"/>
      <c r="I87" s="82"/>
      <c r="J87" s="82"/>
      <c r="K87" s="82"/>
      <c r="L87" s="83"/>
      <c r="M87" s="3" t="b">
        <v>1</v>
      </c>
      <c r="N87" s="3"/>
      <c r="O87" s="3"/>
      <c r="P87" s="3"/>
      <c r="Q87" s="3"/>
      <c r="R87" s="3"/>
      <c r="S87" s="3" t="b">
        <v>1</v>
      </c>
      <c r="T87" s="3"/>
      <c r="U87" s="3"/>
      <c r="V87" s="3"/>
      <c r="W87" s="3"/>
      <c r="X87" s="3"/>
      <c r="Y87" s="3">
        <v>1</v>
      </c>
      <c r="Z87" s="3"/>
      <c r="AA87" s="3"/>
      <c r="AB87" s="12"/>
      <c r="AC87" s="63">
        <f t="shared" si="2"/>
        <v>1</v>
      </c>
      <c r="AD87" s="96"/>
      <c r="AE87" s="96"/>
      <c r="AF87" s="96"/>
      <c r="AG87" s="96"/>
      <c r="AH87" s="96"/>
      <c r="AI87" s="97" t="str">
        <f t="shared" si="1"/>
        <v>c1.JudgeEmojiCount(3,"🔖fja;lwek💩🔖",1,TRUE,TRUE);</v>
      </c>
      <c r="AJ87" s="97"/>
      <c r="AK87" s="97"/>
      <c r="AL87" s="97"/>
      <c r="AM87" s="97"/>
      <c r="AN87" s="97"/>
      <c r="AO87" s="97"/>
      <c r="AP87" s="97"/>
      <c r="AQ87" s="97"/>
      <c r="AR87" s="97"/>
      <c r="AS87" s="97"/>
      <c r="AT87" s="97"/>
    </row>
    <row r="88" spans="2:46" ht="15.85" customHeight="1" x14ac:dyDescent="0.7">
      <c r="B88" s="2">
        <v>4</v>
      </c>
      <c r="C88" s="3"/>
      <c r="D88" s="81" t="s">
        <v>117</v>
      </c>
      <c r="E88" s="82"/>
      <c r="F88" s="82"/>
      <c r="G88" s="82"/>
      <c r="H88" s="82"/>
      <c r="I88" s="82"/>
      <c r="J88" s="82"/>
      <c r="K88" s="82"/>
      <c r="L88" s="83"/>
      <c r="M88" s="3" t="b">
        <v>0</v>
      </c>
      <c r="N88" s="3"/>
      <c r="O88" s="3"/>
      <c r="P88" s="3"/>
      <c r="Q88" s="3"/>
      <c r="R88" s="3"/>
      <c r="S88" s="3" t="b">
        <v>0</v>
      </c>
      <c r="T88" s="3"/>
      <c r="U88" s="3"/>
      <c r="V88" s="3"/>
      <c r="W88" s="3"/>
      <c r="X88" s="3"/>
      <c r="Y88" s="3">
        <v>2</v>
      </c>
      <c r="Z88" s="3"/>
      <c r="AA88" s="3"/>
      <c r="AB88" s="12"/>
      <c r="AC88" s="63">
        <f t="shared" si="2"/>
        <v>2</v>
      </c>
      <c r="AD88" s="96"/>
      <c r="AE88" s="96"/>
      <c r="AF88" s="96"/>
      <c r="AG88" s="96"/>
      <c r="AH88" s="96"/>
      <c r="AI88" s="97" t="str">
        <f t="shared" si="1"/>
        <v>c1.JudgeEmojiCount(3,"jfaw;l💩🔖ekjfa",2,FALSE,FALSE);</v>
      </c>
      <c r="AJ88" s="97"/>
      <c r="AK88" s="97"/>
      <c r="AL88" s="97"/>
      <c r="AM88" s="97"/>
      <c r="AN88" s="97"/>
      <c r="AO88" s="97"/>
      <c r="AP88" s="97"/>
      <c r="AQ88" s="97"/>
      <c r="AR88" s="97"/>
      <c r="AS88" s="97"/>
      <c r="AT88" s="97"/>
    </row>
    <row r="89" spans="2:46" ht="15.85" customHeight="1" x14ac:dyDescent="0.7">
      <c r="B89" s="2"/>
      <c r="C89" s="3"/>
      <c r="D89" s="81" t="s">
        <v>117</v>
      </c>
      <c r="E89" s="82"/>
      <c r="F89" s="82"/>
      <c r="G89" s="82"/>
      <c r="H89" s="82"/>
      <c r="I89" s="82"/>
      <c r="J89" s="82"/>
      <c r="K89" s="82"/>
      <c r="L89" s="83"/>
      <c r="M89" s="3" t="b">
        <v>0</v>
      </c>
      <c r="N89" s="3"/>
      <c r="O89" s="3"/>
      <c r="P89" s="3"/>
      <c r="Q89" s="3"/>
      <c r="R89" s="3"/>
      <c r="S89" s="3" t="b">
        <v>1</v>
      </c>
      <c r="T89" s="3"/>
      <c r="U89" s="3"/>
      <c r="V89" s="3"/>
      <c r="W89" s="3"/>
      <c r="X89" s="3"/>
      <c r="Y89" s="3">
        <v>1</v>
      </c>
      <c r="Z89" s="3"/>
      <c r="AA89" s="3"/>
      <c r="AB89" s="12"/>
      <c r="AC89" s="63">
        <f t="shared" si="2"/>
        <v>1</v>
      </c>
      <c r="AD89" s="96"/>
      <c r="AE89" s="96"/>
      <c r="AF89" s="96"/>
      <c r="AG89" s="96"/>
      <c r="AH89" s="96"/>
      <c r="AI89" s="97" t="str">
        <f t="shared" si="1"/>
        <v>c1.JudgeEmojiCount(3,"jfaw;l💩🔖ekjfa",1,FALSE,TRUE);</v>
      </c>
      <c r="AJ89" s="97"/>
      <c r="AK89" s="97"/>
      <c r="AL89" s="97"/>
      <c r="AM89" s="97"/>
      <c r="AN89" s="97"/>
      <c r="AO89" s="97"/>
      <c r="AP89" s="97"/>
      <c r="AQ89" s="97"/>
      <c r="AR89" s="97"/>
      <c r="AS89" s="97"/>
      <c r="AT89" s="97"/>
    </row>
    <row r="90" spans="2:46" ht="15.85" customHeight="1" x14ac:dyDescent="0.7">
      <c r="B90" s="2"/>
      <c r="C90" s="3"/>
      <c r="D90" s="81" t="s">
        <v>117</v>
      </c>
      <c r="E90" s="82"/>
      <c r="F90" s="82"/>
      <c r="G90" s="82"/>
      <c r="H90" s="82"/>
      <c r="I90" s="82"/>
      <c r="J90" s="82"/>
      <c r="K90" s="82"/>
      <c r="L90" s="83"/>
      <c r="M90" s="3" t="b">
        <v>1</v>
      </c>
      <c r="N90" s="3"/>
      <c r="O90" s="3"/>
      <c r="P90" s="3"/>
      <c r="Q90" s="3"/>
      <c r="R90" s="3"/>
      <c r="S90" s="3" t="b">
        <v>0</v>
      </c>
      <c r="T90" s="3"/>
      <c r="U90" s="3"/>
      <c r="V90" s="3"/>
      <c r="W90" s="3"/>
      <c r="X90" s="3"/>
      <c r="Y90" s="3">
        <v>0</v>
      </c>
      <c r="Z90" s="3"/>
      <c r="AA90" s="3"/>
      <c r="AB90" s="12"/>
      <c r="AC90" s="63">
        <f t="shared" si="2"/>
        <v>0</v>
      </c>
      <c r="AD90" s="96"/>
      <c r="AE90" s="96"/>
      <c r="AF90" s="96"/>
      <c r="AG90" s="96"/>
      <c r="AH90" s="96"/>
      <c r="AI90" s="97" t="str">
        <f t="shared" si="1"/>
        <v>c1.JudgeEmojiCount(3,"jfaw;l💩🔖ekjfa",0,TRUE,FALSE);</v>
      </c>
      <c r="AJ90" s="97"/>
      <c r="AK90" s="97"/>
      <c r="AL90" s="97"/>
      <c r="AM90" s="97"/>
      <c r="AN90" s="97"/>
      <c r="AO90" s="97"/>
      <c r="AP90" s="97"/>
      <c r="AQ90" s="97"/>
      <c r="AR90" s="97"/>
      <c r="AS90" s="97"/>
      <c r="AT90" s="97"/>
    </row>
    <row r="91" spans="2:46" ht="15.85" customHeight="1" x14ac:dyDescent="0.7">
      <c r="B91" s="2"/>
      <c r="C91" s="3"/>
      <c r="D91" s="81" t="s">
        <v>117</v>
      </c>
      <c r="E91" s="82"/>
      <c r="F91" s="82"/>
      <c r="G91" s="82"/>
      <c r="H91" s="82"/>
      <c r="I91" s="82"/>
      <c r="J91" s="82"/>
      <c r="K91" s="82"/>
      <c r="L91" s="83"/>
      <c r="M91" s="3" t="b">
        <v>1</v>
      </c>
      <c r="N91" s="3"/>
      <c r="O91" s="3"/>
      <c r="P91" s="3"/>
      <c r="Q91" s="3"/>
      <c r="R91" s="3"/>
      <c r="S91" s="3" t="b">
        <v>1</v>
      </c>
      <c r="T91" s="3"/>
      <c r="U91" s="3"/>
      <c r="V91" s="3"/>
      <c r="W91" s="3"/>
      <c r="X91" s="3"/>
      <c r="Y91" s="3">
        <v>0</v>
      </c>
      <c r="Z91" s="3"/>
      <c r="AA91" s="3"/>
      <c r="AB91" s="12"/>
      <c r="AC91" s="63">
        <f t="shared" si="2"/>
        <v>0</v>
      </c>
      <c r="AD91" s="96"/>
      <c r="AE91" s="96"/>
      <c r="AF91" s="96"/>
      <c r="AG91" s="96"/>
      <c r="AH91" s="96"/>
      <c r="AI91" s="97" t="str">
        <f t="shared" si="1"/>
        <v>c1.JudgeEmojiCount(3,"jfaw;l💩🔖ekjfa",0,TRUE,TRUE);</v>
      </c>
      <c r="AJ91" s="97"/>
      <c r="AK91" s="97"/>
      <c r="AL91" s="97"/>
      <c r="AM91" s="97"/>
      <c r="AN91" s="97"/>
      <c r="AO91" s="97"/>
      <c r="AP91" s="97"/>
      <c r="AQ91" s="97"/>
      <c r="AR91" s="97"/>
      <c r="AS91" s="97"/>
      <c r="AT91" s="97"/>
    </row>
    <row r="92" spans="2:46" ht="15.85" customHeight="1" x14ac:dyDescent="0.7">
      <c r="B92" s="2">
        <v>5</v>
      </c>
      <c r="C92" s="3"/>
      <c r="D92" s="81" t="s">
        <v>114</v>
      </c>
      <c r="E92" s="82"/>
      <c r="F92" s="82"/>
      <c r="G92" s="82"/>
      <c r="H92" s="82"/>
      <c r="I92" s="82"/>
      <c r="J92" s="82"/>
      <c r="K92" s="82"/>
      <c r="L92" s="83"/>
      <c r="M92" s="3" t="b">
        <v>0</v>
      </c>
      <c r="N92" s="3"/>
      <c r="O92" s="3"/>
      <c r="P92" s="3"/>
      <c r="Q92" s="3"/>
      <c r="R92" s="3"/>
      <c r="S92" s="3" t="b">
        <v>0</v>
      </c>
      <c r="T92" s="3"/>
      <c r="U92" s="3"/>
      <c r="V92" s="3"/>
      <c r="W92" s="3"/>
      <c r="X92" s="3"/>
      <c r="Y92" s="3">
        <v>1</v>
      </c>
      <c r="Z92" s="3"/>
      <c r="AA92" s="3"/>
      <c r="AB92" s="12"/>
      <c r="AC92" s="63">
        <f t="shared" si="2"/>
        <v>1</v>
      </c>
      <c r="AD92" s="96"/>
      <c r="AE92" s="96"/>
      <c r="AF92" s="96"/>
      <c r="AG92" s="96"/>
      <c r="AH92" s="96"/>
      <c r="AI92" s="97" t="str">
        <f t="shared" si="1"/>
        <v>c1.JudgeEmojiCount(3,"jwkae🔖lf",1,FALSE,FALSE);</v>
      </c>
      <c r="AJ92" s="97"/>
      <c r="AK92" s="97"/>
      <c r="AL92" s="97"/>
      <c r="AM92" s="97"/>
      <c r="AN92" s="97"/>
      <c r="AO92" s="97"/>
      <c r="AP92" s="97"/>
      <c r="AQ92" s="97"/>
      <c r="AR92" s="97"/>
      <c r="AS92" s="97"/>
      <c r="AT92" s="97"/>
    </row>
    <row r="93" spans="2:46" ht="15.85" customHeight="1" x14ac:dyDescent="0.7">
      <c r="B93" s="2"/>
      <c r="C93" s="3"/>
      <c r="D93" s="81" t="s">
        <v>114</v>
      </c>
      <c r="E93" s="82"/>
      <c r="F93" s="82"/>
      <c r="G93" s="82"/>
      <c r="H93" s="82"/>
      <c r="I93" s="82"/>
      <c r="J93" s="82"/>
      <c r="K93" s="82"/>
      <c r="L93" s="83"/>
      <c r="M93" s="3" t="b">
        <v>0</v>
      </c>
      <c r="N93" s="3"/>
      <c r="O93" s="3"/>
      <c r="P93" s="3"/>
      <c r="Q93" s="3"/>
      <c r="R93" s="3"/>
      <c r="S93" s="3" t="b">
        <v>1</v>
      </c>
      <c r="T93" s="3"/>
      <c r="U93" s="3"/>
      <c r="V93" s="3"/>
      <c r="W93" s="3"/>
      <c r="X93" s="3"/>
      <c r="Y93" s="3">
        <v>1</v>
      </c>
      <c r="Z93" s="3"/>
      <c r="AA93" s="3"/>
      <c r="AB93" s="12"/>
      <c r="AC93" s="63">
        <f t="shared" si="2"/>
        <v>1</v>
      </c>
      <c r="AD93" s="96"/>
      <c r="AE93" s="96"/>
      <c r="AF93" s="96"/>
      <c r="AG93" s="96"/>
      <c r="AH93" s="96"/>
      <c r="AI93" s="97" t="str">
        <f t="shared" si="1"/>
        <v>c1.JudgeEmojiCount(3,"jwkae🔖lf",1,FALSE,TRUE);</v>
      </c>
      <c r="AJ93" s="97"/>
      <c r="AK93" s="97"/>
      <c r="AL93" s="97"/>
      <c r="AM93" s="97"/>
      <c r="AN93" s="97"/>
      <c r="AO93" s="97"/>
      <c r="AP93" s="97"/>
      <c r="AQ93" s="97"/>
      <c r="AR93" s="97"/>
      <c r="AS93" s="97"/>
      <c r="AT93" s="97"/>
    </row>
    <row r="94" spans="2:46" ht="15.85" customHeight="1" x14ac:dyDescent="0.7">
      <c r="B94" s="2"/>
      <c r="C94" s="3"/>
      <c r="D94" s="81" t="s">
        <v>114</v>
      </c>
      <c r="E94" s="82"/>
      <c r="F94" s="82"/>
      <c r="G94" s="82"/>
      <c r="H94" s="82"/>
      <c r="I94" s="82"/>
      <c r="J94" s="82"/>
      <c r="K94" s="82"/>
      <c r="L94" s="83"/>
      <c r="M94" s="3" t="b">
        <v>1</v>
      </c>
      <c r="N94" s="3"/>
      <c r="O94" s="3"/>
      <c r="P94" s="3"/>
      <c r="Q94" s="3"/>
      <c r="R94" s="3"/>
      <c r="S94" s="3" t="b">
        <v>0</v>
      </c>
      <c r="T94" s="3"/>
      <c r="U94" s="3"/>
      <c r="V94" s="3"/>
      <c r="W94" s="3"/>
      <c r="X94" s="3"/>
      <c r="Y94" s="3">
        <v>0</v>
      </c>
      <c r="Z94" s="3"/>
      <c r="AA94" s="3"/>
      <c r="AB94" s="12"/>
      <c r="AC94" s="63">
        <f t="shared" si="2"/>
        <v>0</v>
      </c>
      <c r="AD94" s="96"/>
      <c r="AE94" s="96"/>
      <c r="AF94" s="96"/>
      <c r="AG94" s="96"/>
      <c r="AH94" s="96"/>
      <c r="AI94" s="97" t="str">
        <f t="shared" si="1"/>
        <v>c1.JudgeEmojiCount(3,"jwkae🔖lf",0,TRUE,FALSE);</v>
      </c>
      <c r="AJ94" s="97"/>
      <c r="AK94" s="97"/>
      <c r="AL94" s="97"/>
      <c r="AM94" s="97"/>
      <c r="AN94" s="97"/>
      <c r="AO94" s="97"/>
      <c r="AP94" s="97"/>
      <c r="AQ94" s="97"/>
      <c r="AR94" s="97"/>
      <c r="AS94" s="97"/>
      <c r="AT94" s="97"/>
    </row>
    <row r="95" spans="2:46" ht="15.85" customHeight="1" x14ac:dyDescent="0.7">
      <c r="B95" s="2"/>
      <c r="C95" s="3"/>
      <c r="D95" s="81" t="s">
        <v>114</v>
      </c>
      <c r="E95" s="82"/>
      <c r="F95" s="82"/>
      <c r="G95" s="82"/>
      <c r="H95" s="82"/>
      <c r="I95" s="82"/>
      <c r="J95" s="82"/>
      <c r="K95" s="82"/>
      <c r="L95" s="83"/>
      <c r="M95" s="3" t="b">
        <v>1</v>
      </c>
      <c r="N95" s="3"/>
      <c r="O95" s="3"/>
      <c r="P95" s="3"/>
      <c r="Q95" s="3"/>
      <c r="R95" s="3"/>
      <c r="S95" s="3" t="b">
        <v>1</v>
      </c>
      <c r="T95" s="3"/>
      <c r="U95" s="3"/>
      <c r="V95" s="3"/>
      <c r="W95" s="3"/>
      <c r="X95" s="3"/>
      <c r="Y95" s="3">
        <v>0</v>
      </c>
      <c r="Z95" s="3"/>
      <c r="AA95" s="3"/>
      <c r="AB95" s="12"/>
      <c r="AC95" s="63">
        <f t="shared" si="2"/>
        <v>0</v>
      </c>
      <c r="AD95" s="96"/>
      <c r="AE95" s="96"/>
      <c r="AF95" s="96"/>
      <c r="AG95" s="96"/>
      <c r="AH95" s="96"/>
      <c r="AI95" s="97" t="str">
        <f t="shared" si="1"/>
        <v>c1.JudgeEmojiCount(3,"jwkae🔖lf",0,TRUE,TRUE);</v>
      </c>
      <c r="AJ95" s="97"/>
      <c r="AK95" s="97"/>
      <c r="AL95" s="97"/>
      <c r="AM95" s="97"/>
      <c r="AN95" s="97"/>
      <c r="AO95" s="97"/>
      <c r="AP95" s="97"/>
      <c r="AQ95" s="97"/>
      <c r="AR95" s="97"/>
      <c r="AS95" s="97"/>
      <c r="AT95" s="97"/>
    </row>
    <row r="96" spans="2:46" ht="15.85" customHeight="1" x14ac:dyDescent="0.7">
      <c r="B96" s="2">
        <v>6</v>
      </c>
      <c r="C96" s="3"/>
      <c r="D96" s="81" t="s">
        <v>118</v>
      </c>
      <c r="E96" s="82"/>
      <c r="F96" s="82"/>
      <c r="G96" s="82"/>
      <c r="H96" s="82"/>
      <c r="I96" s="82"/>
      <c r="J96" s="82"/>
      <c r="K96" s="82"/>
      <c r="L96" s="83"/>
      <c r="M96" s="3" t="b">
        <v>0</v>
      </c>
      <c r="N96" s="3"/>
      <c r="O96" s="3"/>
      <c r="P96" s="3"/>
      <c r="Q96" s="3"/>
      <c r="R96" s="3"/>
      <c r="S96" s="3" t="b">
        <v>0</v>
      </c>
      <c r="T96" s="3"/>
      <c r="U96" s="3"/>
      <c r="V96" s="3"/>
      <c r="W96" s="3"/>
      <c r="X96" s="3"/>
      <c r="Y96" s="3">
        <v>1</v>
      </c>
      <c r="Z96" s="3"/>
      <c r="AA96" s="3"/>
      <c r="AB96" s="12"/>
      <c r="AC96" s="63">
        <f t="shared" si="2"/>
        <v>1</v>
      </c>
      <c r="AD96" s="96"/>
      <c r="AE96" s="96"/>
      <c r="AF96" s="96"/>
      <c r="AG96" s="96"/>
      <c r="AH96" s="96"/>
      <c r="AI96" s="97" t="str">
        <f t="shared" si="1"/>
        <v>c1.JudgeEmojiCount(3,"jwkaelf🔖",1,FALSE,FALSE);</v>
      </c>
      <c r="AJ96" s="97"/>
      <c r="AK96" s="97"/>
      <c r="AL96" s="97"/>
      <c r="AM96" s="97"/>
      <c r="AN96" s="97"/>
      <c r="AO96" s="97"/>
      <c r="AP96" s="97"/>
      <c r="AQ96" s="97"/>
      <c r="AR96" s="97"/>
      <c r="AS96" s="97"/>
      <c r="AT96" s="97"/>
    </row>
    <row r="97" spans="2:46" ht="15.85" customHeight="1" x14ac:dyDescent="0.7">
      <c r="B97" s="2"/>
      <c r="C97" s="3"/>
      <c r="D97" s="81" t="s">
        <v>118</v>
      </c>
      <c r="E97" s="82"/>
      <c r="F97" s="82"/>
      <c r="G97" s="82"/>
      <c r="H97" s="82"/>
      <c r="I97" s="82"/>
      <c r="J97" s="82"/>
      <c r="K97" s="82"/>
      <c r="L97" s="83"/>
      <c r="M97" s="3" t="b">
        <v>0</v>
      </c>
      <c r="N97" s="3"/>
      <c r="O97" s="3"/>
      <c r="P97" s="3"/>
      <c r="Q97" s="3"/>
      <c r="R97" s="3"/>
      <c r="S97" s="3" t="b">
        <v>1</v>
      </c>
      <c r="T97" s="3"/>
      <c r="U97" s="3"/>
      <c r="V97" s="3"/>
      <c r="W97" s="3"/>
      <c r="X97" s="3"/>
      <c r="Y97" s="3">
        <v>1</v>
      </c>
      <c r="Z97" s="3"/>
      <c r="AA97" s="3"/>
      <c r="AB97" s="12"/>
      <c r="AC97" s="63">
        <f t="shared" si="2"/>
        <v>1</v>
      </c>
      <c r="AD97" s="96"/>
      <c r="AE97" s="96"/>
      <c r="AF97" s="96"/>
      <c r="AG97" s="96"/>
      <c r="AH97" s="96"/>
      <c r="AI97" s="97" t="str">
        <f t="shared" si="1"/>
        <v>c1.JudgeEmojiCount(3,"jwkaelf🔖",1,FALSE,TRUE);</v>
      </c>
      <c r="AJ97" s="97"/>
      <c r="AK97" s="97"/>
      <c r="AL97" s="97"/>
      <c r="AM97" s="97"/>
      <c r="AN97" s="97"/>
      <c r="AO97" s="97"/>
      <c r="AP97" s="97"/>
      <c r="AQ97" s="97"/>
      <c r="AR97" s="97"/>
      <c r="AS97" s="97"/>
      <c r="AT97" s="97"/>
    </row>
    <row r="98" spans="2:46" ht="15.85" customHeight="1" x14ac:dyDescent="0.7">
      <c r="B98" s="2"/>
      <c r="C98" s="3"/>
      <c r="D98" s="81" t="s">
        <v>118</v>
      </c>
      <c r="E98" s="82"/>
      <c r="F98" s="82"/>
      <c r="G98" s="82"/>
      <c r="H98" s="82"/>
      <c r="I98" s="82"/>
      <c r="J98" s="82"/>
      <c r="K98" s="82"/>
      <c r="L98" s="83"/>
      <c r="M98" s="3" t="b">
        <v>1</v>
      </c>
      <c r="N98" s="3"/>
      <c r="O98" s="3"/>
      <c r="P98" s="3"/>
      <c r="Q98" s="3"/>
      <c r="R98" s="3"/>
      <c r="S98" s="3" t="b">
        <v>0</v>
      </c>
      <c r="T98" s="3"/>
      <c r="U98" s="3"/>
      <c r="V98" s="3"/>
      <c r="W98" s="3"/>
      <c r="X98" s="3"/>
      <c r="Y98" s="3">
        <v>1</v>
      </c>
      <c r="Z98" s="3"/>
      <c r="AA98" s="3"/>
      <c r="AB98" s="12"/>
      <c r="AC98" s="63">
        <f t="shared" si="2"/>
        <v>1</v>
      </c>
      <c r="AD98" s="96"/>
      <c r="AE98" s="96"/>
      <c r="AF98" s="96"/>
      <c r="AG98" s="96"/>
      <c r="AH98" s="96"/>
      <c r="AI98" s="97" t="str">
        <f t="shared" si="1"/>
        <v>c1.JudgeEmojiCount(3,"jwkaelf🔖",1,TRUE,FALSE);</v>
      </c>
      <c r="AJ98" s="97"/>
      <c r="AK98" s="97"/>
      <c r="AL98" s="97"/>
      <c r="AM98" s="97"/>
      <c r="AN98" s="97"/>
      <c r="AO98" s="97"/>
      <c r="AP98" s="97"/>
      <c r="AQ98" s="97"/>
      <c r="AR98" s="97"/>
      <c r="AS98" s="97"/>
      <c r="AT98" s="97"/>
    </row>
    <row r="99" spans="2:46" ht="15.85" customHeight="1" x14ac:dyDescent="0.7">
      <c r="B99" s="2"/>
      <c r="C99" s="3"/>
      <c r="D99" s="81" t="s">
        <v>118</v>
      </c>
      <c r="E99" s="82"/>
      <c r="F99" s="82"/>
      <c r="G99" s="82"/>
      <c r="H99" s="82"/>
      <c r="I99" s="82"/>
      <c r="J99" s="82"/>
      <c r="K99" s="82"/>
      <c r="L99" s="83"/>
      <c r="M99" s="3" t="b">
        <v>1</v>
      </c>
      <c r="N99" s="3"/>
      <c r="O99" s="3"/>
      <c r="P99" s="3"/>
      <c r="Q99" s="3"/>
      <c r="R99" s="3"/>
      <c r="S99" s="3" t="b">
        <v>1</v>
      </c>
      <c r="T99" s="3"/>
      <c r="U99" s="3"/>
      <c r="V99" s="3"/>
      <c r="W99" s="3"/>
      <c r="X99" s="3"/>
      <c r="Y99" s="3">
        <v>1</v>
      </c>
      <c r="Z99" s="3"/>
      <c r="AA99" s="3"/>
      <c r="AB99" s="12"/>
      <c r="AC99" s="63">
        <f t="shared" si="2"/>
        <v>1</v>
      </c>
      <c r="AD99" s="96"/>
      <c r="AE99" s="96"/>
      <c r="AF99" s="96"/>
      <c r="AG99" s="96"/>
      <c r="AH99" s="96"/>
      <c r="AI99" s="97" t="str">
        <f t="shared" si="1"/>
        <v>c1.JudgeEmojiCount(3,"jwkaelf🔖",1,TRUE,TRUE);</v>
      </c>
      <c r="AJ99" s="97"/>
      <c r="AK99" s="97"/>
      <c r="AL99" s="97"/>
      <c r="AM99" s="97"/>
      <c r="AN99" s="97"/>
      <c r="AO99" s="97"/>
      <c r="AP99" s="97"/>
      <c r="AQ99" s="97"/>
      <c r="AR99" s="97"/>
      <c r="AS99" s="97"/>
      <c r="AT99" s="97"/>
    </row>
    <row r="100" spans="2:46" ht="15.85" customHeight="1" x14ac:dyDescent="0.7">
      <c r="B100" s="2">
        <v>7</v>
      </c>
      <c r="C100" s="3"/>
      <c r="D100" s="81" t="s">
        <v>91</v>
      </c>
      <c r="E100" s="82"/>
      <c r="F100" s="82"/>
      <c r="G100" s="82"/>
      <c r="H100" s="82"/>
      <c r="I100" s="82"/>
      <c r="J100" s="82"/>
      <c r="K100" s="82"/>
      <c r="L100" s="83"/>
      <c r="M100" s="3" t="b">
        <v>0</v>
      </c>
      <c r="N100" s="3"/>
      <c r="O100" s="3"/>
      <c r="P100" s="3"/>
      <c r="Q100" s="3"/>
      <c r="R100" s="3"/>
      <c r="S100" s="3" t="b">
        <v>0</v>
      </c>
      <c r="T100" s="3"/>
      <c r="U100" s="3"/>
      <c r="V100" s="3"/>
      <c r="W100" s="3"/>
      <c r="X100" s="3"/>
      <c r="Y100" s="3">
        <v>1</v>
      </c>
      <c r="Z100" s="3"/>
      <c r="AA100" s="3"/>
      <c r="AB100" s="12"/>
      <c r="AC100" s="63">
        <f t="shared" si="2"/>
        <v>1</v>
      </c>
      <c r="AD100" s="96"/>
      <c r="AE100" s="96"/>
      <c r="AF100" s="96"/>
      <c r="AG100" s="96"/>
      <c r="AH100" s="96"/>
      <c r="AI100" s="97" t="str">
        <f t="shared" si="1"/>
        <v>c1.JudgeEmojiCount(3,"jwkae💩lf",1,FALSE,FALSE);</v>
      </c>
      <c r="AJ100" s="97"/>
      <c r="AK100" s="97"/>
      <c r="AL100" s="97"/>
      <c r="AM100" s="97"/>
      <c r="AN100" s="97"/>
      <c r="AO100" s="97"/>
      <c r="AP100" s="97"/>
      <c r="AQ100" s="97"/>
      <c r="AR100" s="97"/>
      <c r="AS100" s="97"/>
      <c r="AT100" s="97"/>
    </row>
    <row r="101" spans="2:46" ht="15.85" customHeight="1" x14ac:dyDescent="0.7">
      <c r="B101" s="2"/>
      <c r="C101" s="3"/>
      <c r="D101" s="81" t="s">
        <v>120</v>
      </c>
      <c r="E101" s="82"/>
      <c r="F101" s="82"/>
      <c r="G101" s="82"/>
      <c r="H101" s="82"/>
      <c r="I101" s="82"/>
      <c r="J101" s="82"/>
      <c r="K101" s="82"/>
      <c r="L101" s="83"/>
      <c r="M101" s="3" t="b">
        <v>0</v>
      </c>
      <c r="N101" s="3"/>
      <c r="O101" s="3"/>
      <c r="P101" s="3"/>
      <c r="Q101" s="3"/>
      <c r="R101" s="3"/>
      <c r="S101" s="3" t="b">
        <v>1</v>
      </c>
      <c r="T101" s="3"/>
      <c r="U101" s="3"/>
      <c r="V101" s="3"/>
      <c r="W101" s="3"/>
      <c r="X101" s="3"/>
      <c r="Y101" s="3">
        <v>0</v>
      </c>
      <c r="Z101" s="3"/>
      <c r="AA101" s="3"/>
      <c r="AB101" s="12"/>
      <c r="AC101" s="63">
        <f t="shared" si="2"/>
        <v>0</v>
      </c>
      <c r="AD101" s="96"/>
      <c r="AE101" s="96"/>
      <c r="AF101" s="96"/>
      <c r="AG101" s="96"/>
      <c r="AH101" s="96"/>
      <c r="AI101" s="97" t="str">
        <f t="shared" si="1"/>
        <v>c1.JudgeEmojiCount(3,"jwkae💩lf",0,FALSE,TRUE);</v>
      </c>
      <c r="AJ101" s="97"/>
      <c r="AK101" s="97"/>
      <c r="AL101" s="97"/>
      <c r="AM101" s="97"/>
      <c r="AN101" s="97"/>
      <c r="AO101" s="97"/>
      <c r="AP101" s="97"/>
      <c r="AQ101" s="97"/>
      <c r="AR101" s="97"/>
      <c r="AS101" s="97"/>
      <c r="AT101" s="97"/>
    </row>
    <row r="102" spans="2:46" ht="15.85" customHeight="1" x14ac:dyDescent="0.7">
      <c r="B102" s="2"/>
      <c r="C102" s="3"/>
      <c r="D102" s="81" t="s">
        <v>120</v>
      </c>
      <c r="E102" s="82"/>
      <c r="F102" s="82"/>
      <c r="G102" s="82"/>
      <c r="H102" s="82"/>
      <c r="I102" s="82"/>
      <c r="J102" s="82"/>
      <c r="K102" s="82"/>
      <c r="L102" s="83"/>
      <c r="M102" s="3" t="b">
        <v>1</v>
      </c>
      <c r="N102" s="3"/>
      <c r="O102" s="3"/>
      <c r="P102" s="3"/>
      <c r="Q102" s="3"/>
      <c r="R102" s="3"/>
      <c r="S102" s="3" t="b">
        <v>0</v>
      </c>
      <c r="T102" s="3"/>
      <c r="U102" s="3"/>
      <c r="V102" s="3"/>
      <c r="W102" s="3"/>
      <c r="X102" s="3"/>
      <c r="Y102" s="3">
        <v>0</v>
      </c>
      <c r="Z102" s="3"/>
      <c r="AA102" s="3"/>
      <c r="AB102" s="12"/>
      <c r="AC102" s="63">
        <f t="shared" si="2"/>
        <v>0</v>
      </c>
      <c r="AD102" s="96"/>
      <c r="AE102" s="96"/>
      <c r="AF102" s="96"/>
      <c r="AG102" s="96"/>
      <c r="AH102" s="96"/>
      <c r="AI102" s="97" t="str">
        <f t="shared" si="1"/>
        <v>c1.JudgeEmojiCount(3,"jwkae💩lf",0,TRUE,FALSE);</v>
      </c>
      <c r="AJ102" s="97"/>
      <c r="AK102" s="97"/>
      <c r="AL102" s="97"/>
      <c r="AM102" s="97"/>
      <c r="AN102" s="97"/>
      <c r="AO102" s="97"/>
      <c r="AP102" s="97"/>
      <c r="AQ102" s="97"/>
      <c r="AR102" s="97"/>
      <c r="AS102" s="97"/>
      <c r="AT102" s="97"/>
    </row>
    <row r="103" spans="2:46" ht="15.85" customHeight="1" x14ac:dyDescent="0.7">
      <c r="B103" s="2"/>
      <c r="C103" s="3"/>
      <c r="D103" s="81" t="s">
        <v>120</v>
      </c>
      <c r="E103" s="82"/>
      <c r="F103" s="82"/>
      <c r="G103" s="82"/>
      <c r="H103" s="82"/>
      <c r="I103" s="82"/>
      <c r="J103" s="82"/>
      <c r="K103" s="82"/>
      <c r="L103" s="83"/>
      <c r="M103" s="3" t="b">
        <v>1</v>
      </c>
      <c r="N103" s="3"/>
      <c r="O103" s="3"/>
      <c r="P103" s="3"/>
      <c r="Q103" s="3"/>
      <c r="R103" s="3"/>
      <c r="S103" s="3" t="b">
        <v>1</v>
      </c>
      <c r="T103" s="3"/>
      <c r="U103" s="3"/>
      <c r="V103" s="3"/>
      <c r="W103" s="3"/>
      <c r="X103" s="3"/>
      <c r="Y103" s="3">
        <v>0</v>
      </c>
      <c r="Z103" s="3"/>
      <c r="AA103" s="3"/>
      <c r="AB103" s="12"/>
      <c r="AC103" s="63">
        <f t="shared" si="2"/>
        <v>0</v>
      </c>
      <c r="AD103" s="96"/>
      <c r="AE103" s="96"/>
      <c r="AF103" s="96"/>
      <c r="AG103" s="96"/>
      <c r="AH103" s="96"/>
      <c r="AI103" s="97" t="str">
        <f t="shared" si="1"/>
        <v>c1.JudgeEmojiCount(3,"jwkae💩lf",0,TRUE,TRUE);</v>
      </c>
      <c r="AJ103" s="97"/>
      <c r="AK103" s="97"/>
      <c r="AL103" s="97"/>
      <c r="AM103" s="97"/>
      <c r="AN103" s="97"/>
      <c r="AO103" s="97"/>
      <c r="AP103" s="97"/>
      <c r="AQ103" s="97"/>
      <c r="AR103" s="97"/>
      <c r="AS103" s="97"/>
      <c r="AT103" s="97"/>
    </row>
    <row r="104" spans="2:46" ht="15.85" customHeight="1" x14ac:dyDescent="0.7">
      <c r="B104" s="2">
        <v>8</v>
      </c>
      <c r="C104" s="3"/>
      <c r="D104" s="81" t="s">
        <v>92</v>
      </c>
      <c r="E104" s="82"/>
      <c r="F104" s="82"/>
      <c r="G104" s="82"/>
      <c r="H104" s="82"/>
      <c r="I104" s="82"/>
      <c r="J104" s="82"/>
      <c r="K104" s="82"/>
      <c r="L104" s="83"/>
      <c r="M104" s="3" t="b">
        <v>0</v>
      </c>
      <c r="N104" s="3"/>
      <c r="O104" s="3"/>
      <c r="P104" s="3"/>
      <c r="Q104" s="3"/>
      <c r="R104" s="3"/>
      <c r="S104" s="3" t="b">
        <v>0</v>
      </c>
      <c r="T104" s="3"/>
      <c r="U104" s="3"/>
      <c r="V104" s="3"/>
      <c r="W104" s="3"/>
      <c r="X104" s="3"/>
      <c r="Y104" s="3">
        <v>1</v>
      </c>
      <c r="Z104" s="3"/>
      <c r="AA104" s="3"/>
      <c r="AB104" s="12"/>
      <c r="AC104" s="63">
        <f t="shared" si="2"/>
        <v>1</v>
      </c>
      <c r="AD104" s="96"/>
      <c r="AE104" s="96"/>
      <c r="AF104" s="96"/>
      <c r="AG104" s="96"/>
      <c r="AH104" s="96"/>
      <c r="AI104" s="97" t="str">
        <f t="shared" si="1"/>
        <v>c1.JudgeEmojiCount(3,"jwkaelf💩",1,FALSE,FALSE);</v>
      </c>
      <c r="AJ104" s="97"/>
      <c r="AK104" s="97"/>
      <c r="AL104" s="97"/>
      <c r="AM104" s="97"/>
      <c r="AN104" s="97"/>
      <c r="AO104" s="97"/>
      <c r="AP104" s="97"/>
      <c r="AQ104" s="97"/>
      <c r="AR104" s="97"/>
      <c r="AS104" s="97"/>
      <c r="AT104" s="97"/>
    </row>
    <row r="105" spans="2:46" ht="15.85" customHeight="1" x14ac:dyDescent="0.7">
      <c r="B105" s="2"/>
      <c r="C105" s="3"/>
      <c r="D105" s="81" t="s">
        <v>121</v>
      </c>
      <c r="E105" s="82"/>
      <c r="F105" s="82"/>
      <c r="G105" s="82"/>
      <c r="H105" s="82"/>
      <c r="I105" s="82"/>
      <c r="J105" s="82"/>
      <c r="K105" s="82"/>
      <c r="L105" s="83"/>
      <c r="M105" s="3" t="b">
        <v>0</v>
      </c>
      <c r="N105" s="3"/>
      <c r="O105" s="3"/>
      <c r="P105" s="3"/>
      <c r="Q105" s="3"/>
      <c r="R105" s="3"/>
      <c r="S105" s="3" t="b">
        <v>1</v>
      </c>
      <c r="T105" s="3"/>
      <c r="U105" s="3"/>
      <c r="V105" s="3"/>
      <c r="W105" s="3"/>
      <c r="X105" s="3"/>
      <c r="Y105" s="3">
        <v>0</v>
      </c>
      <c r="Z105" s="3"/>
      <c r="AA105" s="3"/>
      <c r="AB105" s="12"/>
      <c r="AC105" s="63">
        <f t="shared" si="2"/>
        <v>0</v>
      </c>
      <c r="AD105" s="96"/>
      <c r="AE105" s="96"/>
      <c r="AF105" s="96"/>
      <c r="AG105" s="96"/>
      <c r="AH105" s="96"/>
      <c r="AI105" s="97" t="str">
        <f t="shared" si="1"/>
        <v>c1.JudgeEmojiCount(3,"jwkaelf💩",0,FALSE,TRUE);</v>
      </c>
      <c r="AJ105" s="97"/>
      <c r="AK105" s="97"/>
      <c r="AL105" s="97"/>
      <c r="AM105" s="97"/>
      <c r="AN105" s="97"/>
      <c r="AO105" s="97"/>
      <c r="AP105" s="97"/>
      <c r="AQ105" s="97"/>
      <c r="AR105" s="97"/>
      <c r="AS105" s="97"/>
      <c r="AT105" s="97"/>
    </row>
    <row r="106" spans="2:46" ht="15.85" customHeight="1" x14ac:dyDescent="0.7">
      <c r="B106" s="2"/>
      <c r="C106" s="3"/>
      <c r="D106" s="81" t="s">
        <v>121</v>
      </c>
      <c r="E106" s="82"/>
      <c r="F106" s="82"/>
      <c r="G106" s="82"/>
      <c r="H106" s="82"/>
      <c r="I106" s="82"/>
      <c r="J106" s="82"/>
      <c r="K106" s="82"/>
      <c r="L106" s="83"/>
      <c r="M106" s="3" t="b">
        <v>1</v>
      </c>
      <c r="N106" s="3"/>
      <c r="O106" s="3"/>
      <c r="P106" s="3"/>
      <c r="Q106" s="3"/>
      <c r="R106" s="3"/>
      <c r="S106" s="3" t="b">
        <v>0</v>
      </c>
      <c r="T106" s="3"/>
      <c r="U106" s="3"/>
      <c r="V106" s="3"/>
      <c r="W106" s="3"/>
      <c r="X106" s="3"/>
      <c r="Y106" s="3">
        <v>1</v>
      </c>
      <c r="Z106" s="3"/>
      <c r="AA106" s="3"/>
      <c r="AB106" s="12"/>
      <c r="AC106" s="63">
        <f t="shared" si="2"/>
        <v>1</v>
      </c>
      <c r="AD106" s="96"/>
      <c r="AE106" s="96"/>
      <c r="AF106" s="96"/>
      <c r="AG106" s="96"/>
      <c r="AH106" s="96"/>
      <c r="AI106" s="97" t="str">
        <f t="shared" si="1"/>
        <v>c1.JudgeEmojiCount(3,"jwkaelf💩",1,TRUE,FALSE);</v>
      </c>
      <c r="AJ106" s="97"/>
      <c r="AK106" s="97"/>
      <c r="AL106" s="97"/>
      <c r="AM106" s="97"/>
      <c r="AN106" s="97"/>
      <c r="AO106" s="97"/>
      <c r="AP106" s="97"/>
      <c r="AQ106" s="97"/>
      <c r="AR106" s="97"/>
      <c r="AS106" s="97"/>
      <c r="AT106" s="97"/>
    </row>
    <row r="107" spans="2:46" ht="15.85" customHeight="1" thickBot="1" x14ac:dyDescent="0.75">
      <c r="B107" s="21"/>
      <c r="C107" s="22"/>
      <c r="D107" s="81" t="s">
        <v>121</v>
      </c>
      <c r="E107" s="82"/>
      <c r="F107" s="82"/>
      <c r="G107" s="82"/>
      <c r="H107" s="82"/>
      <c r="I107" s="82"/>
      <c r="J107" s="82"/>
      <c r="K107" s="82"/>
      <c r="L107" s="83"/>
      <c r="M107" s="22" t="b">
        <v>1</v>
      </c>
      <c r="N107" s="22"/>
      <c r="O107" s="22"/>
      <c r="P107" s="22"/>
      <c r="Q107" s="22"/>
      <c r="R107" s="22"/>
      <c r="S107" s="22" t="b">
        <v>1</v>
      </c>
      <c r="T107" s="22"/>
      <c r="U107" s="22"/>
      <c r="V107" s="22"/>
      <c r="W107" s="22"/>
      <c r="X107" s="22"/>
      <c r="Y107" s="22">
        <v>0</v>
      </c>
      <c r="Z107" s="22"/>
      <c r="AA107" s="22"/>
      <c r="AB107" s="28"/>
      <c r="AC107" s="63">
        <f t="shared" si="2"/>
        <v>0</v>
      </c>
      <c r="AD107" s="96"/>
      <c r="AE107" s="96"/>
      <c r="AF107" s="96"/>
      <c r="AG107" s="96"/>
      <c r="AH107" s="96"/>
      <c r="AI107" s="97" t="str">
        <f t="shared" si="1"/>
        <v>c1.JudgeEmojiCount(3,"jwkaelf💩",0,TRUE,TRUE);</v>
      </c>
      <c r="AJ107" s="97"/>
      <c r="AK107" s="97"/>
      <c r="AL107" s="97"/>
      <c r="AM107" s="97"/>
      <c r="AN107" s="97"/>
      <c r="AO107" s="97"/>
      <c r="AP107" s="97"/>
      <c r="AQ107" s="97"/>
      <c r="AR107" s="97"/>
      <c r="AS107" s="97"/>
      <c r="AT107" s="97"/>
    </row>
  </sheetData>
  <mergeCells count="549">
    <mergeCell ref="AI94:AT94"/>
    <mergeCell ref="AI95:AT95"/>
    <mergeCell ref="AI96:AT96"/>
    <mergeCell ref="AI97:AT97"/>
    <mergeCell ref="AI98:AT98"/>
    <mergeCell ref="AI99:AT99"/>
    <mergeCell ref="AI100:AT100"/>
    <mergeCell ref="AI101:AT101"/>
    <mergeCell ref="AI102:AT102"/>
    <mergeCell ref="AI85:AT85"/>
    <mergeCell ref="AI86:AT86"/>
    <mergeCell ref="AI87:AT87"/>
    <mergeCell ref="AI88:AT88"/>
    <mergeCell ref="AI89:AT89"/>
    <mergeCell ref="AI90:AT90"/>
    <mergeCell ref="AI91:AT91"/>
    <mergeCell ref="AI92:AT92"/>
    <mergeCell ref="AI93:AT93"/>
    <mergeCell ref="AI76:AT76"/>
    <mergeCell ref="AI77:AT77"/>
    <mergeCell ref="AI78:AT78"/>
    <mergeCell ref="AI79:AT79"/>
    <mergeCell ref="AI80:AT80"/>
    <mergeCell ref="AI81:AT81"/>
    <mergeCell ref="AI82:AT82"/>
    <mergeCell ref="AI83:AT83"/>
    <mergeCell ref="AI84:AT84"/>
    <mergeCell ref="AC102:AH102"/>
    <mergeCell ref="AC103:AH103"/>
    <mergeCell ref="AC104:AH104"/>
    <mergeCell ref="AC105:AH105"/>
    <mergeCell ref="AC106:AH106"/>
    <mergeCell ref="AC107:AH107"/>
    <mergeCell ref="AI43:AT43"/>
    <mergeCell ref="AI107:AT107"/>
    <mergeCell ref="AI44:AT44"/>
    <mergeCell ref="AI45:AT45"/>
    <mergeCell ref="AI46:AT46"/>
    <mergeCell ref="AI47:AT47"/>
    <mergeCell ref="AI48:AT48"/>
    <mergeCell ref="AI49:AT49"/>
    <mergeCell ref="AI50:AT50"/>
    <mergeCell ref="AI51:AT51"/>
    <mergeCell ref="AI52:AT52"/>
    <mergeCell ref="AI53:AT53"/>
    <mergeCell ref="AI54:AT54"/>
    <mergeCell ref="AI55:AT55"/>
    <mergeCell ref="AI56:AT56"/>
    <mergeCell ref="AI57:AT57"/>
    <mergeCell ref="AI58:AT58"/>
    <mergeCell ref="AI59:AT59"/>
    <mergeCell ref="AC93:AH93"/>
    <mergeCell ref="AC94:AH94"/>
    <mergeCell ref="AC95:AH95"/>
    <mergeCell ref="AC96:AH96"/>
    <mergeCell ref="AC97:AH97"/>
    <mergeCell ref="AC98:AH98"/>
    <mergeCell ref="AC99:AH99"/>
    <mergeCell ref="AC100:AH100"/>
    <mergeCell ref="AC101:AH101"/>
    <mergeCell ref="AC84:AH84"/>
    <mergeCell ref="AC85:AH85"/>
    <mergeCell ref="AC86:AH86"/>
    <mergeCell ref="AC87:AH87"/>
    <mergeCell ref="AC88:AH88"/>
    <mergeCell ref="AC89:AH89"/>
    <mergeCell ref="AC90:AH90"/>
    <mergeCell ref="AC91:AH91"/>
    <mergeCell ref="AC92:AH92"/>
    <mergeCell ref="B43:C43"/>
    <mergeCell ref="AC43:AH43"/>
    <mergeCell ref="AC44:AH44"/>
    <mergeCell ref="AC45:AH45"/>
    <mergeCell ref="AC46:AH46"/>
    <mergeCell ref="AC47:AH47"/>
    <mergeCell ref="AC48:AH48"/>
    <mergeCell ref="AC49:AH49"/>
    <mergeCell ref="AC50:AH50"/>
    <mergeCell ref="D105:L105"/>
    <mergeCell ref="M105:R105"/>
    <mergeCell ref="S105:X105"/>
    <mergeCell ref="Y105:AB105"/>
    <mergeCell ref="D106:L106"/>
    <mergeCell ref="M106:R106"/>
    <mergeCell ref="S106:X106"/>
    <mergeCell ref="Y106:AB106"/>
    <mergeCell ref="D107:L107"/>
    <mergeCell ref="M107:R107"/>
    <mergeCell ref="S107:X107"/>
    <mergeCell ref="Y107:AB107"/>
    <mergeCell ref="AI104:AT104"/>
    <mergeCell ref="AI105:AT105"/>
    <mergeCell ref="AI106:AT106"/>
    <mergeCell ref="Y103:AB103"/>
    <mergeCell ref="B104:C107"/>
    <mergeCell ref="D104:L104"/>
    <mergeCell ref="M104:R104"/>
    <mergeCell ref="S104:X104"/>
    <mergeCell ref="Y104:AB104"/>
    <mergeCell ref="AI103:AT103"/>
    <mergeCell ref="B100:C103"/>
    <mergeCell ref="D100:L100"/>
    <mergeCell ref="M100:R100"/>
    <mergeCell ref="S100:X100"/>
    <mergeCell ref="Y100:AB100"/>
    <mergeCell ref="D101:L101"/>
    <mergeCell ref="M101:R101"/>
    <mergeCell ref="S101:X101"/>
    <mergeCell ref="Y101:AB101"/>
    <mergeCell ref="D102:L102"/>
    <mergeCell ref="M102:R102"/>
    <mergeCell ref="S102:X102"/>
    <mergeCell ref="Y102:AB102"/>
    <mergeCell ref="D103:L103"/>
    <mergeCell ref="M103:R103"/>
    <mergeCell ref="S103:X103"/>
    <mergeCell ref="Y98:AB98"/>
    <mergeCell ref="D99:L99"/>
    <mergeCell ref="M99:R99"/>
    <mergeCell ref="S99:X99"/>
    <mergeCell ref="Y99:AB99"/>
    <mergeCell ref="D95:L95"/>
    <mergeCell ref="M95:R95"/>
    <mergeCell ref="S95:X95"/>
    <mergeCell ref="Y95:AB95"/>
    <mergeCell ref="B96:C99"/>
    <mergeCell ref="D96:L96"/>
    <mergeCell ref="M96:R96"/>
    <mergeCell ref="S96:X96"/>
    <mergeCell ref="Y96:AB96"/>
    <mergeCell ref="D97:L97"/>
    <mergeCell ref="M97:R97"/>
    <mergeCell ref="S97:X97"/>
    <mergeCell ref="Y97:AB97"/>
    <mergeCell ref="D98:L98"/>
    <mergeCell ref="M98:R98"/>
    <mergeCell ref="S98:X98"/>
    <mergeCell ref="D91:L91"/>
    <mergeCell ref="M91:R91"/>
    <mergeCell ref="S91:X91"/>
    <mergeCell ref="Y91:AB91"/>
    <mergeCell ref="B92:C95"/>
    <mergeCell ref="D92:L92"/>
    <mergeCell ref="M92:R92"/>
    <mergeCell ref="S92:X92"/>
    <mergeCell ref="Y92:AB92"/>
    <mergeCell ref="D93:L93"/>
    <mergeCell ref="M93:R93"/>
    <mergeCell ref="S93:X93"/>
    <mergeCell ref="Y93:AB93"/>
    <mergeCell ref="D94:L94"/>
    <mergeCell ref="M94:R94"/>
    <mergeCell ref="S94:X94"/>
    <mergeCell ref="Y94:AB94"/>
    <mergeCell ref="D87:L87"/>
    <mergeCell ref="M87:R87"/>
    <mergeCell ref="S87:X87"/>
    <mergeCell ref="Y87:AB87"/>
    <mergeCell ref="B88:C91"/>
    <mergeCell ref="D88:L88"/>
    <mergeCell ref="M88:R88"/>
    <mergeCell ref="S88:X88"/>
    <mergeCell ref="Y88:AB88"/>
    <mergeCell ref="D89:L89"/>
    <mergeCell ref="M89:R89"/>
    <mergeCell ref="S89:X89"/>
    <mergeCell ref="Y89:AB89"/>
    <mergeCell ref="D90:L90"/>
    <mergeCell ref="M90:R90"/>
    <mergeCell ref="S90:X90"/>
    <mergeCell ref="Y90:AB90"/>
    <mergeCell ref="D83:L83"/>
    <mergeCell ref="M83:R83"/>
    <mergeCell ref="S83:X83"/>
    <mergeCell ref="Y83:AB83"/>
    <mergeCell ref="B84:C87"/>
    <mergeCell ref="D84:L84"/>
    <mergeCell ref="M84:R84"/>
    <mergeCell ref="S84:X84"/>
    <mergeCell ref="Y84:AB84"/>
    <mergeCell ref="D85:L85"/>
    <mergeCell ref="M85:R85"/>
    <mergeCell ref="S85:X85"/>
    <mergeCell ref="Y85:AB85"/>
    <mergeCell ref="D86:L86"/>
    <mergeCell ref="M86:R86"/>
    <mergeCell ref="S86:X86"/>
    <mergeCell ref="Y86:AB86"/>
    <mergeCell ref="Y79:AB79"/>
    <mergeCell ref="B80:C83"/>
    <mergeCell ref="D80:L80"/>
    <mergeCell ref="M80:R80"/>
    <mergeCell ref="S80:X80"/>
    <mergeCell ref="Y80:AB80"/>
    <mergeCell ref="D81:L81"/>
    <mergeCell ref="M81:R81"/>
    <mergeCell ref="S81:X81"/>
    <mergeCell ref="Y81:AB81"/>
    <mergeCell ref="D82:L82"/>
    <mergeCell ref="M82:R82"/>
    <mergeCell ref="S82:X82"/>
    <mergeCell ref="Y82:AB82"/>
    <mergeCell ref="AC79:AH79"/>
    <mergeCell ref="AC80:AH80"/>
    <mergeCell ref="AC81:AH81"/>
    <mergeCell ref="AC82:AH82"/>
    <mergeCell ref="B76:C79"/>
    <mergeCell ref="D76:L76"/>
    <mergeCell ref="M76:R76"/>
    <mergeCell ref="S76:X76"/>
    <mergeCell ref="Y76:AB76"/>
    <mergeCell ref="D77:L77"/>
    <mergeCell ref="M77:R77"/>
    <mergeCell ref="S77:X77"/>
    <mergeCell ref="Y77:AB77"/>
    <mergeCell ref="D78:L78"/>
    <mergeCell ref="M78:R78"/>
    <mergeCell ref="S78:X78"/>
    <mergeCell ref="Y78:AB78"/>
    <mergeCell ref="D79:L79"/>
    <mergeCell ref="M79:R79"/>
    <mergeCell ref="S79:X79"/>
    <mergeCell ref="Y43:AB43"/>
    <mergeCell ref="S43:X43"/>
    <mergeCell ref="M43:R43"/>
    <mergeCell ref="D43:L43"/>
    <mergeCell ref="AC51:AH51"/>
    <mergeCell ref="AC52:AH52"/>
    <mergeCell ref="AC53:AH53"/>
    <mergeCell ref="AC54:AH54"/>
    <mergeCell ref="AC66:AH66"/>
    <mergeCell ref="AC67:AH67"/>
    <mergeCell ref="AC68:AH68"/>
    <mergeCell ref="AC69:AH69"/>
    <mergeCell ref="AC70:AH70"/>
    <mergeCell ref="AC71:AH71"/>
    <mergeCell ref="AI66:AT66"/>
    <mergeCell ref="AI67:AT67"/>
    <mergeCell ref="AI68:AT68"/>
    <mergeCell ref="AI69:AT69"/>
    <mergeCell ref="AI70:AT70"/>
    <mergeCell ref="AI71:AT71"/>
    <mergeCell ref="AC60:AH60"/>
    <mergeCell ref="AC61:AH61"/>
    <mergeCell ref="AC62:AH62"/>
    <mergeCell ref="AC63:AH63"/>
    <mergeCell ref="AC64:AH64"/>
    <mergeCell ref="AC65:AH65"/>
    <mergeCell ref="AI60:AT60"/>
    <mergeCell ref="AI61:AT61"/>
    <mergeCell ref="AI62:AT62"/>
    <mergeCell ref="AI63:AT63"/>
    <mergeCell ref="AI64:AT64"/>
    <mergeCell ref="AI65:AT65"/>
    <mergeCell ref="AC55:AH55"/>
    <mergeCell ref="AC56:AH56"/>
    <mergeCell ref="AC57:AH57"/>
    <mergeCell ref="AC58:AH58"/>
    <mergeCell ref="AC59:AH59"/>
    <mergeCell ref="AC72:AH72"/>
    <mergeCell ref="AC73:AH73"/>
    <mergeCell ref="AC74:AH74"/>
    <mergeCell ref="AC75:AH75"/>
    <mergeCell ref="AC76:AH76"/>
    <mergeCell ref="AC77:AH77"/>
    <mergeCell ref="AC78:AH78"/>
    <mergeCell ref="AC83:AH83"/>
    <mergeCell ref="AI72:AT72"/>
    <mergeCell ref="AI73:AT73"/>
    <mergeCell ref="AI74:AT74"/>
    <mergeCell ref="AI75:AT75"/>
    <mergeCell ref="B72:C75"/>
    <mergeCell ref="D72:L72"/>
    <mergeCell ref="M72:R72"/>
    <mergeCell ref="S72:X72"/>
    <mergeCell ref="Y72:AB72"/>
    <mergeCell ref="D73:L73"/>
    <mergeCell ref="M73:R73"/>
    <mergeCell ref="S73:X73"/>
    <mergeCell ref="Y73:AB73"/>
    <mergeCell ref="D74:L74"/>
    <mergeCell ref="M74:R74"/>
    <mergeCell ref="S74:X74"/>
    <mergeCell ref="Y74:AB74"/>
    <mergeCell ref="D75:L75"/>
    <mergeCell ref="M75:R75"/>
    <mergeCell ref="S75:X75"/>
    <mergeCell ref="Y75:AB75"/>
    <mergeCell ref="B68:C71"/>
    <mergeCell ref="D68:L68"/>
    <mergeCell ref="M68:R68"/>
    <mergeCell ref="S68:X68"/>
    <mergeCell ref="Y68:AB68"/>
    <mergeCell ref="D69:L69"/>
    <mergeCell ref="M69:R69"/>
    <mergeCell ref="S69:X69"/>
    <mergeCell ref="Y69:AB69"/>
    <mergeCell ref="D70:L70"/>
    <mergeCell ref="M70:R70"/>
    <mergeCell ref="S70:X70"/>
    <mergeCell ref="Y70:AB70"/>
    <mergeCell ref="D71:L71"/>
    <mergeCell ref="M71:R71"/>
    <mergeCell ref="S71:X71"/>
    <mergeCell ref="Y71:AB71"/>
    <mergeCell ref="B64:C67"/>
    <mergeCell ref="D64:L64"/>
    <mergeCell ref="M64:R64"/>
    <mergeCell ref="S64:X64"/>
    <mergeCell ref="Y64:AB64"/>
    <mergeCell ref="D65:L65"/>
    <mergeCell ref="M65:R65"/>
    <mergeCell ref="S65:X65"/>
    <mergeCell ref="Y65:AB65"/>
    <mergeCell ref="D66:L66"/>
    <mergeCell ref="M66:R66"/>
    <mergeCell ref="S66:X66"/>
    <mergeCell ref="Y66:AB66"/>
    <mergeCell ref="D67:L67"/>
    <mergeCell ref="M67:R67"/>
    <mergeCell ref="S67:X67"/>
    <mergeCell ref="Y67:AB67"/>
    <mergeCell ref="B60:C63"/>
    <mergeCell ref="D60:L60"/>
    <mergeCell ref="M60:R60"/>
    <mergeCell ref="S60:X60"/>
    <mergeCell ref="Y60:AB60"/>
    <mergeCell ref="D61:L61"/>
    <mergeCell ref="M61:R61"/>
    <mergeCell ref="S61:X61"/>
    <mergeCell ref="Y61:AB61"/>
    <mergeCell ref="D62:L62"/>
    <mergeCell ref="M62:R62"/>
    <mergeCell ref="S62:X62"/>
    <mergeCell ref="Y62:AB62"/>
    <mergeCell ref="D63:L63"/>
    <mergeCell ref="M63:R63"/>
    <mergeCell ref="S63:X63"/>
    <mergeCell ref="Y63:AB63"/>
    <mergeCell ref="B56:C59"/>
    <mergeCell ref="D56:L56"/>
    <mergeCell ref="M56:R56"/>
    <mergeCell ref="S56:X56"/>
    <mergeCell ref="Y56:AB56"/>
    <mergeCell ref="D57:L57"/>
    <mergeCell ref="M57:R57"/>
    <mergeCell ref="S57:X57"/>
    <mergeCell ref="Y57:AB57"/>
    <mergeCell ref="D58:L58"/>
    <mergeCell ref="M58:R58"/>
    <mergeCell ref="S58:X58"/>
    <mergeCell ref="Y58:AB58"/>
    <mergeCell ref="D59:L59"/>
    <mergeCell ref="M59:R59"/>
    <mergeCell ref="S59:X59"/>
    <mergeCell ref="Y59:AB59"/>
    <mergeCell ref="B52:C55"/>
    <mergeCell ref="D52:L52"/>
    <mergeCell ref="M52:R52"/>
    <mergeCell ref="S52:X52"/>
    <mergeCell ref="Y52:AB52"/>
    <mergeCell ref="D53:L53"/>
    <mergeCell ref="M53:R53"/>
    <mergeCell ref="S53:X53"/>
    <mergeCell ref="Y53:AB53"/>
    <mergeCell ref="D54:L54"/>
    <mergeCell ref="M54:R54"/>
    <mergeCell ref="S54:X54"/>
    <mergeCell ref="Y54:AB54"/>
    <mergeCell ref="D55:L55"/>
    <mergeCell ref="M55:R55"/>
    <mergeCell ref="S55:X55"/>
    <mergeCell ref="Y55:AB55"/>
    <mergeCell ref="B48:C51"/>
    <mergeCell ref="D48:L48"/>
    <mergeCell ref="M48:R48"/>
    <mergeCell ref="S48:X48"/>
    <mergeCell ref="Y48:AB48"/>
    <mergeCell ref="D49:L49"/>
    <mergeCell ref="M49:R49"/>
    <mergeCell ref="S49:X49"/>
    <mergeCell ref="Y49:AB49"/>
    <mergeCell ref="D50:L50"/>
    <mergeCell ref="M50:R50"/>
    <mergeCell ref="S50:X50"/>
    <mergeCell ref="Y50:AB50"/>
    <mergeCell ref="D51:L51"/>
    <mergeCell ref="M51:R51"/>
    <mergeCell ref="S51:X51"/>
    <mergeCell ref="Y51:AB51"/>
    <mergeCell ref="B44:C47"/>
    <mergeCell ref="D44:L44"/>
    <mergeCell ref="M44:R44"/>
    <mergeCell ref="S44:X44"/>
    <mergeCell ref="Y44:AB44"/>
    <mergeCell ref="D45:L45"/>
    <mergeCell ref="M45:R45"/>
    <mergeCell ref="S45:X45"/>
    <mergeCell ref="Y45:AB45"/>
    <mergeCell ref="D46:L46"/>
    <mergeCell ref="M46:R46"/>
    <mergeCell ref="S46:X46"/>
    <mergeCell ref="Y46:AB46"/>
    <mergeCell ref="D47:L47"/>
    <mergeCell ref="M47:R47"/>
    <mergeCell ref="S47:X47"/>
    <mergeCell ref="Y47:AB47"/>
    <mergeCell ref="F2:N2"/>
    <mergeCell ref="T2:AB2"/>
    <mergeCell ref="B3:C3"/>
    <mergeCell ref="D3:L3"/>
    <mergeCell ref="M3:AB3"/>
    <mergeCell ref="AC3:AF3"/>
    <mergeCell ref="AC8:AF9"/>
    <mergeCell ref="AG8:AI9"/>
    <mergeCell ref="AJ8:AL9"/>
    <mergeCell ref="AG3:AI3"/>
    <mergeCell ref="AJ3:AL3"/>
    <mergeCell ref="AM3:AT3"/>
    <mergeCell ref="B6:C7"/>
    <mergeCell ref="D6:L7"/>
    <mergeCell ref="M6:AB7"/>
    <mergeCell ref="AC6:AF7"/>
    <mergeCell ref="AG6:AI7"/>
    <mergeCell ref="AJ6:AL7"/>
    <mergeCell ref="AM6:AT7"/>
    <mergeCell ref="B4:C5"/>
    <mergeCell ref="D4:L5"/>
    <mergeCell ref="M4:AB5"/>
    <mergeCell ref="AC4:AF5"/>
    <mergeCell ref="AG4:AI5"/>
    <mergeCell ref="AJ4:AL5"/>
    <mergeCell ref="AM4:AT5"/>
    <mergeCell ref="B18:C19"/>
    <mergeCell ref="D18:L19"/>
    <mergeCell ref="M18:AB19"/>
    <mergeCell ref="AC18:AF19"/>
    <mergeCell ref="AG18:AI19"/>
    <mergeCell ref="AJ18:AL19"/>
    <mergeCell ref="AM8:AT9"/>
    <mergeCell ref="B12:C13"/>
    <mergeCell ref="D12:L13"/>
    <mergeCell ref="M12:AB13"/>
    <mergeCell ref="AC12:AF13"/>
    <mergeCell ref="AG12:AI13"/>
    <mergeCell ref="AJ12:AL13"/>
    <mergeCell ref="AM12:AT13"/>
    <mergeCell ref="B8:C9"/>
    <mergeCell ref="D8:L9"/>
    <mergeCell ref="M8:AB9"/>
    <mergeCell ref="B10:C11"/>
    <mergeCell ref="D10:L11"/>
    <mergeCell ref="M10:AB11"/>
    <mergeCell ref="AC10:AF11"/>
    <mergeCell ref="AG10:AI11"/>
    <mergeCell ref="AJ10:AL11"/>
    <mergeCell ref="AM10:AT11"/>
    <mergeCell ref="B14:C15"/>
    <mergeCell ref="D14:L15"/>
    <mergeCell ref="AM16:AT17"/>
    <mergeCell ref="B26:C27"/>
    <mergeCell ref="D26:L27"/>
    <mergeCell ref="M26:AB27"/>
    <mergeCell ref="AC26:AF27"/>
    <mergeCell ref="AG26:AI27"/>
    <mergeCell ref="AJ26:AL27"/>
    <mergeCell ref="AM26:AT27"/>
    <mergeCell ref="AJ20:AL21"/>
    <mergeCell ref="AM20:AT21"/>
    <mergeCell ref="B16:C17"/>
    <mergeCell ref="D16:L17"/>
    <mergeCell ref="M16:AB17"/>
    <mergeCell ref="AC16:AF17"/>
    <mergeCell ref="AG16:AI17"/>
    <mergeCell ref="AJ16:AL17"/>
    <mergeCell ref="AM24:AT25"/>
    <mergeCell ref="B24:C25"/>
    <mergeCell ref="D24:L25"/>
    <mergeCell ref="M24:AB25"/>
    <mergeCell ref="AC24:AF25"/>
    <mergeCell ref="AG24:AI25"/>
    <mergeCell ref="AJ24:AL25"/>
    <mergeCell ref="AM18:AT19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  <mergeCell ref="AM22:AT23"/>
    <mergeCell ref="D28:L29"/>
    <mergeCell ref="B22:C23"/>
    <mergeCell ref="D22:L23"/>
    <mergeCell ref="M22:AB23"/>
    <mergeCell ref="AC22:AF23"/>
    <mergeCell ref="AG22:AI23"/>
    <mergeCell ref="AJ22:AL23"/>
    <mergeCell ref="M14:AB15"/>
    <mergeCell ref="AC14:AF15"/>
    <mergeCell ref="AG14:AI15"/>
    <mergeCell ref="AJ14:AL15"/>
    <mergeCell ref="AM14:AT15"/>
    <mergeCell ref="B20:C21"/>
    <mergeCell ref="D20:L21"/>
    <mergeCell ref="M20:AB21"/>
    <mergeCell ref="AC20:AF21"/>
    <mergeCell ref="AG20:AI21"/>
    <mergeCell ref="B28:C29"/>
    <mergeCell ref="M28:AB29"/>
    <mergeCell ref="AC28:AF29"/>
    <mergeCell ref="AG28:AI29"/>
    <mergeCell ref="AJ28:AL29"/>
    <mergeCell ref="AM28:AT2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E259B-90F9-43AA-8C6B-0129C1F4BFA1}">
  <sheetPr codeName="Sheet8"/>
  <dimension ref="B2:AT42"/>
  <sheetViews>
    <sheetView view="pageBreakPreview" zoomScaleNormal="100" zoomScaleSheetLayoutView="100" workbookViewId="0">
      <pane ySplit="3" topLeftCell="A4" activePane="bottomLeft" state="frozen"/>
      <selection activeCell="D4" sqref="D4:L5"/>
      <selection pane="bottomLeft" activeCell="M36" sqref="M36:AB37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94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0</v>
      </c>
      <c r="C4" s="8"/>
      <c r="D4" s="4" t="s">
        <v>45</v>
      </c>
      <c r="E4" s="4"/>
      <c r="F4" s="4"/>
      <c r="G4" s="4"/>
      <c r="H4" s="4"/>
      <c r="I4" s="4"/>
      <c r="J4" s="4"/>
      <c r="K4" s="4"/>
      <c r="L4" s="4"/>
      <c r="M4" s="5" t="s">
        <v>84</v>
      </c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13">
        <v>1</v>
      </c>
      <c r="C6" s="8"/>
      <c r="D6" s="49" t="s">
        <v>8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14"/>
      <c r="C7" s="11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2">
        <v>1.1000000000000001</v>
      </c>
      <c r="C8" s="3"/>
      <c r="D8" s="49" t="s">
        <v>76</v>
      </c>
      <c r="E8" s="32"/>
      <c r="F8" s="32"/>
      <c r="G8" s="32"/>
      <c r="H8" s="32"/>
      <c r="I8" s="32"/>
      <c r="J8" s="32"/>
      <c r="K8" s="32"/>
      <c r="L8" s="33"/>
      <c r="M8" s="37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2"/>
      <c r="C9" s="3"/>
      <c r="D9" s="43"/>
      <c r="E9" s="44"/>
      <c r="F9" s="44"/>
      <c r="G9" s="44"/>
      <c r="H9" s="44"/>
      <c r="I9" s="44"/>
      <c r="J9" s="44"/>
      <c r="K9" s="44"/>
      <c r="L9" s="45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 t="s">
        <v>19</v>
      </c>
      <c r="C10" s="8"/>
      <c r="D10" s="4">
        <v>0</v>
      </c>
      <c r="E10" s="4"/>
      <c r="F10" s="4"/>
      <c r="G10" s="4"/>
      <c r="H10" s="4"/>
      <c r="I10" s="4"/>
      <c r="J10" s="4"/>
      <c r="K10" s="4"/>
      <c r="L10" s="4"/>
      <c r="M10" s="37" t="s">
        <v>53</v>
      </c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"/>
      <c r="E11" s="4"/>
      <c r="F11" s="4"/>
      <c r="G11" s="4"/>
      <c r="H11" s="4"/>
      <c r="I11" s="4"/>
      <c r="J11" s="4"/>
      <c r="K11" s="4"/>
      <c r="L11" s="4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>
        <v>1.2</v>
      </c>
      <c r="C12" s="8"/>
      <c r="D12" s="49" t="s">
        <v>79</v>
      </c>
      <c r="E12" s="32"/>
      <c r="F12" s="32"/>
      <c r="G12" s="32"/>
      <c r="H12" s="32"/>
      <c r="I12" s="32"/>
      <c r="J12" s="32"/>
      <c r="K12" s="32"/>
      <c r="L12" s="33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3"/>
      <c r="E13" s="44"/>
      <c r="F13" s="44"/>
      <c r="G13" s="44"/>
      <c r="H13" s="44"/>
      <c r="I13" s="44"/>
      <c r="J13" s="44"/>
      <c r="K13" s="44"/>
      <c r="L13" s="4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 t="s">
        <v>21</v>
      </c>
      <c r="C14" s="8"/>
      <c r="D14" s="4" t="s">
        <v>12</v>
      </c>
      <c r="E14" s="4"/>
      <c r="F14" s="4"/>
      <c r="G14" s="4"/>
      <c r="H14" s="4"/>
      <c r="I14" s="4"/>
      <c r="J14" s="4"/>
      <c r="K14" s="4"/>
      <c r="L14" s="4"/>
      <c r="M14" s="5" t="s">
        <v>82</v>
      </c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 t="s">
        <v>22</v>
      </c>
      <c r="C16" s="8"/>
      <c r="D16" s="4" t="s">
        <v>13</v>
      </c>
      <c r="E16" s="4"/>
      <c r="F16" s="4"/>
      <c r="G16" s="4"/>
      <c r="H16" s="4"/>
      <c r="I16" s="4"/>
      <c r="J16" s="4"/>
      <c r="K16" s="4"/>
      <c r="L16" s="4"/>
      <c r="M16" s="5" t="s">
        <v>53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2">
        <v>1.3</v>
      </c>
      <c r="C18" s="3"/>
      <c r="D18" s="49" t="s">
        <v>81</v>
      </c>
      <c r="E18" s="32"/>
      <c r="F18" s="32"/>
      <c r="G18" s="32"/>
      <c r="H18" s="32"/>
      <c r="I18" s="32"/>
      <c r="J18" s="32"/>
      <c r="K18" s="32"/>
      <c r="L18" s="33"/>
      <c r="M18" s="37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2"/>
      <c r="C19" s="3"/>
      <c r="D19" s="43"/>
      <c r="E19" s="44"/>
      <c r="F19" s="44"/>
      <c r="G19" s="44"/>
      <c r="H19" s="44"/>
      <c r="I19" s="44"/>
      <c r="J19" s="44"/>
      <c r="K19" s="44"/>
      <c r="L19" s="45"/>
      <c r="M19" s="4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 t="s">
        <v>23</v>
      </c>
      <c r="C20" s="8"/>
      <c r="D20" s="4">
        <v>0</v>
      </c>
      <c r="E20" s="4"/>
      <c r="F20" s="4"/>
      <c r="G20" s="4"/>
      <c r="H20" s="4"/>
      <c r="I20" s="4"/>
      <c r="J20" s="4"/>
      <c r="K20" s="4"/>
      <c r="L20" s="4"/>
      <c r="M20" s="5" t="s">
        <v>53</v>
      </c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>
        <v>1.4</v>
      </c>
      <c r="C22" s="3"/>
      <c r="D22" s="4" t="s">
        <v>95</v>
      </c>
      <c r="E22" s="4"/>
      <c r="F22" s="4"/>
      <c r="G22" s="4"/>
      <c r="H22" s="4"/>
      <c r="I22" s="4"/>
      <c r="J22" s="4"/>
      <c r="K22" s="4"/>
      <c r="L22" s="4"/>
      <c r="M22" s="37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  <c r="AB22" s="39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46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8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13" t="s">
        <v>25</v>
      </c>
      <c r="C24" s="8"/>
      <c r="D24" s="4">
        <v>0</v>
      </c>
      <c r="E24" s="4"/>
      <c r="F24" s="4"/>
      <c r="G24" s="4"/>
      <c r="H24" s="4"/>
      <c r="I24" s="4"/>
      <c r="J24" s="4"/>
      <c r="K24" s="4"/>
      <c r="L24" s="4"/>
      <c r="M24" s="5" t="s">
        <v>53</v>
      </c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14"/>
      <c r="C25" s="11"/>
      <c r="D25" s="4"/>
      <c r="E25" s="4"/>
      <c r="F25" s="4"/>
      <c r="G25" s="4"/>
      <c r="H25" s="4"/>
      <c r="I25" s="4"/>
      <c r="J25" s="4"/>
      <c r="K25" s="4"/>
      <c r="L25" s="4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13">
        <v>2</v>
      </c>
      <c r="C28" s="8"/>
      <c r="D28" s="4" t="s">
        <v>49</v>
      </c>
      <c r="E28" s="4"/>
      <c r="F28" s="4"/>
      <c r="G28" s="4"/>
      <c r="H28" s="4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14"/>
      <c r="C29" s="11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13">
        <v>2.1</v>
      </c>
      <c r="C30" s="8"/>
      <c r="D30" s="78" t="s">
        <v>98</v>
      </c>
      <c r="E30" s="77"/>
      <c r="F30" s="77"/>
      <c r="G30" s="77"/>
      <c r="H30" s="77"/>
      <c r="I30" s="77"/>
      <c r="J30" s="77"/>
      <c r="K30" s="77"/>
      <c r="L30" s="77"/>
      <c r="M30" s="37" t="s">
        <v>69</v>
      </c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  <c r="AB30" s="39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14"/>
      <c r="C31" s="11"/>
      <c r="D31" s="77"/>
      <c r="E31" s="77"/>
      <c r="F31" s="77"/>
      <c r="G31" s="77"/>
      <c r="H31" s="77"/>
      <c r="I31" s="77"/>
      <c r="J31" s="77"/>
      <c r="K31" s="77"/>
      <c r="L31" s="77"/>
      <c r="M31" s="46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8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13">
        <v>2.4</v>
      </c>
      <c r="C32" s="8"/>
      <c r="D32" s="78" t="s">
        <v>97</v>
      </c>
      <c r="E32" s="77"/>
      <c r="F32" s="77"/>
      <c r="G32" s="77"/>
      <c r="H32" s="77"/>
      <c r="I32" s="77"/>
      <c r="J32" s="77"/>
      <c r="K32" s="77"/>
      <c r="L32" s="77"/>
      <c r="M32" s="37" t="s">
        <v>69</v>
      </c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  <c r="AB32" s="39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14"/>
      <c r="C33" s="11"/>
      <c r="D33" s="77"/>
      <c r="E33" s="77"/>
      <c r="F33" s="77"/>
      <c r="G33" s="77"/>
      <c r="H33" s="77"/>
      <c r="I33" s="77"/>
      <c r="J33" s="77"/>
      <c r="K33" s="77"/>
      <c r="L33" s="77"/>
      <c r="M33" s="46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8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13">
        <v>2.2999999999999998</v>
      </c>
      <c r="C34" s="8"/>
      <c r="D34" s="4" t="s">
        <v>99</v>
      </c>
      <c r="E34" s="4"/>
      <c r="F34" s="4"/>
      <c r="G34" s="4"/>
      <c r="H34" s="4"/>
      <c r="I34" s="4"/>
      <c r="J34" s="4"/>
      <c r="K34" s="4"/>
      <c r="L34" s="4"/>
      <c r="M34" s="37" t="s">
        <v>69</v>
      </c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  <c r="AB34" s="39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14"/>
      <c r="C35" s="11"/>
      <c r="D35" s="4"/>
      <c r="E35" s="4"/>
      <c r="F35" s="4"/>
      <c r="G35" s="4"/>
      <c r="H35" s="4"/>
      <c r="I35" s="4"/>
      <c r="J35" s="4"/>
      <c r="K35" s="4"/>
      <c r="L35" s="4"/>
      <c r="M35" s="46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8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13">
        <v>2.2000000000000002</v>
      </c>
      <c r="C36" s="8"/>
      <c r="D36" s="4" t="s">
        <v>100</v>
      </c>
      <c r="E36" s="4"/>
      <c r="F36" s="4"/>
      <c r="G36" s="4"/>
      <c r="H36" s="4"/>
      <c r="I36" s="4"/>
      <c r="J36" s="4"/>
      <c r="K36" s="4"/>
      <c r="L36" s="4"/>
      <c r="M36" s="37" t="s">
        <v>69</v>
      </c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  <c r="AB36" s="39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14"/>
      <c r="C37" s="11"/>
      <c r="D37" s="4"/>
      <c r="E37" s="4"/>
      <c r="F37" s="4"/>
      <c r="G37" s="4"/>
      <c r="H37" s="4"/>
      <c r="I37" s="4"/>
      <c r="J37" s="4"/>
      <c r="K37" s="4"/>
      <c r="L37" s="4"/>
      <c r="M37" s="46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8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13">
        <v>2.5</v>
      </c>
      <c r="C38" s="8"/>
      <c r="D38" s="78" t="s">
        <v>101</v>
      </c>
      <c r="E38" s="77"/>
      <c r="F38" s="77"/>
      <c r="G38" s="77"/>
      <c r="H38" s="77"/>
      <c r="I38" s="77"/>
      <c r="J38" s="77"/>
      <c r="K38" s="77"/>
      <c r="L38" s="77"/>
      <c r="M38" s="37" t="s">
        <v>102</v>
      </c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14"/>
      <c r="C39" s="11"/>
      <c r="D39" s="77"/>
      <c r="E39" s="77"/>
      <c r="F39" s="77"/>
      <c r="G39" s="77"/>
      <c r="H39" s="77"/>
      <c r="I39" s="77"/>
      <c r="J39" s="77"/>
      <c r="K39" s="77"/>
      <c r="L39" s="77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x14ac:dyDescent="0.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B40:C41"/>
    <mergeCell ref="D40:L41"/>
    <mergeCell ref="M40:AB41"/>
    <mergeCell ref="AC40:AF41"/>
    <mergeCell ref="AG40:AI41"/>
    <mergeCell ref="AJ40:AL41"/>
    <mergeCell ref="AM40:AT41"/>
    <mergeCell ref="B26:C27"/>
    <mergeCell ref="D26:L27"/>
    <mergeCell ref="M26:AB27"/>
    <mergeCell ref="AM26:AT27"/>
    <mergeCell ref="AC26:AF27"/>
    <mergeCell ref="AG26:AI27"/>
    <mergeCell ref="AJ26:AL27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8:AT29"/>
    <mergeCell ref="B38:C39"/>
    <mergeCell ref="D38:L39"/>
    <mergeCell ref="M38:AB39"/>
    <mergeCell ref="AC38:AF39"/>
    <mergeCell ref="AG38:AI39"/>
    <mergeCell ref="AJ38:AL39"/>
    <mergeCell ref="AM38:AT39"/>
    <mergeCell ref="B28:C29"/>
    <mergeCell ref="D28:L29"/>
    <mergeCell ref="M28:AB29"/>
    <mergeCell ref="AC28:AF29"/>
    <mergeCell ref="AG28:AI29"/>
    <mergeCell ref="AJ28:AL29"/>
    <mergeCell ref="B32:C33"/>
    <mergeCell ref="D32:L33"/>
    <mergeCell ref="M32:AB33"/>
    <mergeCell ref="AC32:AF33"/>
    <mergeCell ref="AG32:AI33"/>
    <mergeCell ref="AJ32:AL33"/>
    <mergeCell ref="AM32:AT33"/>
    <mergeCell ref="AM36:AT37"/>
    <mergeCell ref="B36:C37"/>
    <mergeCell ref="D36:L37"/>
    <mergeCell ref="AJ34:AL35"/>
    <mergeCell ref="AM34:AT35"/>
    <mergeCell ref="B34:C35"/>
    <mergeCell ref="D34:L35"/>
    <mergeCell ref="M34:AB35"/>
    <mergeCell ref="AC34:AF35"/>
    <mergeCell ref="AG34:AI35"/>
    <mergeCell ref="AM30:AT31"/>
    <mergeCell ref="B30:C31"/>
    <mergeCell ref="D30:L31"/>
    <mergeCell ref="M30:AB31"/>
    <mergeCell ref="AC30:AF31"/>
    <mergeCell ref="AG30:AI31"/>
    <mergeCell ref="AJ30:AL31"/>
    <mergeCell ref="M36:AB37"/>
    <mergeCell ref="AC36:AF37"/>
    <mergeCell ref="AG36:AI37"/>
    <mergeCell ref="AJ36:AL37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1F5447-C4CE-49A4-89F3-1130552BAE82}">
  <sheetPr codeName="Sheet9"/>
  <dimension ref="B2:AT42"/>
  <sheetViews>
    <sheetView tabSelected="1" view="pageBreakPreview" zoomScaleNormal="100" zoomScaleSheetLayoutView="100" workbookViewId="0">
      <pane ySplit="3" topLeftCell="A4" activePane="bottomLeft" state="frozen"/>
      <selection activeCell="D4" sqref="D4:L5"/>
      <selection pane="bottomLeft" activeCell="AC18" sqref="AC18:AF19"/>
    </sheetView>
  </sheetViews>
  <sheetFormatPr defaultColWidth="2.5625" defaultRowHeight="15.85" customHeight="1" x14ac:dyDescent="0.7"/>
  <cols>
    <col min="1" max="1" width="2.5625" customWidth="1"/>
    <col min="2" max="46" width="2.9375" customWidth="1"/>
  </cols>
  <sheetData>
    <row r="2" spans="2:46" ht="15.85" customHeight="1" thickBot="1" x14ac:dyDescent="0.75">
      <c r="B2" t="s">
        <v>2</v>
      </c>
      <c r="E2" t="s">
        <v>3</v>
      </c>
      <c r="F2" s="61" t="s">
        <v>14</v>
      </c>
      <c r="G2" s="61"/>
      <c r="H2" s="61"/>
      <c r="I2" s="61"/>
      <c r="J2" s="61"/>
      <c r="K2" s="61"/>
      <c r="L2" s="61"/>
      <c r="M2" s="61"/>
      <c r="N2" s="61"/>
      <c r="P2" t="s">
        <v>7</v>
      </c>
      <c r="S2" t="s">
        <v>3</v>
      </c>
      <c r="T2" s="62" t="s">
        <v>103</v>
      </c>
      <c r="U2" s="62"/>
      <c r="V2" s="62"/>
      <c r="W2" s="62"/>
      <c r="X2" s="62"/>
      <c r="Y2" s="62"/>
      <c r="Z2" s="62"/>
      <c r="AA2" s="62"/>
      <c r="AB2" s="62"/>
      <c r="AD2" t="s">
        <v>9</v>
      </c>
      <c r="AG2" t="s">
        <v>3</v>
      </c>
      <c r="AH2" t="s">
        <v>10</v>
      </c>
    </row>
    <row r="3" spans="2:46" ht="15.85" customHeight="1" x14ac:dyDescent="0.7">
      <c r="B3" s="15" t="s">
        <v>0</v>
      </c>
      <c r="C3" s="16"/>
      <c r="D3" s="16" t="s">
        <v>1</v>
      </c>
      <c r="E3" s="16"/>
      <c r="F3" s="16"/>
      <c r="G3" s="16"/>
      <c r="H3" s="16"/>
      <c r="I3" s="16"/>
      <c r="J3" s="16"/>
      <c r="K3" s="16"/>
      <c r="L3" s="16"/>
      <c r="M3" s="16" t="s">
        <v>4</v>
      </c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 t="s">
        <v>9</v>
      </c>
      <c r="AD3" s="16"/>
      <c r="AE3" s="16"/>
      <c r="AF3" s="16"/>
      <c r="AG3" s="17" t="s">
        <v>5</v>
      </c>
      <c r="AH3" s="18"/>
      <c r="AI3" s="19"/>
      <c r="AJ3" s="17" t="s">
        <v>11</v>
      </c>
      <c r="AK3" s="18"/>
      <c r="AL3" s="19"/>
      <c r="AM3" s="16" t="s">
        <v>6</v>
      </c>
      <c r="AN3" s="16"/>
      <c r="AO3" s="16"/>
      <c r="AP3" s="16"/>
      <c r="AQ3" s="16"/>
      <c r="AR3" s="16"/>
      <c r="AS3" s="16"/>
      <c r="AT3" s="20"/>
    </row>
    <row r="4" spans="2:46" ht="13.5" customHeight="1" x14ac:dyDescent="0.7">
      <c r="B4" s="13">
        <v>1</v>
      </c>
      <c r="C4" s="8"/>
      <c r="D4" s="4" t="s">
        <v>8</v>
      </c>
      <c r="E4" s="4"/>
      <c r="F4" s="4"/>
      <c r="G4" s="4"/>
      <c r="H4" s="4"/>
      <c r="I4" s="4"/>
      <c r="J4" s="4"/>
      <c r="K4" s="4"/>
      <c r="L4" s="4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3"/>
      <c r="AD4" s="3"/>
      <c r="AE4" s="3"/>
      <c r="AF4" s="3"/>
      <c r="AG4" s="6"/>
      <c r="AH4" s="7"/>
      <c r="AI4" s="8"/>
      <c r="AJ4" s="6"/>
      <c r="AK4" s="7"/>
      <c r="AL4" s="8"/>
      <c r="AM4" s="3"/>
      <c r="AN4" s="3"/>
      <c r="AO4" s="3"/>
      <c r="AP4" s="3"/>
      <c r="AQ4" s="3"/>
      <c r="AR4" s="3"/>
      <c r="AS4" s="3"/>
      <c r="AT4" s="12"/>
    </row>
    <row r="5" spans="2:46" ht="13.5" customHeight="1" x14ac:dyDescent="0.7">
      <c r="B5" s="14"/>
      <c r="C5" s="11"/>
      <c r="D5" s="4"/>
      <c r="E5" s="4"/>
      <c r="F5" s="4"/>
      <c r="G5" s="4"/>
      <c r="H5" s="4"/>
      <c r="I5" s="4"/>
      <c r="J5" s="4"/>
      <c r="K5" s="4"/>
      <c r="L5" s="4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3"/>
      <c r="AD5" s="3"/>
      <c r="AE5" s="3"/>
      <c r="AF5" s="3"/>
      <c r="AG5" s="9"/>
      <c r="AH5" s="10"/>
      <c r="AI5" s="11"/>
      <c r="AJ5" s="9"/>
      <c r="AK5" s="10"/>
      <c r="AL5" s="11"/>
      <c r="AM5" s="3"/>
      <c r="AN5" s="3"/>
      <c r="AO5" s="3"/>
      <c r="AP5" s="3"/>
      <c r="AQ5" s="3"/>
      <c r="AR5" s="3"/>
      <c r="AS5" s="3"/>
      <c r="AT5" s="12"/>
    </row>
    <row r="6" spans="2:46" ht="13.5" customHeight="1" x14ac:dyDescent="0.7">
      <c r="B6" s="13">
        <v>1.1000000000000001</v>
      </c>
      <c r="C6" s="8"/>
      <c r="D6" s="49" t="s">
        <v>104</v>
      </c>
      <c r="E6" s="32"/>
      <c r="F6" s="32"/>
      <c r="G6" s="32"/>
      <c r="H6" s="32"/>
      <c r="I6" s="32"/>
      <c r="J6" s="32"/>
      <c r="K6" s="32"/>
      <c r="L6" s="33"/>
      <c r="M6" s="37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  <c r="AB6" s="39"/>
      <c r="AC6" s="3"/>
      <c r="AD6" s="3"/>
      <c r="AE6" s="3"/>
      <c r="AF6" s="3"/>
      <c r="AG6" s="6"/>
      <c r="AH6" s="7"/>
      <c r="AI6" s="8"/>
      <c r="AJ6" s="6"/>
      <c r="AK6" s="7"/>
      <c r="AL6" s="8"/>
      <c r="AM6" s="3"/>
      <c r="AN6" s="3"/>
      <c r="AO6" s="3"/>
      <c r="AP6" s="3"/>
      <c r="AQ6" s="3"/>
      <c r="AR6" s="3"/>
      <c r="AS6" s="3"/>
      <c r="AT6" s="12"/>
    </row>
    <row r="7" spans="2:46" ht="13.5" customHeight="1" x14ac:dyDescent="0.7">
      <c r="B7" s="14"/>
      <c r="C7" s="11"/>
      <c r="D7" s="43"/>
      <c r="E7" s="44"/>
      <c r="F7" s="44"/>
      <c r="G7" s="44"/>
      <c r="H7" s="44"/>
      <c r="I7" s="44"/>
      <c r="J7" s="44"/>
      <c r="K7" s="44"/>
      <c r="L7" s="45"/>
      <c r="M7" s="46"/>
      <c r="N7" s="47"/>
      <c r="O7" s="47"/>
      <c r="P7" s="47"/>
      <c r="Q7" s="47"/>
      <c r="R7" s="47"/>
      <c r="S7" s="47"/>
      <c r="T7" s="47"/>
      <c r="U7" s="47"/>
      <c r="V7" s="47"/>
      <c r="W7" s="47"/>
      <c r="X7" s="47"/>
      <c r="Y7" s="47"/>
      <c r="Z7" s="47"/>
      <c r="AA7" s="47"/>
      <c r="AB7" s="48"/>
      <c r="AC7" s="3"/>
      <c r="AD7" s="3"/>
      <c r="AE7" s="3"/>
      <c r="AF7" s="3"/>
      <c r="AG7" s="9"/>
      <c r="AH7" s="10"/>
      <c r="AI7" s="11"/>
      <c r="AJ7" s="9"/>
      <c r="AK7" s="10"/>
      <c r="AL7" s="11"/>
      <c r="AM7" s="3"/>
      <c r="AN7" s="3"/>
      <c r="AO7" s="3"/>
      <c r="AP7" s="3"/>
      <c r="AQ7" s="3"/>
      <c r="AR7" s="3"/>
      <c r="AS7" s="3"/>
      <c r="AT7" s="12"/>
    </row>
    <row r="8" spans="2:46" ht="13.5" customHeight="1" x14ac:dyDescent="0.7">
      <c r="B8" s="2" t="s">
        <v>19</v>
      </c>
      <c r="C8" s="3"/>
      <c r="D8" s="49">
        <v>0</v>
      </c>
      <c r="E8" s="32"/>
      <c r="F8" s="32"/>
      <c r="G8" s="32"/>
      <c r="H8" s="32"/>
      <c r="I8" s="32"/>
      <c r="J8" s="32"/>
      <c r="K8" s="32"/>
      <c r="L8" s="33"/>
      <c r="M8" s="37" t="s">
        <v>53</v>
      </c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  <c r="AB8" s="39"/>
      <c r="AC8" s="3"/>
      <c r="AD8" s="3"/>
      <c r="AE8" s="3"/>
      <c r="AF8" s="3"/>
      <c r="AG8" s="6"/>
      <c r="AH8" s="7"/>
      <c r="AI8" s="8"/>
      <c r="AJ8" s="6"/>
      <c r="AK8" s="7"/>
      <c r="AL8" s="8"/>
      <c r="AM8" s="3"/>
      <c r="AN8" s="3"/>
      <c r="AO8" s="3"/>
      <c r="AP8" s="3"/>
      <c r="AQ8" s="3"/>
      <c r="AR8" s="3"/>
      <c r="AS8" s="3"/>
      <c r="AT8" s="12"/>
    </row>
    <row r="9" spans="2:46" ht="13.5" customHeight="1" x14ac:dyDescent="0.7">
      <c r="B9" s="2"/>
      <c r="C9" s="3"/>
      <c r="D9" s="43"/>
      <c r="E9" s="44"/>
      <c r="F9" s="44"/>
      <c r="G9" s="44"/>
      <c r="H9" s="44"/>
      <c r="I9" s="44"/>
      <c r="J9" s="44"/>
      <c r="K9" s="44"/>
      <c r="L9" s="45"/>
      <c r="M9" s="46"/>
      <c r="N9" s="47"/>
      <c r="O9" s="47"/>
      <c r="P9" s="47"/>
      <c r="Q9" s="47"/>
      <c r="R9" s="47"/>
      <c r="S9" s="47"/>
      <c r="T9" s="47"/>
      <c r="U9" s="47"/>
      <c r="V9" s="47"/>
      <c r="W9" s="47"/>
      <c r="X9" s="47"/>
      <c r="Y9" s="47"/>
      <c r="Z9" s="47"/>
      <c r="AA9" s="47"/>
      <c r="AB9" s="48"/>
      <c r="AC9" s="3"/>
      <c r="AD9" s="3"/>
      <c r="AE9" s="3"/>
      <c r="AF9" s="3"/>
      <c r="AG9" s="9"/>
      <c r="AH9" s="10"/>
      <c r="AI9" s="11"/>
      <c r="AJ9" s="9"/>
      <c r="AK9" s="10"/>
      <c r="AL9" s="11"/>
      <c r="AM9" s="3"/>
      <c r="AN9" s="3"/>
      <c r="AO9" s="3"/>
      <c r="AP9" s="3"/>
      <c r="AQ9" s="3"/>
      <c r="AR9" s="3"/>
      <c r="AS9" s="3"/>
      <c r="AT9" s="12"/>
    </row>
    <row r="10" spans="2:46" ht="13.5" customHeight="1" x14ac:dyDescent="0.7">
      <c r="B10" s="13">
        <v>1.2</v>
      </c>
      <c r="C10" s="8"/>
      <c r="D10" s="49" t="s">
        <v>105</v>
      </c>
      <c r="E10" s="32"/>
      <c r="F10" s="32"/>
      <c r="G10" s="32"/>
      <c r="H10" s="32"/>
      <c r="I10" s="32"/>
      <c r="J10" s="32"/>
      <c r="K10" s="32"/>
      <c r="L10" s="33"/>
      <c r="M10" s="37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  <c r="AB10" s="39"/>
      <c r="AC10" s="3"/>
      <c r="AD10" s="3"/>
      <c r="AE10" s="3"/>
      <c r="AF10" s="3"/>
      <c r="AG10" s="6"/>
      <c r="AH10" s="7"/>
      <c r="AI10" s="8"/>
      <c r="AJ10" s="6"/>
      <c r="AK10" s="7"/>
      <c r="AL10" s="8"/>
      <c r="AM10" s="3"/>
      <c r="AN10" s="3"/>
      <c r="AO10" s="3"/>
      <c r="AP10" s="3"/>
      <c r="AQ10" s="3"/>
      <c r="AR10" s="3"/>
      <c r="AS10" s="3"/>
      <c r="AT10" s="12"/>
    </row>
    <row r="11" spans="2:46" ht="13.5" customHeight="1" x14ac:dyDescent="0.7">
      <c r="B11" s="14"/>
      <c r="C11" s="11"/>
      <c r="D11" s="43"/>
      <c r="E11" s="44"/>
      <c r="F11" s="44"/>
      <c r="G11" s="44"/>
      <c r="H11" s="44"/>
      <c r="I11" s="44"/>
      <c r="J11" s="44"/>
      <c r="K11" s="44"/>
      <c r="L11" s="45"/>
      <c r="M11" s="46"/>
      <c r="N11" s="47"/>
      <c r="O11" s="47"/>
      <c r="P11" s="47"/>
      <c r="Q11" s="47"/>
      <c r="R11" s="47"/>
      <c r="S11" s="47"/>
      <c r="T11" s="47"/>
      <c r="U11" s="47"/>
      <c r="V11" s="47"/>
      <c r="W11" s="47"/>
      <c r="X11" s="47"/>
      <c r="Y11" s="47"/>
      <c r="Z11" s="47"/>
      <c r="AA11" s="47"/>
      <c r="AB11" s="48"/>
      <c r="AC11" s="3"/>
      <c r="AD11" s="3"/>
      <c r="AE11" s="3"/>
      <c r="AF11" s="3"/>
      <c r="AG11" s="9"/>
      <c r="AH11" s="10"/>
      <c r="AI11" s="11"/>
      <c r="AJ11" s="9"/>
      <c r="AK11" s="10"/>
      <c r="AL11" s="11"/>
      <c r="AM11" s="3"/>
      <c r="AN11" s="3"/>
      <c r="AO11" s="3"/>
      <c r="AP11" s="3"/>
      <c r="AQ11" s="3"/>
      <c r="AR11" s="3"/>
      <c r="AS11" s="3"/>
      <c r="AT11" s="12"/>
    </row>
    <row r="12" spans="2:46" ht="13.5" customHeight="1" x14ac:dyDescent="0.7">
      <c r="B12" s="13" t="s">
        <v>21</v>
      </c>
      <c r="C12" s="8"/>
      <c r="D12" s="49">
        <v>0</v>
      </c>
      <c r="E12" s="32"/>
      <c r="F12" s="32"/>
      <c r="G12" s="32"/>
      <c r="H12" s="32"/>
      <c r="I12" s="32"/>
      <c r="J12" s="32"/>
      <c r="K12" s="32"/>
      <c r="L12" s="33"/>
      <c r="M12" s="37" t="s">
        <v>53</v>
      </c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  <c r="AB12" s="39"/>
      <c r="AC12" s="3"/>
      <c r="AD12" s="3"/>
      <c r="AE12" s="3"/>
      <c r="AF12" s="3"/>
      <c r="AG12" s="6"/>
      <c r="AH12" s="7"/>
      <c r="AI12" s="8"/>
      <c r="AJ12" s="6"/>
      <c r="AK12" s="7"/>
      <c r="AL12" s="8"/>
      <c r="AM12" s="3"/>
      <c r="AN12" s="3"/>
      <c r="AO12" s="3"/>
      <c r="AP12" s="3"/>
      <c r="AQ12" s="3"/>
      <c r="AR12" s="3"/>
      <c r="AS12" s="3"/>
      <c r="AT12" s="12"/>
    </row>
    <row r="13" spans="2:46" ht="13.5" customHeight="1" x14ac:dyDescent="0.7">
      <c r="B13" s="14"/>
      <c r="C13" s="11"/>
      <c r="D13" s="43"/>
      <c r="E13" s="44"/>
      <c r="F13" s="44"/>
      <c r="G13" s="44"/>
      <c r="H13" s="44"/>
      <c r="I13" s="44"/>
      <c r="J13" s="44"/>
      <c r="K13" s="44"/>
      <c r="L13" s="45"/>
      <c r="M13" s="46"/>
      <c r="N13" s="47"/>
      <c r="O13" s="47"/>
      <c r="P13" s="47"/>
      <c r="Q13" s="47"/>
      <c r="R13" s="47"/>
      <c r="S13" s="47"/>
      <c r="T13" s="47"/>
      <c r="U13" s="47"/>
      <c r="V13" s="47"/>
      <c r="W13" s="47"/>
      <c r="X13" s="47"/>
      <c r="Y13" s="47"/>
      <c r="Z13" s="47"/>
      <c r="AA13" s="47"/>
      <c r="AB13" s="48"/>
      <c r="AC13" s="3"/>
      <c r="AD13" s="3"/>
      <c r="AE13" s="3"/>
      <c r="AF13" s="3"/>
      <c r="AG13" s="9"/>
      <c r="AH13" s="10"/>
      <c r="AI13" s="11"/>
      <c r="AJ13" s="9"/>
      <c r="AK13" s="10"/>
      <c r="AL13" s="11"/>
      <c r="AM13" s="3"/>
      <c r="AN13" s="3"/>
      <c r="AO13" s="3"/>
      <c r="AP13" s="3"/>
      <c r="AQ13" s="3"/>
      <c r="AR13" s="3"/>
      <c r="AS13" s="3"/>
      <c r="AT13" s="12"/>
    </row>
    <row r="14" spans="2:46" ht="13.5" customHeight="1" x14ac:dyDescent="0.7">
      <c r="B14" s="13">
        <v>1.3</v>
      </c>
      <c r="C14" s="8"/>
      <c r="D14" s="4" t="s">
        <v>106</v>
      </c>
      <c r="E14" s="4"/>
      <c r="F14" s="4"/>
      <c r="G14" s="4"/>
      <c r="H14" s="4"/>
      <c r="I14" s="4"/>
      <c r="J14" s="4"/>
      <c r="K14" s="4"/>
      <c r="L14" s="4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3"/>
      <c r="AD14" s="3"/>
      <c r="AE14" s="3"/>
      <c r="AF14" s="3"/>
      <c r="AG14" s="6"/>
      <c r="AH14" s="7"/>
      <c r="AI14" s="8"/>
      <c r="AJ14" s="6"/>
      <c r="AK14" s="7"/>
      <c r="AL14" s="8"/>
      <c r="AM14" s="3"/>
      <c r="AN14" s="3"/>
      <c r="AO14" s="3"/>
      <c r="AP14" s="3"/>
      <c r="AQ14" s="3"/>
      <c r="AR14" s="3"/>
      <c r="AS14" s="3"/>
      <c r="AT14" s="12"/>
    </row>
    <row r="15" spans="2:46" ht="13.5" customHeight="1" x14ac:dyDescent="0.7">
      <c r="B15" s="14"/>
      <c r="C15" s="11"/>
      <c r="D15" s="4"/>
      <c r="E15" s="4"/>
      <c r="F15" s="4"/>
      <c r="G15" s="4"/>
      <c r="H15" s="4"/>
      <c r="I15" s="4"/>
      <c r="J15" s="4"/>
      <c r="K15" s="4"/>
      <c r="L15" s="4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3"/>
      <c r="AD15" s="3"/>
      <c r="AE15" s="3"/>
      <c r="AF15" s="3"/>
      <c r="AG15" s="9"/>
      <c r="AH15" s="10"/>
      <c r="AI15" s="11"/>
      <c r="AJ15" s="9"/>
      <c r="AK15" s="10"/>
      <c r="AL15" s="11"/>
      <c r="AM15" s="3"/>
      <c r="AN15" s="3"/>
      <c r="AO15" s="3"/>
      <c r="AP15" s="3"/>
      <c r="AQ15" s="3"/>
      <c r="AR15" s="3"/>
      <c r="AS15" s="3"/>
      <c r="AT15" s="12"/>
    </row>
    <row r="16" spans="2:46" ht="13.5" customHeight="1" x14ac:dyDescent="0.7">
      <c r="B16" s="13" t="s">
        <v>23</v>
      </c>
      <c r="C16" s="8"/>
      <c r="D16" s="4" t="s">
        <v>12</v>
      </c>
      <c r="E16" s="4"/>
      <c r="F16" s="4"/>
      <c r="G16" s="4"/>
      <c r="H16" s="4"/>
      <c r="I16" s="4"/>
      <c r="J16" s="4"/>
      <c r="K16" s="4"/>
      <c r="L16" s="4"/>
      <c r="M16" s="5" t="s">
        <v>82</v>
      </c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3"/>
      <c r="AD16" s="3"/>
      <c r="AE16" s="3"/>
      <c r="AF16" s="3"/>
      <c r="AG16" s="6"/>
      <c r="AH16" s="7"/>
      <c r="AI16" s="8"/>
      <c r="AJ16" s="6"/>
      <c r="AK16" s="7"/>
      <c r="AL16" s="8"/>
      <c r="AM16" s="3"/>
      <c r="AN16" s="3"/>
      <c r="AO16" s="3"/>
      <c r="AP16" s="3"/>
      <c r="AQ16" s="3"/>
      <c r="AR16" s="3"/>
      <c r="AS16" s="3"/>
      <c r="AT16" s="12"/>
    </row>
    <row r="17" spans="2:46" ht="13.5" customHeight="1" x14ac:dyDescent="0.7">
      <c r="B17" s="14"/>
      <c r="C17" s="11"/>
      <c r="D17" s="4"/>
      <c r="E17" s="4"/>
      <c r="F17" s="4"/>
      <c r="G17" s="4"/>
      <c r="H17" s="4"/>
      <c r="I17" s="4"/>
      <c r="J17" s="4"/>
      <c r="K17" s="4"/>
      <c r="L17" s="4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3"/>
      <c r="AD17" s="3"/>
      <c r="AE17" s="3"/>
      <c r="AF17" s="3"/>
      <c r="AG17" s="9"/>
      <c r="AH17" s="10"/>
      <c r="AI17" s="11"/>
      <c r="AJ17" s="9"/>
      <c r="AK17" s="10"/>
      <c r="AL17" s="11"/>
      <c r="AM17" s="3"/>
      <c r="AN17" s="3"/>
      <c r="AO17" s="3"/>
      <c r="AP17" s="3"/>
      <c r="AQ17" s="3"/>
      <c r="AR17" s="3"/>
      <c r="AS17" s="3"/>
      <c r="AT17" s="12"/>
    </row>
    <row r="18" spans="2:46" ht="13.5" customHeight="1" x14ac:dyDescent="0.7">
      <c r="B18" s="2" t="s">
        <v>24</v>
      </c>
      <c r="C18" s="3"/>
      <c r="D18" s="49" t="s">
        <v>13</v>
      </c>
      <c r="E18" s="32"/>
      <c r="F18" s="32"/>
      <c r="G18" s="32"/>
      <c r="H18" s="32"/>
      <c r="I18" s="32"/>
      <c r="J18" s="32"/>
      <c r="K18" s="32"/>
      <c r="L18" s="33"/>
      <c r="M18" s="37" t="s">
        <v>108</v>
      </c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9"/>
      <c r="AC18" s="3"/>
      <c r="AD18" s="3"/>
      <c r="AE18" s="3"/>
      <c r="AF18" s="3"/>
      <c r="AG18" s="6"/>
      <c r="AH18" s="7"/>
      <c r="AI18" s="8"/>
      <c r="AJ18" s="6"/>
      <c r="AK18" s="7"/>
      <c r="AL18" s="8"/>
      <c r="AM18" s="3"/>
      <c r="AN18" s="3"/>
      <c r="AO18" s="3"/>
      <c r="AP18" s="3"/>
      <c r="AQ18" s="3"/>
      <c r="AR18" s="3"/>
      <c r="AS18" s="3"/>
      <c r="AT18" s="12"/>
    </row>
    <row r="19" spans="2:46" ht="13.5" customHeight="1" x14ac:dyDescent="0.7">
      <c r="B19" s="2"/>
      <c r="C19" s="3"/>
      <c r="D19" s="43"/>
      <c r="E19" s="44"/>
      <c r="F19" s="44"/>
      <c r="G19" s="44"/>
      <c r="H19" s="44"/>
      <c r="I19" s="44"/>
      <c r="J19" s="44"/>
      <c r="K19" s="44"/>
      <c r="L19" s="45"/>
      <c r="M19" s="46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8"/>
      <c r="AC19" s="3"/>
      <c r="AD19" s="3"/>
      <c r="AE19" s="3"/>
      <c r="AF19" s="3"/>
      <c r="AG19" s="9"/>
      <c r="AH19" s="10"/>
      <c r="AI19" s="11"/>
      <c r="AJ19" s="9"/>
      <c r="AK19" s="10"/>
      <c r="AL19" s="11"/>
      <c r="AM19" s="3"/>
      <c r="AN19" s="3"/>
      <c r="AO19" s="3"/>
      <c r="AP19" s="3"/>
      <c r="AQ19" s="3"/>
      <c r="AR19" s="3"/>
      <c r="AS19" s="3"/>
      <c r="AT19" s="12"/>
    </row>
    <row r="20" spans="2:46" ht="13.5" customHeight="1" x14ac:dyDescent="0.7">
      <c r="B20" s="13">
        <v>1.4</v>
      </c>
      <c r="C20" s="8"/>
      <c r="D20" s="4" t="s">
        <v>107</v>
      </c>
      <c r="E20" s="4"/>
      <c r="F20" s="4"/>
      <c r="G20" s="4"/>
      <c r="H20" s="4"/>
      <c r="I20" s="4"/>
      <c r="J20" s="4"/>
      <c r="K20" s="4"/>
      <c r="L20" s="4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3"/>
      <c r="AD20" s="3"/>
      <c r="AE20" s="3"/>
      <c r="AF20" s="3"/>
      <c r="AG20" s="6"/>
      <c r="AH20" s="7"/>
      <c r="AI20" s="8"/>
      <c r="AJ20" s="6"/>
      <c r="AK20" s="7"/>
      <c r="AL20" s="8"/>
      <c r="AM20" s="3"/>
      <c r="AN20" s="3"/>
      <c r="AO20" s="3"/>
      <c r="AP20" s="3"/>
      <c r="AQ20" s="3"/>
      <c r="AR20" s="3"/>
      <c r="AS20" s="3"/>
      <c r="AT20" s="12"/>
    </row>
    <row r="21" spans="2:46" ht="13.5" customHeight="1" x14ac:dyDescent="0.7">
      <c r="B21" s="14"/>
      <c r="C21" s="11"/>
      <c r="D21" s="4"/>
      <c r="E21" s="4"/>
      <c r="F21" s="4"/>
      <c r="G21" s="4"/>
      <c r="H21" s="4"/>
      <c r="I21" s="4"/>
      <c r="J21" s="4"/>
      <c r="K21" s="4"/>
      <c r="L21" s="4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3"/>
      <c r="AD21" s="3"/>
      <c r="AE21" s="3"/>
      <c r="AF21" s="3"/>
      <c r="AG21" s="9"/>
      <c r="AH21" s="10"/>
      <c r="AI21" s="11"/>
      <c r="AJ21" s="9"/>
      <c r="AK21" s="10"/>
      <c r="AL21" s="11"/>
      <c r="AM21" s="3"/>
      <c r="AN21" s="3"/>
      <c r="AO21" s="3"/>
      <c r="AP21" s="3"/>
      <c r="AQ21" s="3"/>
      <c r="AR21" s="3"/>
      <c r="AS21" s="3"/>
      <c r="AT21" s="12"/>
    </row>
    <row r="22" spans="2:46" ht="13.5" customHeight="1" x14ac:dyDescent="0.7">
      <c r="B22" s="2" t="s">
        <v>25</v>
      </c>
      <c r="C22" s="3"/>
      <c r="D22" s="4" t="s">
        <v>12</v>
      </c>
      <c r="E22" s="4"/>
      <c r="F22" s="4"/>
      <c r="G22" s="4"/>
      <c r="H22" s="4"/>
      <c r="I22" s="4"/>
      <c r="J22" s="4"/>
      <c r="K22" s="4"/>
      <c r="L22" s="4"/>
      <c r="M22" s="5" t="s">
        <v>82</v>
      </c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3"/>
      <c r="AD22" s="3"/>
      <c r="AE22" s="3"/>
      <c r="AF22" s="3"/>
      <c r="AG22" s="6"/>
      <c r="AH22" s="7"/>
      <c r="AI22" s="8"/>
      <c r="AJ22" s="6"/>
      <c r="AK22" s="7"/>
      <c r="AL22" s="8"/>
      <c r="AM22" s="3"/>
      <c r="AN22" s="3"/>
      <c r="AO22" s="3"/>
      <c r="AP22" s="3"/>
      <c r="AQ22" s="3"/>
      <c r="AR22" s="3"/>
      <c r="AS22" s="3"/>
      <c r="AT22" s="12"/>
    </row>
    <row r="23" spans="2:46" ht="13.5" customHeight="1" x14ac:dyDescent="0.7">
      <c r="B23" s="2"/>
      <c r="C23" s="3"/>
      <c r="D23" s="4"/>
      <c r="E23" s="4"/>
      <c r="F23" s="4"/>
      <c r="G23" s="4"/>
      <c r="H23" s="4"/>
      <c r="I23" s="4"/>
      <c r="J23" s="4"/>
      <c r="K23" s="4"/>
      <c r="L23" s="4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3"/>
      <c r="AD23" s="3"/>
      <c r="AE23" s="3"/>
      <c r="AF23" s="3"/>
      <c r="AG23" s="9"/>
      <c r="AH23" s="10"/>
      <c r="AI23" s="11"/>
      <c r="AJ23" s="9"/>
      <c r="AK23" s="10"/>
      <c r="AL23" s="11"/>
      <c r="AM23" s="3"/>
      <c r="AN23" s="3"/>
      <c r="AO23" s="3"/>
      <c r="AP23" s="3"/>
      <c r="AQ23" s="3"/>
      <c r="AR23" s="3"/>
      <c r="AS23" s="3"/>
      <c r="AT23" s="12"/>
    </row>
    <row r="24" spans="2:46" ht="13.5" customHeight="1" x14ac:dyDescent="0.7">
      <c r="B24" s="13" t="s">
        <v>26</v>
      </c>
      <c r="C24" s="8"/>
      <c r="D24" s="4" t="s">
        <v>13</v>
      </c>
      <c r="E24" s="4"/>
      <c r="F24" s="4"/>
      <c r="G24" s="4"/>
      <c r="H24" s="4"/>
      <c r="I24" s="4"/>
      <c r="J24" s="4"/>
      <c r="K24" s="4"/>
      <c r="L24" s="4"/>
      <c r="M24" s="37" t="s">
        <v>108</v>
      </c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  <c r="AB24" s="39"/>
      <c r="AC24" s="3"/>
      <c r="AD24" s="3"/>
      <c r="AE24" s="3"/>
      <c r="AF24" s="3"/>
      <c r="AG24" s="6"/>
      <c r="AH24" s="7"/>
      <c r="AI24" s="8"/>
      <c r="AJ24" s="6"/>
      <c r="AK24" s="7"/>
      <c r="AL24" s="8"/>
      <c r="AM24" s="3"/>
      <c r="AN24" s="3"/>
      <c r="AO24" s="3"/>
      <c r="AP24" s="3"/>
      <c r="AQ24" s="3"/>
      <c r="AR24" s="3"/>
      <c r="AS24" s="3"/>
      <c r="AT24" s="12"/>
    </row>
    <row r="25" spans="2:46" ht="13.5" customHeight="1" x14ac:dyDescent="0.7">
      <c r="B25" s="14"/>
      <c r="C25" s="11"/>
      <c r="D25" s="4"/>
      <c r="E25" s="4"/>
      <c r="F25" s="4"/>
      <c r="G25" s="4"/>
      <c r="H25" s="4"/>
      <c r="I25" s="4"/>
      <c r="J25" s="4"/>
      <c r="K25" s="4"/>
      <c r="L25" s="4"/>
      <c r="M25" s="46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8"/>
      <c r="AC25" s="3"/>
      <c r="AD25" s="3"/>
      <c r="AE25" s="3"/>
      <c r="AF25" s="3"/>
      <c r="AG25" s="9"/>
      <c r="AH25" s="10"/>
      <c r="AI25" s="11"/>
      <c r="AJ25" s="9"/>
      <c r="AK25" s="10"/>
      <c r="AL25" s="11"/>
      <c r="AM25" s="3"/>
      <c r="AN25" s="3"/>
      <c r="AO25" s="3"/>
      <c r="AP25" s="3"/>
      <c r="AQ25" s="3"/>
      <c r="AR25" s="3"/>
      <c r="AS25" s="3"/>
      <c r="AT25" s="12"/>
    </row>
    <row r="26" spans="2:46" ht="13.5" customHeight="1" x14ac:dyDescent="0.7">
      <c r="B26" s="2"/>
      <c r="C26" s="3"/>
      <c r="D26" s="4"/>
      <c r="E26" s="4"/>
      <c r="F26" s="4"/>
      <c r="G26" s="4"/>
      <c r="H26" s="4"/>
      <c r="I26" s="4"/>
      <c r="J26" s="4"/>
      <c r="K26" s="4"/>
      <c r="L26" s="4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3"/>
      <c r="AD26" s="3"/>
      <c r="AE26" s="3"/>
      <c r="AF26" s="3"/>
      <c r="AG26" s="6"/>
      <c r="AH26" s="7"/>
      <c r="AI26" s="8"/>
      <c r="AJ26" s="6"/>
      <c r="AK26" s="7"/>
      <c r="AL26" s="8"/>
      <c r="AM26" s="3"/>
      <c r="AN26" s="3"/>
      <c r="AO26" s="3"/>
      <c r="AP26" s="3"/>
      <c r="AQ26" s="3"/>
      <c r="AR26" s="3"/>
      <c r="AS26" s="3"/>
      <c r="AT26" s="12"/>
    </row>
    <row r="27" spans="2:46" ht="13.5" customHeight="1" x14ac:dyDescent="0.7">
      <c r="B27" s="2"/>
      <c r="C27" s="3"/>
      <c r="D27" s="4"/>
      <c r="E27" s="4"/>
      <c r="F27" s="4"/>
      <c r="G27" s="4"/>
      <c r="H27" s="4"/>
      <c r="I27" s="4"/>
      <c r="J27" s="4"/>
      <c r="K27" s="4"/>
      <c r="L27" s="4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3"/>
      <c r="AD27" s="3"/>
      <c r="AE27" s="3"/>
      <c r="AF27" s="3"/>
      <c r="AG27" s="9"/>
      <c r="AH27" s="10"/>
      <c r="AI27" s="11"/>
      <c r="AJ27" s="9"/>
      <c r="AK27" s="10"/>
      <c r="AL27" s="11"/>
      <c r="AM27" s="3"/>
      <c r="AN27" s="3"/>
      <c r="AO27" s="3"/>
      <c r="AP27" s="3"/>
      <c r="AQ27" s="3"/>
      <c r="AR27" s="3"/>
      <c r="AS27" s="3"/>
      <c r="AT27" s="12"/>
    </row>
    <row r="28" spans="2:46" ht="13.5" customHeight="1" x14ac:dyDescent="0.7">
      <c r="B28" s="13">
        <v>2</v>
      </c>
      <c r="C28" s="8"/>
      <c r="D28" s="4" t="s">
        <v>49</v>
      </c>
      <c r="E28" s="4"/>
      <c r="F28" s="4"/>
      <c r="G28" s="4"/>
      <c r="H28" s="4"/>
      <c r="I28" s="4"/>
      <c r="J28" s="4"/>
      <c r="K28" s="4"/>
      <c r="L28" s="4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3"/>
      <c r="AD28" s="3"/>
      <c r="AE28" s="3"/>
      <c r="AF28" s="3"/>
      <c r="AG28" s="6"/>
      <c r="AH28" s="7"/>
      <c r="AI28" s="8"/>
      <c r="AJ28" s="6"/>
      <c r="AK28" s="7"/>
      <c r="AL28" s="8"/>
      <c r="AM28" s="3"/>
      <c r="AN28" s="3"/>
      <c r="AO28" s="3"/>
      <c r="AP28" s="3"/>
      <c r="AQ28" s="3"/>
      <c r="AR28" s="3"/>
      <c r="AS28" s="3"/>
      <c r="AT28" s="12"/>
    </row>
    <row r="29" spans="2:46" ht="13.5" customHeight="1" x14ac:dyDescent="0.7">
      <c r="B29" s="14"/>
      <c r="C29" s="11"/>
      <c r="D29" s="4"/>
      <c r="E29" s="4"/>
      <c r="F29" s="4"/>
      <c r="G29" s="4"/>
      <c r="H29" s="4"/>
      <c r="I29" s="4"/>
      <c r="J29" s="4"/>
      <c r="K29" s="4"/>
      <c r="L29" s="4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3"/>
      <c r="AD29" s="3"/>
      <c r="AE29" s="3"/>
      <c r="AF29" s="3"/>
      <c r="AG29" s="9"/>
      <c r="AH29" s="10"/>
      <c r="AI29" s="11"/>
      <c r="AJ29" s="9"/>
      <c r="AK29" s="10"/>
      <c r="AL29" s="11"/>
      <c r="AM29" s="3"/>
      <c r="AN29" s="3"/>
      <c r="AO29" s="3"/>
      <c r="AP29" s="3"/>
      <c r="AQ29" s="3"/>
      <c r="AR29" s="3"/>
      <c r="AS29" s="3"/>
      <c r="AT29" s="12"/>
    </row>
    <row r="30" spans="2:46" ht="13.5" customHeight="1" x14ac:dyDescent="0.7">
      <c r="B30" s="13">
        <v>2.1</v>
      </c>
      <c r="C30" s="8"/>
      <c r="D30" s="79" t="s">
        <v>109</v>
      </c>
      <c r="E30" s="80"/>
      <c r="F30" s="80"/>
      <c r="G30" s="80"/>
      <c r="H30" s="80"/>
      <c r="I30" s="80"/>
      <c r="J30" s="80"/>
      <c r="K30" s="80"/>
      <c r="L30" s="80"/>
      <c r="M30" s="5" t="s">
        <v>69</v>
      </c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3"/>
      <c r="AD30" s="3"/>
      <c r="AE30" s="3"/>
      <c r="AF30" s="3"/>
      <c r="AG30" s="6"/>
      <c r="AH30" s="7"/>
      <c r="AI30" s="8"/>
      <c r="AJ30" s="6"/>
      <c r="AK30" s="7"/>
      <c r="AL30" s="8"/>
      <c r="AM30" s="3"/>
      <c r="AN30" s="3"/>
      <c r="AO30" s="3"/>
      <c r="AP30" s="3"/>
      <c r="AQ30" s="3"/>
      <c r="AR30" s="3"/>
      <c r="AS30" s="3"/>
      <c r="AT30" s="12"/>
    </row>
    <row r="31" spans="2:46" ht="13.5" customHeight="1" x14ac:dyDescent="0.7">
      <c r="B31" s="14"/>
      <c r="C31" s="11"/>
      <c r="D31" s="80"/>
      <c r="E31" s="80"/>
      <c r="F31" s="80"/>
      <c r="G31" s="80"/>
      <c r="H31" s="80"/>
      <c r="I31" s="80"/>
      <c r="J31" s="80"/>
      <c r="K31" s="80"/>
      <c r="L31" s="80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3"/>
      <c r="AD31" s="3"/>
      <c r="AE31" s="3"/>
      <c r="AF31" s="3"/>
      <c r="AG31" s="9"/>
      <c r="AH31" s="10"/>
      <c r="AI31" s="11"/>
      <c r="AJ31" s="9"/>
      <c r="AK31" s="10"/>
      <c r="AL31" s="11"/>
      <c r="AM31" s="3"/>
      <c r="AN31" s="3"/>
      <c r="AO31" s="3"/>
      <c r="AP31" s="3"/>
      <c r="AQ31" s="3"/>
      <c r="AR31" s="3"/>
      <c r="AS31" s="3"/>
      <c r="AT31" s="12"/>
    </row>
    <row r="32" spans="2:46" ht="13.5" customHeight="1" x14ac:dyDescent="0.7">
      <c r="B32" s="13">
        <v>2.2000000000000002</v>
      </c>
      <c r="C32" s="8"/>
      <c r="D32" s="79" t="s">
        <v>110</v>
      </c>
      <c r="E32" s="80"/>
      <c r="F32" s="80"/>
      <c r="G32" s="80"/>
      <c r="H32" s="80"/>
      <c r="I32" s="80"/>
      <c r="J32" s="80"/>
      <c r="K32" s="80"/>
      <c r="L32" s="80"/>
      <c r="M32" s="5" t="s">
        <v>112</v>
      </c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3"/>
      <c r="AD32" s="3"/>
      <c r="AE32" s="3"/>
      <c r="AF32" s="3"/>
      <c r="AG32" s="6"/>
      <c r="AH32" s="7"/>
      <c r="AI32" s="8"/>
      <c r="AJ32" s="6"/>
      <c r="AK32" s="7"/>
      <c r="AL32" s="8"/>
      <c r="AM32" s="3"/>
      <c r="AN32" s="3"/>
      <c r="AO32" s="3"/>
      <c r="AP32" s="3"/>
      <c r="AQ32" s="3"/>
      <c r="AR32" s="3"/>
      <c r="AS32" s="3"/>
      <c r="AT32" s="12"/>
    </row>
    <row r="33" spans="2:46" ht="13.5" customHeight="1" x14ac:dyDescent="0.7">
      <c r="B33" s="14"/>
      <c r="C33" s="11"/>
      <c r="D33" s="80"/>
      <c r="E33" s="80"/>
      <c r="F33" s="80"/>
      <c r="G33" s="80"/>
      <c r="H33" s="80"/>
      <c r="I33" s="80"/>
      <c r="J33" s="80"/>
      <c r="K33" s="80"/>
      <c r="L33" s="80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3"/>
      <c r="AD33" s="3"/>
      <c r="AE33" s="3"/>
      <c r="AF33" s="3"/>
      <c r="AG33" s="9"/>
      <c r="AH33" s="10"/>
      <c r="AI33" s="11"/>
      <c r="AJ33" s="9"/>
      <c r="AK33" s="10"/>
      <c r="AL33" s="11"/>
      <c r="AM33" s="3"/>
      <c r="AN33" s="3"/>
      <c r="AO33" s="3"/>
      <c r="AP33" s="3"/>
      <c r="AQ33" s="3"/>
      <c r="AR33" s="3"/>
      <c r="AS33" s="3"/>
      <c r="AT33" s="12"/>
    </row>
    <row r="34" spans="2:46" ht="13.5" customHeight="1" x14ac:dyDescent="0.7">
      <c r="B34" s="13">
        <v>2.2999999999999998</v>
      </c>
      <c r="C34" s="8"/>
      <c r="D34" s="79" t="s">
        <v>111</v>
      </c>
      <c r="E34" s="80"/>
      <c r="F34" s="80"/>
      <c r="G34" s="80"/>
      <c r="H34" s="80"/>
      <c r="I34" s="80"/>
      <c r="J34" s="80"/>
      <c r="K34" s="80"/>
      <c r="L34" s="80"/>
      <c r="M34" s="5" t="s">
        <v>112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3"/>
      <c r="AD34" s="3"/>
      <c r="AE34" s="3"/>
      <c r="AF34" s="3"/>
      <c r="AG34" s="6"/>
      <c r="AH34" s="7"/>
      <c r="AI34" s="8"/>
      <c r="AJ34" s="6"/>
      <c r="AK34" s="7"/>
      <c r="AL34" s="8"/>
      <c r="AM34" s="3"/>
      <c r="AN34" s="3"/>
      <c r="AO34" s="3"/>
      <c r="AP34" s="3"/>
      <c r="AQ34" s="3"/>
      <c r="AR34" s="3"/>
      <c r="AS34" s="3"/>
      <c r="AT34" s="12"/>
    </row>
    <row r="35" spans="2:46" ht="13.5" customHeight="1" x14ac:dyDescent="0.7">
      <c r="B35" s="14"/>
      <c r="C35" s="11"/>
      <c r="D35" s="80"/>
      <c r="E35" s="80"/>
      <c r="F35" s="80"/>
      <c r="G35" s="80"/>
      <c r="H35" s="80"/>
      <c r="I35" s="80"/>
      <c r="J35" s="80"/>
      <c r="K35" s="80"/>
      <c r="L35" s="80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3"/>
      <c r="AD35" s="3"/>
      <c r="AE35" s="3"/>
      <c r="AF35" s="3"/>
      <c r="AG35" s="9"/>
      <c r="AH35" s="10"/>
      <c r="AI35" s="11"/>
      <c r="AJ35" s="9"/>
      <c r="AK35" s="10"/>
      <c r="AL35" s="11"/>
      <c r="AM35" s="3"/>
      <c r="AN35" s="3"/>
      <c r="AO35" s="3"/>
      <c r="AP35" s="3"/>
      <c r="AQ35" s="3"/>
      <c r="AR35" s="3"/>
      <c r="AS35" s="3"/>
      <c r="AT35" s="12"/>
    </row>
    <row r="36" spans="2:46" ht="13.5" customHeight="1" x14ac:dyDescent="0.7">
      <c r="B36" s="13"/>
      <c r="C36" s="8"/>
      <c r="D36" s="78"/>
      <c r="E36" s="77"/>
      <c r="F36" s="77"/>
      <c r="G36" s="77"/>
      <c r="H36" s="77"/>
      <c r="I36" s="77"/>
      <c r="J36" s="77"/>
      <c r="K36" s="77"/>
      <c r="L36" s="77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3"/>
      <c r="AD36" s="3"/>
      <c r="AE36" s="3"/>
      <c r="AF36" s="3"/>
      <c r="AG36" s="6"/>
      <c r="AH36" s="7"/>
      <c r="AI36" s="8"/>
      <c r="AJ36" s="6"/>
      <c r="AK36" s="7"/>
      <c r="AL36" s="8"/>
      <c r="AM36" s="3"/>
      <c r="AN36" s="3"/>
      <c r="AO36" s="3"/>
      <c r="AP36" s="3"/>
      <c r="AQ36" s="3"/>
      <c r="AR36" s="3"/>
      <c r="AS36" s="3"/>
      <c r="AT36" s="12"/>
    </row>
    <row r="37" spans="2:46" ht="13.5" customHeight="1" x14ac:dyDescent="0.7">
      <c r="B37" s="14"/>
      <c r="C37" s="11"/>
      <c r="D37" s="77"/>
      <c r="E37" s="77"/>
      <c r="F37" s="77"/>
      <c r="G37" s="77"/>
      <c r="H37" s="77"/>
      <c r="I37" s="77"/>
      <c r="J37" s="77"/>
      <c r="K37" s="77"/>
      <c r="L37" s="77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3"/>
      <c r="AD37" s="3"/>
      <c r="AE37" s="3"/>
      <c r="AF37" s="3"/>
      <c r="AG37" s="9"/>
      <c r="AH37" s="10"/>
      <c r="AI37" s="11"/>
      <c r="AJ37" s="9"/>
      <c r="AK37" s="10"/>
      <c r="AL37" s="11"/>
      <c r="AM37" s="3"/>
      <c r="AN37" s="3"/>
      <c r="AO37" s="3"/>
      <c r="AP37" s="3"/>
      <c r="AQ37" s="3"/>
      <c r="AR37" s="3"/>
      <c r="AS37" s="3"/>
      <c r="AT37" s="12"/>
    </row>
    <row r="38" spans="2:46" ht="13.5" customHeight="1" x14ac:dyDescent="0.7">
      <c r="B38" s="13"/>
      <c r="C38" s="8"/>
      <c r="D38" s="78"/>
      <c r="E38" s="77"/>
      <c r="F38" s="77"/>
      <c r="G38" s="77"/>
      <c r="H38" s="77"/>
      <c r="I38" s="77"/>
      <c r="J38" s="77"/>
      <c r="K38" s="77"/>
      <c r="L38" s="77"/>
      <c r="M38" s="37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  <c r="AB38" s="39"/>
      <c r="AC38" s="3"/>
      <c r="AD38" s="3"/>
      <c r="AE38" s="3"/>
      <c r="AF38" s="3"/>
      <c r="AG38" s="6"/>
      <c r="AH38" s="7"/>
      <c r="AI38" s="8"/>
      <c r="AJ38" s="6"/>
      <c r="AK38" s="7"/>
      <c r="AL38" s="8"/>
      <c r="AM38" s="3"/>
      <c r="AN38" s="3"/>
      <c r="AO38" s="3"/>
      <c r="AP38" s="3"/>
      <c r="AQ38" s="3"/>
      <c r="AR38" s="3"/>
      <c r="AS38" s="3"/>
      <c r="AT38" s="12"/>
    </row>
    <row r="39" spans="2:46" ht="13.5" customHeight="1" x14ac:dyDescent="0.7">
      <c r="B39" s="14"/>
      <c r="C39" s="11"/>
      <c r="D39" s="77"/>
      <c r="E39" s="77"/>
      <c r="F39" s="77"/>
      <c r="G39" s="77"/>
      <c r="H39" s="77"/>
      <c r="I39" s="77"/>
      <c r="J39" s="77"/>
      <c r="K39" s="77"/>
      <c r="L39" s="77"/>
      <c r="M39" s="46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8"/>
      <c r="AC39" s="3"/>
      <c r="AD39" s="3"/>
      <c r="AE39" s="3"/>
      <c r="AF39" s="3"/>
      <c r="AG39" s="9"/>
      <c r="AH39" s="10"/>
      <c r="AI39" s="11"/>
      <c r="AJ39" s="9"/>
      <c r="AK39" s="10"/>
      <c r="AL39" s="11"/>
      <c r="AM39" s="3"/>
      <c r="AN39" s="3"/>
      <c r="AO39" s="3"/>
      <c r="AP39" s="3"/>
      <c r="AQ39" s="3"/>
      <c r="AR39" s="3"/>
      <c r="AS39" s="3"/>
      <c r="AT39" s="12"/>
    </row>
    <row r="40" spans="2:46" ht="13.5" customHeight="1" x14ac:dyDescent="0.7">
      <c r="B40" s="2"/>
      <c r="C40" s="3"/>
      <c r="D40" s="4"/>
      <c r="E40" s="4"/>
      <c r="F40" s="4"/>
      <c r="G40" s="4"/>
      <c r="H40" s="4"/>
      <c r="I40" s="4"/>
      <c r="J40" s="4"/>
      <c r="K40" s="4"/>
      <c r="L40" s="4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3"/>
      <c r="AD40" s="3"/>
      <c r="AE40" s="3"/>
      <c r="AF40" s="3"/>
      <c r="AG40" s="6"/>
      <c r="AH40" s="7"/>
      <c r="AI40" s="8"/>
      <c r="AJ40" s="6"/>
      <c r="AK40" s="7"/>
      <c r="AL40" s="8"/>
      <c r="AM40" s="3"/>
      <c r="AN40" s="3"/>
      <c r="AO40" s="3"/>
      <c r="AP40" s="3"/>
      <c r="AQ40" s="3"/>
      <c r="AR40" s="3"/>
      <c r="AS40" s="3"/>
      <c r="AT40" s="12"/>
    </row>
    <row r="41" spans="2:46" ht="13.5" customHeight="1" thickBot="1" x14ac:dyDescent="0.75">
      <c r="B41" s="2"/>
      <c r="C41" s="3"/>
      <c r="D41" s="23"/>
      <c r="E41" s="23"/>
      <c r="F41" s="23"/>
      <c r="G41" s="23"/>
      <c r="H41" s="23"/>
      <c r="I41" s="23"/>
      <c r="J41" s="23"/>
      <c r="K41" s="23"/>
      <c r="L41" s="23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22"/>
      <c r="AD41" s="22"/>
      <c r="AE41" s="22"/>
      <c r="AF41" s="22"/>
      <c r="AG41" s="9"/>
      <c r="AH41" s="10"/>
      <c r="AI41" s="11"/>
      <c r="AJ41" s="25"/>
      <c r="AK41" s="26"/>
      <c r="AL41" s="27"/>
      <c r="AM41" s="22"/>
      <c r="AN41" s="22"/>
      <c r="AO41" s="22"/>
      <c r="AP41" s="22"/>
      <c r="AQ41" s="22"/>
      <c r="AR41" s="22"/>
      <c r="AS41" s="22"/>
      <c r="AT41" s="28"/>
    </row>
    <row r="42" spans="2:46" ht="10.9" customHeight="1" x14ac:dyDescent="0.7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</sheetData>
  <mergeCells count="142">
    <mergeCell ref="F2:N2"/>
    <mergeCell ref="T2:AB2"/>
    <mergeCell ref="B3:C3"/>
    <mergeCell ref="D3:L3"/>
    <mergeCell ref="M3:AB3"/>
    <mergeCell ref="AC3:AF3"/>
    <mergeCell ref="AG3:AI3"/>
    <mergeCell ref="AJ3:AL3"/>
    <mergeCell ref="AM3:AT3"/>
    <mergeCell ref="B4:C5"/>
    <mergeCell ref="D4:L5"/>
    <mergeCell ref="M4:AB5"/>
    <mergeCell ref="AC4:AF5"/>
    <mergeCell ref="AG4:AI5"/>
    <mergeCell ref="AJ4:AL5"/>
    <mergeCell ref="AM4:AT5"/>
    <mergeCell ref="AM6:AT7"/>
    <mergeCell ref="B8:C9"/>
    <mergeCell ref="D8:L9"/>
    <mergeCell ref="M8:AB9"/>
    <mergeCell ref="AC8:AF9"/>
    <mergeCell ref="AG8:AI9"/>
    <mergeCell ref="AJ8:AL9"/>
    <mergeCell ref="AM8:AT9"/>
    <mergeCell ref="B6:C7"/>
    <mergeCell ref="D6:L7"/>
    <mergeCell ref="M6:AB7"/>
    <mergeCell ref="AC6:AF7"/>
    <mergeCell ref="AG6:AI7"/>
    <mergeCell ref="AJ6:AL7"/>
    <mergeCell ref="AM10:AT11"/>
    <mergeCell ref="B12:C13"/>
    <mergeCell ref="D12:L13"/>
    <mergeCell ref="M12:AB13"/>
    <mergeCell ref="AC12:AF13"/>
    <mergeCell ref="AG12:AI13"/>
    <mergeCell ref="AJ12:AL13"/>
    <mergeCell ref="AM12:AT13"/>
    <mergeCell ref="B10:C11"/>
    <mergeCell ref="D10:L11"/>
    <mergeCell ref="M10:AB11"/>
    <mergeCell ref="AC10:AF11"/>
    <mergeCell ref="AG10:AI11"/>
    <mergeCell ref="AJ10:AL11"/>
    <mergeCell ref="AM14:AT15"/>
    <mergeCell ref="B16:C17"/>
    <mergeCell ref="D16:L17"/>
    <mergeCell ref="M16:AB17"/>
    <mergeCell ref="AC16:AF17"/>
    <mergeCell ref="AG16:AI17"/>
    <mergeCell ref="AJ16:AL17"/>
    <mergeCell ref="AM16:AT17"/>
    <mergeCell ref="B14:C15"/>
    <mergeCell ref="D14:L15"/>
    <mergeCell ref="M14:AB15"/>
    <mergeCell ref="AC14:AF15"/>
    <mergeCell ref="AG14:AI15"/>
    <mergeCell ref="AJ14:AL15"/>
    <mergeCell ref="AM18:AT19"/>
    <mergeCell ref="B20:C21"/>
    <mergeCell ref="D20:L21"/>
    <mergeCell ref="M20:AB21"/>
    <mergeCell ref="AC20:AF21"/>
    <mergeCell ref="AG20:AI21"/>
    <mergeCell ref="AJ20:AL21"/>
    <mergeCell ref="AM20:AT21"/>
    <mergeCell ref="B18:C19"/>
    <mergeCell ref="D18:L19"/>
    <mergeCell ref="M18:AB19"/>
    <mergeCell ref="AC18:AF19"/>
    <mergeCell ref="AG18:AI19"/>
    <mergeCell ref="AJ18:AL19"/>
    <mergeCell ref="AM22:AT23"/>
    <mergeCell ref="B24:C25"/>
    <mergeCell ref="D24:L25"/>
    <mergeCell ref="M24:AB25"/>
    <mergeCell ref="AC24:AF25"/>
    <mergeCell ref="AG24:AI25"/>
    <mergeCell ref="AJ24:AL25"/>
    <mergeCell ref="AM24:AT25"/>
    <mergeCell ref="B22:C23"/>
    <mergeCell ref="D22:L23"/>
    <mergeCell ref="M22:AB23"/>
    <mergeCell ref="AC22:AF23"/>
    <mergeCell ref="AG22:AI23"/>
    <mergeCell ref="AJ22:AL23"/>
    <mergeCell ref="AM26:AT27"/>
    <mergeCell ref="B28:C29"/>
    <mergeCell ref="D28:L29"/>
    <mergeCell ref="M28:AB29"/>
    <mergeCell ref="AC28:AF29"/>
    <mergeCell ref="AG28:AI29"/>
    <mergeCell ref="AJ28:AL29"/>
    <mergeCell ref="AM28:AT29"/>
    <mergeCell ref="B26:C27"/>
    <mergeCell ref="D26:L27"/>
    <mergeCell ref="M26:AB27"/>
    <mergeCell ref="AC26:AF27"/>
    <mergeCell ref="AG26:AI27"/>
    <mergeCell ref="AJ26:AL27"/>
    <mergeCell ref="AM30:AT31"/>
    <mergeCell ref="B32:C33"/>
    <mergeCell ref="D32:L33"/>
    <mergeCell ref="M32:AB33"/>
    <mergeCell ref="AC32:AF33"/>
    <mergeCell ref="AG32:AI33"/>
    <mergeCell ref="AJ32:AL33"/>
    <mergeCell ref="AM32:AT33"/>
    <mergeCell ref="B30:C31"/>
    <mergeCell ref="D30:L31"/>
    <mergeCell ref="M30:AB31"/>
    <mergeCell ref="AC30:AF31"/>
    <mergeCell ref="AG30:AI31"/>
    <mergeCell ref="AJ30:AL31"/>
    <mergeCell ref="AM34:AT35"/>
    <mergeCell ref="B36:C37"/>
    <mergeCell ref="D36:L37"/>
    <mergeCell ref="M36:AB37"/>
    <mergeCell ref="AC36:AF37"/>
    <mergeCell ref="AG36:AI37"/>
    <mergeCell ref="AJ36:AL37"/>
    <mergeCell ref="AM36:AT37"/>
    <mergeCell ref="B34:C35"/>
    <mergeCell ref="D34:L35"/>
    <mergeCell ref="M34:AB35"/>
    <mergeCell ref="AC34:AF35"/>
    <mergeCell ref="AG34:AI35"/>
    <mergeCell ref="AJ34:AL35"/>
    <mergeCell ref="AM38:AT39"/>
    <mergeCell ref="B40:C41"/>
    <mergeCell ref="D40:L41"/>
    <mergeCell ref="M40:AB41"/>
    <mergeCell ref="AC40:AF41"/>
    <mergeCell ref="AG40:AI41"/>
    <mergeCell ref="AJ40:AL41"/>
    <mergeCell ref="AM40:AT41"/>
    <mergeCell ref="B38:C39"/>
    <mergeCell ref="D38:L39"/>
    <mergeCell ref="M38:AB39"/>
    <mergeCell ref="AC38:AF39"/>
    <mergeCell ref="AG38:AI39"/>
    <mergeCell ref="AJ38:AL39"/>
  </mergeCells>
  <phoneticPr fontId="1"/>
  <pageMargins left="0" right="0" top="0" bottom="0" header="0.31496062992125984" footer="0.31496062992125984"/>
  <pageSetup paperSize="9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9</vt:i4>
      </vt:variant>
      <vt:variant>
        <vt:lpstr>名前付き一覧</vt:lpstr>
      </vt:variant>
      <vt:variant>
        <vt:i4>18</vt:i4>
      </vt:variant>
    </vt:vector>
  </HeadingPairs>
  <TitlesOfParts>
    <vt:vector size="27" baseType="lpstr">
      <vt:lpstr>コンストラクタ1</vt:lpstr>
      <vt:lpstr>IsTailEmoji</vt:lpstr>
      <vt:lpstr>CountTailEmoji</vt:lpstr>
      <vt:lpstr>IsJudgedNGListener</vt:lpstr>
      <vt:lpstr>IsSexualAndViolenceWord</vt:lpstr>
      <vt:lpstr>IsGuilty</vt:lpstr>
      <vt:lpstr>JudgeEmojiCount</vt:lpstr>
      <vt:lpstr>JudgeCounterfeit</vt:lpstr>
      <vt:lpstr>JudgeFresh</vt:lpstr>
      <vt:lpstr>CountTailEmoji!Print_Area</vt:lpstr>
      <vt:lpstr>IsGuilty!Print_Area</vt:lpstr>
      <vt:lpstr>IsJudgedNGListener!Print_Area</vt:lpstr>
      <vt:lpstr>IsSexualAndViolenceWord!Print_Area</vt:lpstr>
      <vt:lpstr>IsTailEmoji!Print_Area</vt:lpstr>
      <vt:lpstr>JudgeCounterfeit!Print_Area</vt:lpstr>
      <vt:lpstr>JudgeEmojiCount!Print_Area</vt:lpstr>
      <vt:lpstr>JudgeFresh!Print_Area</vt:lpstr>
      <vt:lpstr>コンストラクタ1!Print_Area</vt:lpstr>
      <vt:lpstr>CountTailEmoji!Print_Titles</vt:lpstr>
      <vt:lpstr>IsGuilty!Print_Titles</vt:lpstr>
      <vt:lpstr>IsJudgedNGListener!Print_Titles</vt:lpstr>
      <vt:lpstr>IsSexualAndViolenceWord!Print_Titles</vt:lpstr>
      <vt:lpstr>IsTailEmoji!Print_Titles</vt:lpstr>
      <vt:lpstr>JudgeCounterfeit!Print_Titles</vt:lpstr>
      <vt:lpstr>JudgeEmojiCount!Print_Titles</vt:lpstr>
      <vt:lpstr>JudgeFresh!Print_Titles</vt:lpstr>
      <vt:lpstr>コンストラクタ1!Print_Titles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MALSA</dc:creator>
  <cp:lastModifiedBy>MALSA</cp:lastModifiedBy>
  <cp:lastPrinted>2020-05-03T13:03:41Z</cp:lastPrinted>
  <dcterms:created xsi:type="dcterms:W3CDTF">2020-05-03T13:02:06Z</dcterms:created>
  <dcterms:modified xsi:type="dcterms:W3CDTF">2020-06-07T13:17:36Z</dcterms:modified>
</cp:coreProperties>
</file>