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EAVOUS Academy\Excell\"/>
    </mc:Choice>
  </mc:AlternateContent>
  <bookViews>
    <workbookView xWindow="0" yWindow="0" windowWidth="28800" windowHeight="12300" activeTab="5"/>
  </bookViews>
  <sheets>
    <sheet name="Categories" sheetId="2" r:id="rId1"/>
    <sheet name="Employees" sheetId="3" r:id="rId2"/>
    <sheet name="Customers" sheetId="1" r:id="rId3"/>
    <sheet name="OrderDetails" sheetId="4" r:id="rId4"/>
    <sheet name="Orders" sheetId="5" r:id="rId5"/>
    <sheet name="Products" sheetId="6" r:id="rId6"/>
    <sheet name="Sheet1" sheetId="9" r:id="rId7"/>
    <sheet name="Shippers" sheetId="7" r:id="rId8"/>
    <sheet name="Suppliers" sheetId="8" r:id="rId9"/>
  </sheets>
  <definedNames>
    <definedName name="_xlnm._FilterDatabase" localSheetId="3" hidden="1">OrderDetails!$A$1:$E$1001</definedName>
    <definedName name="_xlnm._FilterDatabase" localSheetId="4" hidden="1">Orders!$B$1:$B$831</definedName>
    <definedName name="_xlnm._FilterDatabase" localSheetId="5" hidden="1">Products!$A$1:$K$78</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Q13" i="9" l="1"/>
  <c r="R13" i="9"/>
  <c r="S13" i="9"/>
  <c r="T13" i="9"/>
  <c r="U13" i="9"/>
  <c r="V13" i="9"/>
  <c r="W13" i="9"/>
  <c r="X13" i="9"/>
  <c r="Y13" i="9"/>
  <c r="Z13" i="9"/>
  <c r="AA13" i="9"/>
  <c r="AB13" i="9"/>
  <c r="AC13" i="9"/>
  <c r="AD13" i="9"/>
  <c r="AE13" i="9"/>
  <c r="AF13" i="9"/>
  <c r="AG13" i="9"/>
  <c r="AH13" i="9"/>
  <c r="AI13" i="9"/>
  <c r="AJ13" i="9"/>
  <c r="AK13" i="9"/>
  <c r="AL13" i="9"/>
  <c r="AM13" i="9"/>
  <c r="AN13" i="9"/>
  <c r="AO13"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13" i="9"/>
  <c r="D13" i="9"/>
  <c r="E13" i="9"/>
  <c r="F13" i="9"/>
  <c r="G13" i="9"/>
  <c r="H13" i="9"/>
  <c r="I13" i="9"/>
  <c r="J13" i="9"/>
  <c r="K13" i="9"/>
  <c r="L13" i="9"/>
  <c r="M13" i="9"/>
  <c r="N13" i="9"/>
  <c r="O13" i="9"/>
  <c r="P13" i="9"/>
  <c r="B13" i="9"/>
  <c r="C3" i="5" l="1"/>
  <c r="C4" i="5"/>
  <c r="C5" i="5"/>
  <c r="C6" i="5"/>
  <c r="C7" i="5"/>
  <c r="C8" i="5"/>
  <c r="C9" i="5"/>
  <c r="C10" i="5"/>
  <c r="C11" i="5"/>
  <c r="C12" i="5"/>
  <c r="C13" i="5"/>
  <c r="C14" i="5"/>
  <c r="C15" i="5"/>
  <c r="C16" i="5"/>
  <c r="C17" i="5"/>
  <c r="C18" i="5"/>
  <c r="C19" i="5"/>
  <c r="C20" i="5"/>
  <c r="C2" i="5"/>
</calcChain>
</file>

<file path=xl/sharedStrings.xml><?xml version="1.0" encoding="utf-8"?>
<sst xmlns="http://schemas.openxmlformats.org/spreadsheetml/2006/main" count="7019" uniqueCount="1162">
  <si>
    <t>CategoryID</t>
  </si>
  <si>
    <t>CategoryName</t>
  </si>
  <si>
    <t>Description</t>
  </si>
  <si>
    <t>HEX(Picture)</t>
  </si>
  <si>
    <t>Beverages</t>
  </si>
  <si>
    <t>Soft drinks, coffees, teas, beers, and ales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</si>
  <si>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t>
  </si>
  <si>
    <t>Condiments</t>
  </si>
  <si>
    <t>Sweet and savory sauces, relishes, spreads, and seasonings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</si>
  <si>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t>
  </si>
  <si>
    <t>Confections</t>
  </si>
  <si>
    <t>Desserts, candies, and sweet breads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</si>
  <si>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t>
  </si>
  <si>
    <t>Dairy Products</t>
  </si>
  <si>
    <t>Cheeses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</si>
  <si>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t>
  </si>
  <si>
    <t>Grains/Cereals</t>
  </si>
  <si>
    <t>Breads, crackers, pasta, and cereal</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</si>
  <si>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t>
  </si>
  <si>
    <t>Meat/Poultry</t>
  </si>
  <si>
    <t>Prepared meats</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</si>
  <si>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t>
  </si>
  <si>
    <t>Produce</t>
  </si>
  <si>
    <t>Dried fruit and bean curd</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</si>
  <si>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t>
  </si>
  <si>
    <t>Seafood</t>
  </si>
  <si>
    <t>Seaweed and fish</t>
  </si>
  <si>
    <t>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t>
  </si>
  <si>
    <t>EmployeeID</t>
  </si>
  <si>
    <t>LastName</t>
  </si>
  <si>
    <t>FirstName</t>
  </si>
  <si>
    <t>Title</t>
  </si>
  <si>
    <t>TitleOfCourtesy</t>
  </si>
  <si>
    <t>BirthDate</t>
  </si>
  <si>
    <t>HireDate</t>
  </si>
  <si>
    <t>Address</t>
  </si>
  <si>
    <t>City</t>
  </si>
  <si>
    <t>Region</t>
  </si>
  <si>
    <t>PostalCode</t>
  </si>
  <si>
    <t>Country</t>
  </si>
  <si>
    <t>HomePhone</t>
  </si>
  <si>
    <t>Extension</t>
  </si>
  <si>
    <t>HEX(Photo)</t>
  </si>
  <si>
    <t>Notes</t>
  </si>
  <si>
    <t>ReportsTo</t>
  </si>
  <si>
    <t>Davolio</t>
  </si>
  <si>
    <t>Nancy</t>
  </si>
  <si>
    <t>Sales Representative</t>
  </si>
  <si>
    <t>Ms.</t>
  </si>
  <si>
    <t>507 - 20th Ave. E._x000D_
Apt. 2A</t>
  </si>
  <si>
    <t>Seattle</t>
  </si>
  <si>
    <t>WA</t>
  </si>
  <si>
    <t>USA</t>
  </si>
  <si>
    <t>(206) 555-9857</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</si>
  <si>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t>
  </si>
  <si>
    <t>D9A9F0F0F0D90A9000000000009009C90A90A909E9CACB00A0A00009A0A00A9A0A0A0A9A0A0A0A00009A900A000B000009000A00A0900A000A0B0A0A90A900A09A909AFFFDBFFDBE9FDBCBE9F9EB909A9C0009000090000000E9999ADAD0F0ADAFDE9F0F0F0AC9009000000000009A00B00090BCBCA900A00090A9A00900B000090000000900009A0AE000000A0000A9A0A0A90A00A00000A900000000000A09A0090FDFFBEBDAFDFCBFFF9FBFBD0F090A009000090090909090ACAC909A9ADBC90B9E9F00909000000009090909009B0D0F0F0F09000A909A0A00000A0A000A0A0A0B0A00A00A009090A0A09000A000000000009000B0A900A0A0B0A0A000000B0E00BBDFFDBDBFBFFDBFFFCBDAB0BC09000000000000000009090BCBC9C9009E9C090090E00000000000000ACA9E0C0A90B0F0BC0A900A0000000B00900A0900090009A00A9000A0E90000A00009A0A9A9A0A0A0A0000A000900000900B00A0090B0CBFBDFEBDEDBEBF0FBFFFDF90B00B009000900000000000090000A00F009A9E0F0E90900000000000B090909B090F0F90000000A00A9A09A00A0A090A00B0A0A00009000A000BCA90000A9A000000000900090A0000B0A0B0A0A0A00A90A000090FFFBDFBFBDFFDFFFF9FBE9E909000000000000000000000090909000900090009000000000000900C0BCB009E90900F0F000A9000000A0000900A000A000900A0A0A0A09A0CB00A0A000000B0A0A0A0A0A0A090A0000000090000000000A9A0F9FBFFBCBCF9FFF9F0FFF9F99E00909A0000900000000000000000090009000900000000000090A099B090C9E90BCAF0900A0000A00A0000A0A0A090B00B0A0A90000000000B0000090000A000090900009000A09A0A0B00A0A0B0A000A9009000FFDFFFFFBE9BFFFFBCBFBCB09000090000000000000000000000000000000000000000000009C9A0000A9A9AD0BD9AC00900A09000000090009A0A0A0000900A9A009A0A0CBA0A00A0A09A0B0A0A0A0A0A900A009000A900000090A900A0A0909AFBDFBDFFEDAFFFFFFDFBCBCB00000000000000000000000000000000000000000000000000009E9C9C9C09AD0AC0B000A0000A09A0B0A0A0A09009A0B0A000009A00090BC090000900000000009090000E900A0A0000A09A000A00A00009A0E9FFFBFFBDBDBDBFFDBEBDB909C90090000000000000000000000000000000000000000090A9A9090BA9AB9E9EBDA9C0A0090A00000000009000A0A0000000B0A0A00A0A0C90A00A00A0A00A0B0A0A0A90A9A0B0009A0A00A00A00000090A00090FBDFDBFFFFCBCBFFFDFFBCBCA000009009000000000000000000000000000000000009A09C90F0BC9DADCB0900C0B0000A09000A0000A00A0B00900B0A9A00000009000BA00A90A0000090009C0000A00000CA9A0000900090A0A9A0A000B0A90FAFFFCBFFBFFDBFFBF0F9B090900000000000000000000000000000000000000000000F0B0F0F9BEBDBB0F0F0B0000B0000A000A0A09000000A0A0000000B0A9A0A0A0CB0000090A09A0A00A0B0B00A9A0B0000A9A0A0A0A090000000B0009A09FBFBFDADFFBEFDFFFFBC9F000A900000000000000000000000000000000000000090090DA9BCF9F0FC9E9F0C09EB0000A00A900000A0A90A00000A9A0A00000000000BC0B0A0A00000009A0000009000000A0F0000009000A0A0A9A000A000BC0FDFFBFBFDFFBFFF9FFBF09F090090900000000000000000000000000000000009E90F0BDFEB9E9F0BE9BCAB9E9CA0A900000A09000000009A00B000900B0A0A9A090CB00000009A0A90AC9A0A0A0A00A9A9000A0B0A0A0B00900000A090A900B9AFFFDEDBFFFFFFFF0FCBF000000000000000000000000000000000000000000000F0F0FA99EDBE9F9FC0BDCF0A9000A9A0000A0A000A0A009A00A0A0A00090000A0B0A00A90A0000A09A09009000A9000A9A090090000000A0A0A900A00A0B0E9AFFFFBE9FFFBFFFFDBC9AD09000000000000000000000000000000000000900BDA9DFBDEFFADF9EF0BD0FA0F0A9A00000A000009A00000A0000090090A0A00A000E90B00A00A0900A00A0A0A00900A00000A0A0A0A9A0B0009000A000000090990BFFDFBC9EFDFFFBEBDB0F0A9000909000000000000000000000000000000000FABCFB9F9FAFF9EDAFF0F000000A00A009A000000A09000A0A00A0A0900A009A09E000000900A0090B009000A0A009A0A9009009000000A00A0A90A9A09A0A0E0DBFFFCBF9FBFFFFDFADB09C0090000000000000000000000000000000090DBC9DFBDEFEFFDF0FFBFDA00A9A00090090A000A0A00900A000090A0000A0090A000E90A0B0A0A000A0A000A0A00009A00900A0A0A0A0A0A090A090000000000090B0BDBFFFCBCFFFFFFBFDADE9A900000000000000000000000009009000900B0BFEBCBFF9F9EBFF9EDE0CB0009A00A0A000000000A00A00B00A0900A0000A090A09A000000000A90000B00000B0A00000A0090090000900A090A0A0A000A090A90F0FE9FBFDFADBFFEDEBF9BC9CA90900000000000000000000000009000BC0FCBDFFF0FFEFFDADEFAFB0000A00A000000A0A9A000000000A000A009A0B00A0000E9A9A0A00A00A0B0000A0900000A9009A0A0A0A0B0A000A00000900B000A00A09A9BFEDEF9FFCBDFBDFCF0B09000000000000000000000000009A00A000B0BDEBCBFF9FF9EFFF090C0F0B000000A00A9000000B0A09A0009A00B00000000A0A0BC00009000900000BCA90A000B000A00000900900000B000A9A0A00000A00000A09CA9FBFFE9FFFFFFBF9FCBCBC90000000000000900000900900909090DADABDBFDFEF9FFDA09E0BA0000A9A00090000A00000000000A0000000A000A090000CB00A0A0B0A00A0A0000000A000B000A09A0A0A0A09A000B000000A0A9009A0B09A09FFDFFFFE9EFFEDEFA9F009A000900000000000090000DA0D000000AD0BDEF9EBF9EF9A0DA09C90A0A0009A00A0A000A00A00A0A0900A0A0000B000A09A0B0A09000000A90909A0A0A09A0000A90A00009009A000A000A0A00900A0A0000000B000BFFFFFF9F9FF9FDF0DB0DA9000009090900000009A09A0A9E9E9D0FCBDAFDF0F9E0FA000A0A009000A00A00000A90A0000090A0A0090A9A000B000000F09A0A9A0000A0A0009000000B0A000000A9A0A0000A90B090090A000000A00A0A000B0009F9FFEFFFFFFBEFADE99CB0B09C0000A9090F009F090D0009AEB9F0BDAFBFCBF90F09E9A90A0A9000000A09000000A9A000000A000000A0000A0A009E0000000B000009A0A0B0A000009A0A9A000000A9A00A00A0A0A00A90090000000A90000BCFFFFFFFFFFDF9FB9ACB0D0DA0B09090E0909A90F0F0BDAC99CFADFEDBCBF0CAC00A0000A0000A0B00900A000A090000A000000A0A0090A0009000E90A90A0A00A0B0AC0000090A0A0A0000000A9A00009A09A009000000A0A09A09A0000A900FBFFDFFFBEFFFFEDEDFBDA9A090D0ADA99F0BDEF0F0BCABDBEFADFA9BCBCBCB090090B0A900A00000A0A000A000A00A000B00B000900A000A00A0A9A90A00900090000B0B0A0A0090900B0A0B00009A0A00CA0B0A009A0000000000090A90000009FBEFFDFFFFFFFFBDBEDBD9E9AF99CBE9FCBB9F9FDBDDAFDBCBCFDE9E9E9E000A0A0000B000B0A000000009A000009A00A000000A000A09A0000E0A00B0A0A0A0A9000009000A0A0A000900A0A00090A90000000A00A9A00A00A00A0000A90A000FBDFFFFAFFFFFFEDBEBFADF9FEB9DB0BDFCF0F0BFAFDAFDBDBE0BCBDAC9E00900B0A000A00009A00A0B000000A00000000A0A00A0090000A00DBC9A0009000900A9A0A0A9A000090A0A000900A0A090A9ADA9A0000000900000A00A0A900900009EBFFFFFFDBFFFFFDFCFBEFE9FEBCFFAFBFFFFFCF9AFDAFEDBFCBCA09A00B0A00090A900A000009000000A0A90A00A0A009000900A0A00900A00AC0B0A0A0A0ADA09000009A9A0A9000B0A0A90000A00000000B000A0A09A0000090000A00000009FFFFFFEFFFFFBFFFBFDBDBDBDBF9FFDFF9E9FBEFDAFF90FCB0F0DAC0000090A0A000B00A0A0A00A0A000000009009000A00A0A00000A0ADB00B000009009000CA0A9A0A0090009A0000900A0B00B0A0B0A000A09000000A90A000A0090A0000009FDFFFFFFCFFCBDFFFFFEFEFFFFFFBEFFFFEDBDADBCFF0BC0000000B0A0A00000A0009000000000009000A0A0A000A00B0000009A0000ACB00A0A0A0A0A0B0B090AC90A0A90A000A00A00900A0009000D0A000A00A00900000A9000A0000000000AF9FFFFFFFFFFFFFFF9F9FFFFFFFDBF9FFFEFFEFF0E0CBC0000B0009000A9009A00A0A90A0B009A0A00000000A000000A009A000A00F90A090900000900000A009A09000A00B009A09A0A009A00A0A0A90A000900A00A0000000A00B00A00000900F9FFFFFFFFE9F0FFFFFFFADFBFFEFFFFDFFF0BF9F000A0A900A0A0A900A0000A000000000A00000B0090A000B0A0009A000A0900A0E900A0A9A90A0A0B0090A000A0A90A000A00A0009A000A090900A900A0A000000A000A090000909090000F0BC9BFFFFFFFFFFFFFFFDFFFFFFFFFDEBFC09E0E0CB009000A9000000A00A09000A0A00A00000A0000A0090A00900A000A090A0AF90CA000000A000900A0A009A9090A900A0000090A000A0900A0A000A900090A00090A00A000A0A0A009A0000CBFCBCBF9FFFFFFFFFFFFFFCFFDFEA9F0F009FDB00F0A0A900A9A0A00090A0A0090000000A09000A0000A000A0A900A900A0000CAB00B09A0000B00A0900B000E0A00A009A9A0A0000A90A0A000CB0000A00A000B00009000A090000A0000B0090AD0FCFFFFFDEDFFFFFBDBFFFE9FDE0FCA00BEDF000000A00000900B0A0000A0A00B00A900A000000A000A9000A000A0000A90BD0A000A09A9A00B09A0A00B09ADA909A0000900A900000009A9A0A9A0000000A00A00A000000A09000A9000B0AD0B0B0BCA0FBFFFEF0FEFCBC9E00BCB09CBCBFADA9A9000B0A0A0A0000B0090000000000000A09A090A000A9A00B000B0A00AC0A090A00A0000B00A0C90B0FADA9E0A000A00A000A0A0B0A0000000009A00A000000000A90A000A0B000A0A0090AC900CBDFBCB00909E90BCBC00BC9E0EB0BDADA0000A0A009000000B000A0A0A00A00A0A000000000090AD009A000A0009A0BB00A09A900E9ACBE9A9AF0F9FFFF09C0B09A009A00900009A0A9ADA0A00009000B0A9A000000B00000A009000A090ACB0000000000000000000F000A9090ACBDA9A0A00900A0A9A9A00A9E90000000000000B00A000A00A9A0BE0BE9000A000CF090A00A090A9BDBCB0DBFFFFFFFFA9A0AC09A000A0A0A00090E00090A00A00A000000B0A0A000B00090A00B00A0A90000000000000000000A00BCB0A0A09A0AC0009A0A090000000B00A9EB0B0A90A9009000000A009A00F00BDCBE9E90A909A0A090E90A09ADBFF0FFFFFFFFFFFCF09CB0A00A9000900A0A009A0A090A00A00A0A000009000A00A0A000A0090090A9A9A0000000A0900B09CB00009009A090B0B000000A09A0A0000B0F9F00000A00A0A00A000000A0DA0BFCBFF0F0A000AE9E900A90A09ADFFFCBDBFFFFFFFFFFA9EBA0DA900A9A0A900090A09C00A0900900900A000A0A0000000000000A00A0000000A0B090000A0000A0A0B0A0A0000A0000A00A000A0090A9ADFBF0E0A0000000000000A90A09ABDFCBFFDFFADA9A0B000A90A09CA9ABDFBF0FBFFFFFFFFBDF9FDFA00A000000A0B0A000A0B000A0A0A00A900B0000B009A00A9A0A00A00A9A00A090000A0B009ADA909000009A0B00B0A000900B0000A0009A9FCB0900A00A0000A90000090AC9EBFFFFFFDF0E000DBA90A90A0B00DAFBCBBEDFBFBFFFDFBFFFFFDAD0A90A90000009A9000A9000000A000A00A00000A00090000900009000A90A0A0A0000A0A000A0A0A0A00000A00000B0A0000A9000A0A9E9BCA000000000A0000A00A009AB9E9FDFFFFFF9F00BC00A9E9CB00B09F0F0C9BFDE9FBEBFDFFFF9E9A000A00A9A0B0A00A0B0E0B0A9009A000000B000000A00000A009A0A09000000909A0F0909A900090090A00009A0B00000A0000A09000DADA090A09A00A90000A00000A000E9FFFFFFFF0E0A0CA9E90B0B00B0BF0F0DBBE9A9B0F9F9FBFFFEDA00B090B00000000B09000000000A0000A9A000A00A000A0A000A00000A0A0B00A0A0900A0A00A00A00A000A9A0000000B009A0A00A0A9A0B0F0A000090000A000000A0900F9FFFFFFFBCE9090B9A9AF0F09AC9E9FFBEF0DADADF9EB0BDFFDBADA00A0ACA0A0B0B000A0A0B0A0A0000B00000000900900009000000A900000000000A0A00000009000000B0000A0A00A000A00009000009FFF9F000A00A00000A09A000A0B0ABFDFFFEDB0A0A0CF090A90E09A9BFFFF9FFBDBFBFBDADA0BBEDB009A909090900C0BCBC0900009009A000A00A0A0A000A0B000A90A00A0A9000A0B09090B0B00A0A0A0B0000A00090A90A0000A00A0A9A0A9FFE9E9000000A0000000090000BC9BFFFFDAC90000BA9AF9EB90A0FFFFFFFF0FADFDFFCB0BDFDBF0E9A00A0A0A0ADABCB0A9A0B0A0A0A00A09009000000A00000A00A0900000A0B0000A0A00000A90000000A0A90A000000090A0090000009BFFFFF0A00A00000A90A00A0A0A90BEDFEFDA0B0A9A09DAF90B0CA9FBFFFFFDA9F9FBFFDBE9FBFFFFCB000A9E9C9ADABDFBE9E0000900000900A0A00A00A00000A0000000A00A000000A000000A000000A90A09000090A00A00A09000A00A00BEDF9F00000900A90000000000090EBDBF9FA0F000000EB09EBCB09A9FFFFFFFF0A9FFFFFF9FFFFFFFBC0B090BABE9BDFFFDF090B0A0A0B0A0A0000009009009A00B00A9A0000900B0A90A900B00B0A0A00A00A0A0A0A00A09A00A00A00B00B009BBE00A9A000000A00A09A009A0A90EBCF0DA0A0A0009EB90B9E0A9ADFFFFF0DBCA9FFFFFFFFFFFFDFBC00AC9DBDFFFFFFFEFA0009000000090A90A00A00A0000000000009A00A00000000A0000009009000900909000900009000900000000A0C09A900000A00000000000A0090A900B0A0909090A0F90E9E09A9CBBFFFFBFA09BFFFFFFFFFFFFFFF0B0B0BBFFFFFFFFFFF9CB0A0A9A0B0A0A00A00A00A00A00A00A00A0A00A00A00A00A00A0A0A0A0A0A0A0A0A0A0A0A0A0A0A0A0A0A0A0B09A9A00A00A000A00A00A00A00A0A9A0B0A9A0A0A0A00B0A9A09A00B9FFFFFF000B0FFFFFFFFFFFFFFF9E00BDFFFFFFFFFFFF0A000000000000000000000000000000000000000000000000000000000000000000000000000000000000000000A000000000000000000000000000000000000000000000000000000000000000010500000000000082AD05FE"</t>
  </si>
  <si>
    <t>Education includes a BA in psychology from Colorado State University in 1970.  She also completed "The Art of the Cold Call."  Nancy is a member of Toastmasters International.</t>
  </si>
  <si>
    <t>Fuller</t>
  </si>
  <si>
    <t>Andrew</t>
  </si>
  <si>
    <t>Vice President, Sales</t>
  </si>
  <si>
    <t>Dr.</t>
  </si>
  <si>
    <t>908 W. Capital Way</t>
  </si>
  <si>
    <t>Tacoma</t>
  </si>
  <si>
    <t>(206) 555-9482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</si>
  <si>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t>
  </si>
  <si>
    <t>000000000090009000000F090900B00F00009C000000009A00F00F0000000000000000000090000000F000A0A09C00A0A090A0090F000000000000000000000000000000000000009DA9E9AF9DFB9F9FFBF9FDB000AC000009000000000000000000000000000000090090000E9BC9F00000A09000900D009009F000000000000000000000000000000A00909C0A0B0909CA00D0E0000000000000000000009000000000000900009ADBDBDBDBBD0F9F9FDADBC0909000000000000000000000000009000000000000090000090C0B000AD009AC0000A000009E000000000000000000000000000000F0DAC00A09000ACA00D0A0000009000000000000000000000000900000000009BDA9F0FC9E99FADBFDBCB0000090000000000000000000000000000000000000BC0000BC090C00900F0009A0009009CB0B0000000A0000000000000000000000DA009A00A0A0D009A0000000000000000000000000C00900000000000009000C09DADB9F99E9FDBF9F9BC0090000000000000000000000000000000000000000000909000A9009E9000000C090000A00D0000000000000000000000000000000AD00A00D090DA0BC0000000000000000000000000009000000000090000000090A9DBDAFCB090FBDBCBC90000900000000000000000000000009000000009000009A00009000B0000090090000C9A90F0000000000000A000000000000000000F0B0C09A0A0A0000000000000000B0000000900000000000000000000000000009CA9E99BC9BF909C9000090000000000000000000000000000000000000000900000009A9E900900F00000B00900C9000000000000000000000000000000000F00A9A0009C90F000000000000A000000000000900F000000000000000000009000909BC09C00AD0B0F90000000000000000000000000000000000000000090E90000000C00090E900000000000B09A0000000000009000000000000000000000F000DADA00A000000000000000009C000000000000009000000000000000000000000090A9090BC90000000000000000000000000000000000000000090CA900000D090B900E9000090BC90090C00D0000000000000A9A00000000000000000F00F0A00000000000000000000000A00000A0900000000000000000000000000009000000D000D00BC90000000000000000000000000000000000000000090000090000AC00D00000AC000000CA90A0000000000000A00C000000900000000000F000000000000000A000000000000009009C00B000000000000000000000000000090009000900900000000000000000000000000000000000000000000000C90C0009090B000BC090A09A09A90090000000B0000B0CB0A00000A0000000000F0B0A900000000000090A0000000009A00000000909000000000000000000000000000000000000000000000000000000000000000000000000000000000009000000BC0AC090009A0090000C000F000000000A00009A0900000000000000000BC0000C00C00900B00A00000B0000000000009000000FE0000000000000000000000000000000000000000000000000000000000000000000000000000900000000090090000CBC09C009C09000900000000000000E09ACA0000000000000000FA90CA0B009000A000000000000000000C90AC0000000C00D090000000000000000000000000000000000000000000000000000000000000000900090000000000000000909A900000000A000BC00000000A09000090E09000000000000000009C0A90000A00A00000000000000000009000900DA00900000000009000000000000000000000000000000000000000000000000000000000000009000000900E9000000AC0000090000000900000000000000A009A0A9AC00000000000000000EBC000000000090000000000000000000000000000000090000000000000000000000000000000000000000000000000000000000000000000000000000000900000C9090B0C0000B00F0009C000000000090000009C09A00000000000000000DA9A000000000A0000000000000000000A000B00000000000000000000000000000000000000000000000000000000000000000000000000000900000000000000DA0000000900A009000CB0B0000000000A000000A0AC000000000000000000F0C00000000000C0A000000000A000000000000E900CB0000000000000000000000000000000000000000000000000000000000000000000090C00000000000090009E90000A09C00000B0000000000000000000A00909A00000000000000000DA00000A0000900900000000000000000000009000900090AC09000000000000000000000000000000000000000000000000000000000000000000000000009000090000909000090009C0000000000000A000000900A0000000000000000000F00D00009A0000A0000000000000000000000000000000009000900900000000000000000000000000000000000000000000000000000000000000000090000000000000C0AC90000CB00000000000000090000000A00000000000A000000000AF00A00000CAF0000000000A000000000000000000000000000000000000000000000000000000000000000000000000000000000000000000000000000000000000009A90000000B0000000000000000000A000A009A000A9C0A0000000A000F000000A0900000000000000000A0000000000000000900000000000000000000000000000000000000000000000000000000000000009009000000000000900009000C000900090000000000000000000A0000900000000C0A090F000B09C000C0000900A000000000009A000000000000A00000B00C0000000000000000000000000000000000000000000000000000000090D00000000000000000000000000E0BDA909E0900BC0000000A00000000000000009A0000B0A900A00000CA000F00000A0000000000000000000000000000000000009A00000000000000000000000000000000000000000000000000000000000009000000009C00900000000009C0000E0000BC000000000000000000000000A0000A000000F0C00000B0000AD000000000B0000000A00000000000000000000000009000000000000000000000000000000000000000000000000000000000090000000000009000000000000009009009000000000000000000000000000000000090A9E00B0000000EBC0DA0000000000000000000000000000000000000000000000000000000000000000000000000000000000000000000000009C0000000000000000000000000090900BCA0009ACB00000000000000000000000000000A09E0C009A0000000A90A0A900000000000000000000000000000000000000000A0C09009C00000000000000000000000000000000000000000000000000000000000000009C00000000000AD00900CB0900000000000000000000000000000090A0B0B0AC000000900F00DA000000000000000000000A0000000000000000000090A00000900000000000000000000000000000000000000000000000900000000000000000A90009CA0F090B000900C000000000000000000000000000A0B0A0D0000009000000ADA000F00000000000000000090A00000000000000A000A0900000F00AC0B0000000000000000000000000000000000000000000000000000000900009A000000009000000D000B00000000000000000000000000900C0CBCA0A00000A000000000F00F0000000000000000000C90009000000000000000000A0900090000C9C00000000000000000000090000000900000009E000000900090000F000C9C0A90B0C00BC00000BC000000000000000000000000000CA9A9009009A0B0000000000B0000F0000000000000000B000AC0A000000000000DA00A0900000000090000000000000000000900000090C0000A0000000090900000000009000900009C0000B090000B0F000000000000000000000000000A0A90000A00000000000A9009A00A0F0000000000000A00000B0090000A00000A09A00C900CA00B00000000000000000000000000009000090009000D00C90000000000000000090A0B000090000000090C90000000000000000000000A0000009000A00000A0000000000A0C000000F0000000000000D00000CA0C0A000000000000B0A000000000B000A090A0D0000009000000000C000000000D0000000000000000090000000000090AC09C000DBCB00000000000000000000000000009A00A00000000000A00000000A0BCB00F00000000000000A00000090A90000A00000000000CB000000C000900009000A000000000090009000000000000090000AD0000900000D00E090DADA9000090F000000000000000000000000A000900A000000000000000090000E9A9000000000000000000009E00A00000000009000000000B0CB000009E9A00000000C0000009000D000009A00C0000000000000009000BC0ACB0F00A0900000000000B00000000000000000000000000000A00A0000000000000000000C90A90CAC9A00A0F00000000000A09009C0000A0000A00900A000000000000000009A0000A900090000000A90E0000090C0B0000F000000000000090000900000000000009000CB0000000000000000000000A0900000000000000000000C0A00A000A09A00A900F0000000000000A0C00A000000A000000000000000000A00A9E000C0B000000000090A9C009000D0A900000900000000000000000000009000C90900F00DA900000000000000000000000000E00000000000000000AC00B09A9AD0DA00000000F000000000090009A0090C090000000A0000000A90009009000BCB00000000B000E0000000000B00000090E0000900900090900009000C009000000900B0000000000000000000000000000000000000000000909A00B00CA0C0A0A0000000A00F000000000A000000000B0E00000000000000000A0A00000EBC00000CB0000090000CB000A0C0009C00A09000000000000000900000090000A9E0BC0BC00000000000000000000000000A0900000000009A9AC0E00B0E9A090A90000B000000F0000000E9000DA000000000090C00000000000000900000A90A9A00B000B000A090B000BC9090A000B0D00009C09C000000000900000A900D00900000000000000000000000000000000000A00000000AC000AB0B0C00000A000000000000000F0900090000A000000000000A09A00000000000000000009E9C00F0000C0090C0AC0ADA0ACA090DA0C0000C0A000000B00000000D09000CA000000000000000000000000000000000000000000A00B000B0E9C00CB09A090000000000000000F00000A000AD00000000000000000000000000000000000000A0B00000B000A09A00BC00D090CA000900B09090090009000900F00A0A00090000000000000000000000000000A0000000000009000000B0009A0B0A00A00A0000000A000A00000A0000000000000000000000000000000000A900000000000B0BC0A0000000000090009A0A0A900900A9C0A000C0A0000C0E0B00BC9C0000000000000000000000000000000000000000000A00A090A0009A00000000000000000000000000A0F000A00009000000000000000000000000000000000000A900C0A9C90009E000000E0A000C9C0AC0AC00000C0A90C0000A909C0F0A000A0000000000000000000000000000000000000000000000A0090A00A90A09A000000000000900000000F0F000CB000A00000000AC00000000000000000000000000B0B00A0A00A009090A09090E9A0009000090A90B00000000900A0B00F00000DA00000000000000000000000000000000000000000000000A000000000000000000000000A0000000F00009A00A00900000000090000000000000000000000A0C0000F000000000A0090A0E00000B00A900A00000000A90000000C0E9000B0000000000000000000000000000000000000000000000000000000000000000000000000000000000000F00AC00C9000000000000A00000000000000009000900900ADA000000000B0CBCBCA900000000000900DA000090009A00090B00000C0B000A000A00000BC000000000000000000000000000000000000000A000000000000000000000000000F0090A90A0000A0000000000000000000000000A000A000A900000B0000B0CB00A09ACB00BC00000A00A00000000000000000090000B0C000000D00000009AC000000000000000000000000000000A000A9000000A0000000000000000000000ADA0000000E09000000000000A00000090DA9AC00C000000000090000900B00B09A09000000009000000009000000000000A00E0A900A90090DA00000000000BC0000000000000000000000000000C00000000000000000000000000000A0000F000000A9090C00A0090A000000000A90AA0C009A9009A000A9A0000A0000AD0CAC9E000000B00A090090A000000000009090B09000F00A00A000000000A0900000000000000000000000000000B0900000000A00000000000000000000000000AC0000000A0A00000A090090000090CA9C9A09A00A0000000000A0900A9E9A0B09A0000000000C000E00000000000B0CA0CAC0ACB0000000000000000000A00A09000000000000000000000090C0A00000A0000000000000000000000000000F09A0000000000D0000000A000000A9A90A00000C000000900C0000000000000000009A09A0009A9A00000000000000900090BC900E90000000000000000000000A0C00000000000000000000A0BC000000000000000000000A0000000000000F0000000000090A000000000A90000C0AD0F00B0B000000ACB0A90A00000B0F000BC00C00C9A0000C90B000B0000000A09A000A0B00A000000000000000000000000A000000000000000000000009E00000000000000000000000000000000000F0000000000A00000000000000A9A9ADA0000000000000000000000000000000000B00B0A00000B0A0000A0000000000000B09C0CBC00000000000000000000000000A000000000000000000000A00000000000000000000000000000000000F000000000000000000000000000000000000000000000000000000000000000000000000000000000000000000000000000000A0B00000000000000000000000000000000000000000000000000000000000000000000000000000000000000000000000000000000000105000000000000BFAD05FE"</t>
  </si>
  <si>
    <t>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</si>
  <si>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\N</t>
  </si>
  <si>
    <t>Leverling</t>
  </si>
  <si>
    <t>Janet</t>
  </si>
  <si>
    <t>722 Moss Bay Blvd.</t>
  </si>
  <si>
    <t>Kirkland</t>
  </si>
  <si>
    <t>(206) 555-3412</t>
  </si>
  <si>
    <t>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t>
  </si>
  <si>
    <t>0000900000000000000900009000A0090090AD0FDBFFFFFFFFFFFE0C0C9CBC00D0D0D0F0CDA0DADADFFBFEFFBFFFFEBFFFBFFFFFFFFFFFFFFBFFBFFFFFFFEBF09000009000090000000000000000000900090909000900000000000000090009000000090000000000000000009090000000DADAFFFFFFFFFFFFF9F0F0C0C9C90C0CAD0DACDE9CFFAFFEFFBFEFFFFFFFEFFEFFFFBFEFBFFEFFFFEFFFFFFFFFC90090900000000090009000000000900009000090909000900090000000000000000000000090090000000900000000009009AFFFFFFFFFFFFFFFFECD0C9C90CAC9E9C0C0D0F0FBCBDFFFBFFFFFFFBFFFFFFFBFEFFFFFEFBFFEFFFFFEFBFAFCBC0B0000000000000000000000000000000009090000000000000009000000000000000000000000090900000909AC9090009EFFFBFFFFFFFFFFFFE9F00DAC0C9C9C0C0D0F0F0DECBFFAFFFEFFFBFEFFFFFBFFFFBFFFFFFFFFFFBFFFBFFFFFFBE9000B00000900000000000900000000909000000090009000090000000000000000900009000000000000900000900009000BFFFFFFFFFFFFFFFFFC0FC0D0D0C0C9C9CAD0CCFADBFCBFFFFFFFFFFFFFEBFFFFFFFFFFFBFFFFBFFFFFFFFFFFEFF0900090000000000000000000000000000000009000000000000000000000009000000000000009000000000900009000090BDAFFFFFFFFFFFFFFBFC0D0C0CB0CBC0E9C0DA9CDACBFCFFFBFFBEFFBFFFFFEFBEFFFFAFFFFFEFFFFFEFFFAFFBDAC009000900000090000000000009000000000000009000009000000900000900000000900009000000000009009000009000CBFFFFFFFFFFFFFFFEDAD0F0D0C0D0C9C0D0EDCB0FDADBFFFFFFFFFFFFFFFFFFFFFBFFFFFEFBFFFEBFFFFFFFEFFE90900090000000000000000000000000000000000000000000000000000000000000000000000000090009000AC0090B000DBFFFFFFFFFFFFFFFADAD0C0C0C0D0C9C0DAC9CADEDAFFFAFFFAFFFBFEFBFFBFFFFFEFFFFFFFFFFFFFFFFAFFFFFAD00009A00000000000000000000000000000090000000009000000000000000000009000000000009000000090909A000000BCBFFFFFFFFFFFFFFF0DC0D0DAD0CB0CBC0D0E9DCB0FDADFFFFFFFFFFFFFFEFFFFFFFFFFFBFFFFFFFFFBFFFFFFFFEFC00090B09090000000900000000000000000009000000000000900000900000900000009000090000900000000009090900BFFFFFFFFFFFFFFEFF0DAC9C0C9CC9C0D0C9CCADEDAFFAFFFFFFBEFFBFFFFFFEBFFFFBEFFFFFFEBFFFFFFFFEFFFF0B0900000000009000000000900000000000000000900000000000000000090000000009009000000000909000909000000DFFFFFFFFFFFFFFFFBCF0C9E0D0E09C0D0F0E9AD0F0FCBDFFFFFFFFFFFFFFBFFFFFBFFFFFFEFBFFFFFEFFBFFBFFF0FC000909000000000000000000000000000000000000000000000000000000000000000000000000900000009000000B09FBFFFFFFFFFFFFFFFFDE9ED0C9C0C9C0F0C0C9CDCF0FCBFFAFBEFFFFFFFEFFFFFFFFFFFFFBFFFFFFFFFFFFEFFFFEFFBDE9000009000000000000000000000000900000000009000000000090000000009009000000900000000000000009000AFFFFFFFFFFFFFFFFFEF0CD0C9C0D0C0D0C9C9CE0F0FCBF0FFFFFFBFFFBFFFFFEFFFFEFFFFFFFFFFFFFFBFFFFFFFBFEFBCA9090000900000000000000000000900000900000000000000090000900009000000009000000009000B0090900009FFFFFFFFFFFFFFFFFFFBF0ADAC9E0DAC0DAC9E90F0F0FCFF0FFFFFFEFFEFFBFFFBFFFFFBEFFFFFFEBFEFFFFFBFFFFFFBCF9C0A09000000009009000000009000000000009000000090090000000000900000900000000000000900000000099FFFFFFFFFFFFFFFFFFFFFCFD0C9C0D0C9C0D0C0CDC9CF9ADAFFFFFFFFFFFFFFFFFFFBFFFFFBEFBFFFFFFFFFFFFEFFFFBEFBCA909000000900000009000000000000000000000000000000000000000000000000900000009009000909009090FFFFFFFFFFFFFFFFFFFFFEBC0C9CAD0C9C0F0C9CBCADEBCFFFFBFFFBFFBFFBFFFBFFFEFFFFFFFFEFFFFFBFFEFFFFFBEFFFFCF90C009090000000000000000000000000000000000000000009000000900009009000009090090000000000000BFFFFFFFFFFFFFFFFFFFFFBCBCBC9C0D0E9C0D0E9C9DE9CFBCBCFFBEFFFFFFFEFFEFFFFFFBFFFFFFFBFFFFFFBFFFFFFFFFFBFAFB0900000009009000000900000000000900000000090000000000000000000000000900000000009000090909FFFFFFFFFFFFFFFFFFFFFFDFC9C0C9C0D0C9C0D0CAC0DE9CFBFBFFFFFFFEFFFFBFFFBFFBFEFFBFFFFFFFEFFFFFFBFFFFFAFFFFDE9E0909000000000000000000009000000000090900009000000000000090000009000000900900009090000FFFFFFFFFFFFFFFFFFFFFFFFADE9CBC0D00D0E9C9C9CFA9EF0FCFFFFFFBFFFFFFFFFFFFFFFFFEFFFFFFFFFFFFFFFEFFEBFFFEFBEBE09000090000000900000090000000000009000000000000009009000000000000000900000009A9000000FBFFFFFFFFFFFFFFFFFFFFFEBCD0C9C0DACDAC9C0E9ED0DCF0FBFFAFFFFFFFFBFFFFBFEFFFFFFFFFFFFEFFFBFFAFFFFFFFFFFFFFFDBDA09000009000000009000000009000000000000000000000000000000000900009000909090000000090FFFFFFFFFFFFFFFFFFFFFFFDFCADAC9C0D00D0C9C9CCBCEB0FEDADFFFFFFFBFFFFEFFFFFFBFFBFFFFEFFFBFFFFFFFFFFFFFFFFBEFEFADBC09000009000900000000000000090000000000000000000000000000000090000000000C90C9C90CBFFFFFFFFFFFFFFFFFFFFFFFBE9D0D0CBC0D0C9CAD0D0C9CDE9FBFBFFFBEFFFFEFFFFFFFBFEFFFFFFFFBFFFFEFFFFFBFFBFEFBFFFBFBDBCA9000000000000900000000000000000000900090000900000009000900000000090000B000B0A00BFFFFFFFFFFFFFFFFFFFFFFFFEFCED0E9C0DAD0E9C0F0ADE9ADE9EDEFFFFFFEFFFFBFFFFFFFFFEFFFBFFFFBFFFBFFFFFEFFFFFEFFFFFFEFE9009000000000000090090000000000900000000000000900000000000000000900009000BC0009FFFFFFFFFFFFFFFFFFFFFFFFFFF9E90C9C0D0C0C9C0D0CDC9EDE9EFBFBFFFFBFFFFFFFFEBFFFFFBFFFEFFFFEFFFFFEFFFFFFFBFFFEBFEFBF9EF0090000900000000000909090900000000000000000000000000000000900000090090009090AFFFFFFFFFFFFFFFFFFFFFFFFFFFE9CF0C9E0C9C9C0DAC9CBC9E9FF0FCFFFFFFFFFFFFFFFFFFFFFFFFFFFFFFFFFFFFFBFFFFFFFFFBFFFBFCFF9EDA0090000000900000000000000000000000000090000000000000009000090000000090000DFFFFFFFFFFFFFFFFFFFFFFFFFFFFFE9CD0C9C0E9CBC0D0E9CFCBC0FFBFFFFFFFFFBFFFFBFFFFAFFFFFFFFFBFFFFFFFFFFFBFFEFFFFFFFFFFBEFFAD090000009000000090000000900090000090000000009009000090000000000909000090FBFFFFFFFFFFFFFFFFFFFFFFFFFFFFBCF0E9C0D0D0C0D0C9CCBCBCFF0FCBFFFBEFFFFFFEFFFFFFFFFBFEBFFFEFFFFEFBFFFEFFBFFFFFFFEFFAFFDBCF0C000000000000900000090000000090000000000000000000000000090009000009090CBFFFFFFFFFFFFFFFFFFFFFFFFFFFFFCF0C9CAD0E0D0D0ADACBC9CBF0FBFFFFFFFFBEFFFFFFFEFFFFFFFFFFBFFFFBFFFFFFFFFFFFFFEFBFFBFFFBEFBFA909090000090000009000000000000000000000090000000090000000000000090000BBFFFFFFFFFFFFFFFFFFFFFFFFFFFFFFF0FD00D0C9C0DACD0C9C0FED0FDE9EBFFFFFFFFFBFFFBFFBFFFFFFFFFFFFFFFFFFFFBFFFFFFBFFFFFFFFFFFBCFCBCA000000000000900900900090000000000000000000000000000900090090000090CBFFFFFFFFFFFFFFFFFFFFFFFFFFFFFBFC0CF0C9C0D0C90C9CADD09EF0FBFFFFFFFFFFFFFFFFFFFFFFAFFFFFFFBFFFFFFFEFFFFEFFFFFFFFFFEBFFEFFBFCB09090000000000000A000900009000009000000000009000009000000000090900BFFFFFFFFFFFFFFFFFFFFFFFFFFFFFFFEF9F0C9E0D00F0CDAC9D0EDE9CFADE9FFFFFBFFBFFFFFFFFFFFFFFFFFFEFFFEFFFFFFFFFFFFFFFFEFFFFFEFFBFFCBC9C0009000090009090900000000009000000000090000000000000900909000ACBFFFFFFFFFFFFFFFFFFFFFFFFFFFFFFFFD9E0C9C0DACD0CF00DACE9CBCBE9FBFFFFFFFFFFFEFFFFFFEFFFFFEFBFFFFFFFBFFFFFFFFFBEFFBFFBFFFFBFFEBFFFFBE9009000000000000B00900000000000000900000000009000900000000909BFFFFFFFFFFFFFFFFFFFFFFFFFFFFFFFFFAED0DAC90C90C90CD0C9DE9CF0DFCFBFFFFEFFFEFFFFFFBFFBFFFFFFFFFFFFBFEFFBFEFBFFFFFFFFFFFFFFFFFFFEBCBCBCBC0000000090090000009000000000900000000900900900E0009000000CBFFFFFFFFFFFFFFFFFFFFFFFFFFFFFFFFFDBCD0D0ED0CBCC90E9CA0DE9EFAFBDEFFFBFFFBFFBFFBEFFFFFFFFBFFFBFFFFFFFFFFFFFFFFFBFFFFFEFBFFEBFFBFFFFFBE9AD0900900A9009090000090000000000000000000000090900009000DBFFFFFFFFFFFFFFFFFFFFFFFFFFFFFFFFFBEDADE0D00D0C90E9C0DCDE9E9CDBCFBFFFFFFFFFFFFFFFFFFFFEFFFFFFFFBFFFFFFFFFFFFFFFFFEFFFFFEFFFFFFFFFBFBFFFF0B009A0990C9AC00090000090000090090090009090000009000C9FBFFFFFFFFFFFFFFFFFFFFFFFFFFFFFFFFFFEDAD0C9C0DE0D0C9C0DA9E9CBDEBEFBFFFEFFBFFFFFFFFFFFFFFBFFFEBFFEFFFFBFFFFFFFEBFFFFFFFBFFFFFFFFFFAFFFFFBFBFEBC09FACB9E9BC9000900009090000000000900000909000090B0FFFFFFFFFFFFFFFFFFFFFFFFFFFFFFFFFFFFFBCBC9CBC09C0F0C0F0CD0DE9E9F9EDAFFFFFFFEBFFEBFFFBFFFFFFFFFFFFFFFEFFFEFFFFFFFFFFFBFFFFFFBFFFFFFBFFBFFFFFBFB9A9DACB9EBFA9E0C0900000000000900000900000090090CFFFFFFFFFFFFFFFFFFFFFFFFFFFFFFFFFFFFFFFFFC9E0C9CC9C0D0D0DACF0DE9ECFBFFFFFBFFFFFFFFFFFFFEFFFFFBFFFFBFFFFFFFBFFFBFFFEBFFFFFEFFFEFFEBFFFFBFFFFBFFFFEDABDBFEFDADE9FBCA9A909009090009000009000000F0FBFFFFFFFFFFFFFFFFFFFFFFFFFFFFFFFFFFFFFFFF0FC9C9E09C09CBC0D0D0DADE9BCF0FBFFFFFFFFFFFFFFFFFFFFFFFFFFFFFBFFFFFFFFFFFFFFFFFFFFFFBFFFFFFFEFBFFFBFFFFFBFBFDE9FBFBFFBFFCBDAC00A09000000000090009090F0FFFFFFFFFFFFFFFFFFFFFFFFFFFFFFFFFFFFFFFFFFEF9E0D0C9EC9C0C0F0CBCBCF0FCFBFFFFFFEBFFFFFBFFBFFFBFFAFFFBFFFEFFFFFFFFFEFFFFFFFEFFBFFFFFFFFFFBFFFBFFFFFBFFFFAFBEFFFEDAFEBFFEDBF09C0009A90900000000ACBFFFFFFFFFFFFFFFFFFFFFFFFFFFFFFFFFFFFFFFFFFFFBC0D9E0D009CAD0D0C9CE9E9EDBBCFBFFFFFFFFFAFFFFEFFFFFFFFFFEFBFFFFFFFFFFBFFFFFFFFBFFFFFFFFFFFFFFFBFFFFBFFFFFBFFFFBFBFBFDBDFAFBE9EF0BDAD00C0AD09000D09FFFFFFFFFFFFFFFFFFFFFFFFFFFFFFFFFFFFFFFFFFFFFFFFCE0D0CDCC9C0DAD0F0DCDE9ECFBDEFFFBFFFBFFFFFFFFBFFFFFFFFFFFFFBFEBFFEFFFFFAFFFFFFFEFFFEFFFFFEFBFFBFFFFFFFBFFBFBFFFEFFAFFBFFFFFF0FCADAF0BFCAACC99AFFFFFFFFFFFFFFFFFFFFFFFFFFFFFFFFFFFFFFFFFFFFFFFFF0BD0C9A009C09C0D0CDADA9E9F0FBFBFFFFFFFFFFFBFFFFFFFFFFBFFFFFFFFFFFFFFFFFFFFBFFFFFFFBFFFBFFFFFFFBFFBFFFBFFFFFFEFBFBFBFFAFFFBEF0FFADBFCBFCBFDFBFEFFFFFFFFFFFFFFFFFFFFFFFFFFFFFFFFFFFFFFFFFFFFFFFFF0FCCCBCDCFC0BCC9CADADADCFDAFDEFFFFFFFEFFBFFEFFFFEFBFFFFFFFFBFFFFFFBFFFBFFFFFFEFFBFFFFFFFEFFBFBFFFFFFBFFFFBFBFBFFEFFEBFFFBFFBFFBCFBCEBDEBCFAFEBFFFFFFFFFFFFFFFFFFFFFFFFFFFFFFFFFFFFFFFFFFFFFFFFFFFC9A9C00000DC9AC0D0C9CFADADEBDBFFFBFFFFFFFFFFFFBFFFFFEFFFFEFFFBFFFFFFFEFFFFFFFFFFFFFFFFFFFFFFFBFBFFFFFFFFFFFFFFBFBFFFFBFFFFFFADBCFBDEBDFBFFBFFFFFFFFFFFFFFFFFFFFFFFFFFFFFFFFFFFFFFFFFFFFFFFFFFFE9FCD0DEDCD00CC9CBCBCF0DCBCBDEBFFFFFFFBFFFFBFFFFFFFFFBFFFBFFFFEFFFEFFFFFFFBEFFFFFEFFFEFFFFFFEFFFFFFBFFBFBFFFFBFBFFFFBFFFFFFFFEFFEBEDEBCAFCBFFFFFFFFFFFFFFFFFFFFFFFFFFFFFFFFFFFFFFFFFFFFFFFFFFFFFFF0E9E0909AC909C90CD0CF0BCBDEBDEBFFFFFFFFFFFFFFFFFFFFFFFFFFBFFFFFFFFFFFBFFFFFFBFFFFBFFFBFFFFFBFFBFFFFFFFFFBFBFFFFFFFFFFFFFFFFFBE9E9EBCBFDBEFFFFFFFFFFFFFFFFFFFFFFFFFFFFFFFFFFFFFFFFFFFFFFFFFFFFFF0F9C0DCCCC9ECCACC9ACF9EDEDE9EBFFFFFBFFFBFFFFFFBFFBFFFFFFFFFFFBFFBFFBFFFFFFFFFFFFFFFFFFFFFFFFFBFFBFFFFFFFFFFFFFFFFFFFFFFFFFFAFE9EDBCF9EDAFFBFFFFFFFFFFFFFFFFFFFFFFFFFFFFFFFFFFFFFFFFFFFFFFFFFFFFFFCE9C00B09C909C9BCD90CF09E9FDFBFFFFEFFFFEFBFEFFEFFFFFFFFEFFFFFFFFFFFFFFFFFFFFFFFFFFFFFFFFAFFEFBFFFBFBFBFBFFFFFFFFFFFFFFFFFFDBDE9ECBCE9EDADEFBFFFFFFFFFFFFFFFFFFFFFFFFFFFFFFFFFFFFFFFFFFFFFFFFFFFFBD0FCDCC0CCD0CC00ECF0CFCBCBE9FFFFFFFFFFFFFFFFFFFFFEFFBFFBFEFFFEFFFEFFFEFFEBFFEBFFEFBFEBFFFFBFFFBFFFFFFFFFBFFFFFFFFFFFFFEFBEF0FCBDE9FCBCFBFFEFBEFBFFFFFFFFFFFFFFFFFFFFFFFFFFFFFFFFFFFFFFFFFFFFFFBECF00090B09A090DD09CF9CBCFE9FEBFFFBFFBFFFFFFBFFBFFBFFFFFFFFBFFBFFBFFBFFBFFFFFFFFBFFFFFFFFFFFFFBFFFFFFFFFFFFFFFFFFFFFFFBFBCF9EDADA0F0ADA9E9ADBEDBEFFFFFFFFFFFFFFFFFFFFFFFFFFFFFFFFFFFFFFFFFFFFFFED90DCFCCCCCCDECCACDE9CADCB9EDBFFFFFFFFFFFFFFFFFFFFFFFFFFFFFFFFFFFFFFFFFFFFFFFFFFFFFFFFFFFFAFBFFFFBFBFBFBFFFFFFFFFFFFBFEFFBECB0DCEDCEDCEDCEFCE9EDBFFFFFFFFFFFFFFFFFFFFFFFFFFFFFFFFFFFFFFFFFFFFFFF0EC0009090900909CBC0CED0FCFFBFFFFFFFFFFFFFFFFFFFFFFFFFFFFFFFFFFFFFFFFFFFFFFFFFFFFFFFFFFFFFFFFBFBFFFFFFFFFFFFFFFFFFBFFBFBEDBFCFAD9E9DAD9E9DADBC9ECBFFFFFFFFFFFFFFFFFFFFFFFFFFFFFFFFFFFFFFFFFFFFFFF9DEDCCDCCCDCCD0DCBDBDADADADEBFFFFFFFFFFFFFFFFFFFFFFFFFFFFFFFFFFFFFFFFFFFFFFFFFFFFFFFFFFFFFFFFFFFFFFFFFFFFFFFFFFFFFFFFFFFBE9E9CAC9E0DAC9E0DAC9E9FFFFFFFFFFFFFFFFFFFFFFFFFFFFFFFFFFFFFFFFFFFFFFFF0CA900B00B00B00E00C0C0DADADBFFFFFFFFFFFFFFFFFFFFFFFFFFFFFFFFFFFFFFFFFFFFFFFFFFFFFFFFFFFFFFFFFFFFFFFFFFFFFFFFFFFFFFFFFFFFFFFFFFFFFFFFFFFFFFFFFFFFFFFFFFFFFFFFFFFFFFFFFFFFFFFFFFFFFFFFFFFFFFFFFFFFFFFDEFDEFDEFDEFDFFFFFFFFFFFFFFF0000000000000000000001050000000000005FAD05FE"</t>
  </si>
  <si>
    <t>Janet has a BS degree in chemistry from Boston College (1984).  She has also completed a certificate program in food retailing management.  Janet was hired as a sales associate in 1991 and promoted to sales representative in February 1992.</t>
  </si>
  <si>
    <t>Peacock</t>
  </si>
  <si>
    <t>Margaret</t>
  </si>
  <si>
    <t>Mrs.</t>
  </si>
  <si>
    <t>4110 Old Redmond Rd.</t>
  </si>
  <si>
    <t>Redmond</t>
  </si>
  <si>
    <t>(206) 555-8122</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</si>
  <si>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t>
  </si>
  <si>
    <t>0000000000A009A00DA00CA90C00AC000C000900000A9CBCA0C0E00D0B0C0ADA0E90E09A0DA9CA00F0D00A00000000000000000A000000000A0A0A0C00BCB0F00F09F0F0DA0F0000000009E9E00C00CAC00D090B0C09E0F090ADAC0A0000D00AD00000000090A00DA00900000B09000000A0CA000A000A009E0B0F0A0CA9AC00E90E0BC0F00E09EA00A000000000000000000A0C00000000A0D09C0B0BCA0F00F0AF0E9EBED0A90A00000F0E900A0B0090B0ACA0DA9E0900E0D0090090000000000000090AC0D0DA090CA90AC00CA00A000090009C0F00D0E000C0AC0B00CA9E9CA9AC0A00E90E090FF0000A00000A0000A0000000A0000090ACA9E0C09ADADA00D0BDE9C9AD0C00900000A9EE090CBCAC0C090F0C09E0F090A000B00CB00B0000000000009A0A0000A000C900A0C09000000A0C0A00E0A90ACB0AC9E0E0BCA00AC0CBC9CB0CA9E0E0F00000000000000000000000000000C0900A9A0E090F0F0E0E0B0FACBE9A0C0A000AD0900E9A0090A9E000B0E0900CA9CB0C0CB0000000000000A0000D0D000C000A0A09090AC0E0000D0A09A090CAC9AC09A09C9E00DA0DA9A0AA0CA9CA0DA0D0000000A00000A0000A00A0000A09A00AD0C0900E00DAD09AD0E9CBC9AC90AC00000ACA090D0F0AD009E9C090E0B000000B000000000000000000F0A0A00A9000D09C0E00A900000A00000C0CA0B0A0CA9E0CA0A0BE00F0CAC9C9E9CA0DA00CB00000000000000000000000C0000A00F000B0E0A9AFA9E0AD0E9AF00AC9A09090C0BC9000E0A00DA09E00A00E90C09E000000000000000000000000D0000000A9A0A0900C000B00900A000B0A9C0C0CB0E00B0E90C09E00A90E0A0AA9CA0BCBE0A00000000000000000C000A0009C0000A0C0900C009EDBCA09AD0BC9AC000C0A0000E00009C9E00F09AD0F00090A00000000000000000000A09A00000000C00C0D0CA0A9000C00AC000BC00C0A0B0AC00DAC00E9ACA0CBCAC9E0C9C0AD0E00F0000A000000A0000000A0000000A000BC0B0E0F0A9E00ADADBC0AD0AC9A9E0A0900009E9000A09AC0FE0A009E00000000000000000000000090C0DA000090A09A00A90C00ADA0000000C00A9A0C0CB0ADA00ADA0C0BCB0CA9A00B0A0F0A09E0D000000000000000A0000000000AC0B00090090009009F0AD0E9ADA9CBAC0090CACA00000A0000C09A09C9CA0000000000000000000000A00000000000A00009C00000A900C000BC0B0B0000C00B0A0C0A0CBCA0F0BC0ACBC0CAD0E9CAC9E00BB00000000A00000000A000A000090000C0ACA0E0A0E0E0ADAADADA0DA0D0B0CA000900A000009A09AC9E0A09C0000000000000000000090C0CA09A000C00CA00A09E9C00A9A0AC00000C00A90A0C00E9A0DA009C0AC0AD00A0BC0A0CA90A09E0E000000000000000000000000000E000B0009000D0909ADA9CBCBDA0CB0ACB009000A000C0000C00CBE9C00000A000000000000000000000B09A0C09A090009C0000A0BC0C0909A9E000A0C00CB0E90AD0AD0EA0E90F00AF0E09E9CBCAC9CA9CF0000A00000000A0000000000A0000E0000A0E9A00E0000DA00E0EDA00F00CB0E0AC90C9A0000A0B000A000A000000000000000000000A00000C9A0C9ACA90A09A0D000A9A0E0C0009A0900A00000AC0AC0A90DA0E00E90090E00A00A9A0ACA0D00000000000000000000A00000000000CB0C00C0B00A00A0DA909ADAC00F00C90000A000000009C0F0D000000D000000000000000000C090E9A0C9A0C90CA000C0A0E90C0D00A0000C0E0BC0A0CBC9ACB0CACAC90E09E0E0E9CBCBC0C0F09E0B00000000000000000A000000000A000A000B00B0C09C0B0DAC0FACAD09A00B0A0DA0C0000000000B000A00C00A0000000000000000090B0E90C9A0C900A09C90A90900CB0A0B0CA0E0A9000000A00AC90CB009A0E90E0B0F00A0AC0B0A0CA09E000000000A000000000000000000000000C0AC0A0A000C0A0BA0DA9EE0D00C0CA00000A0000000000F0D0000000000000000000C0BCAD0E9E9AC9A0A009CA0AC00CACB00C0C09009090C0E00AD0CAD0E0ACBCACB0CA9AC00F0F0CB0CBC9AD0EF000000000000000000000A00000000000A00000D000A0000C0DA0F09AF0F0B009ADA00C00A000A0CA0A0F0A000000900000009A0BCB9AD9A9E9AC90C9E000090B0A90CA90B0E0ACACA0A000C00A90A90AD00A90CA9C09ACA000B00E00A0CA00F00000A0000000A000000C0000A0000009000E0A00009CA9A0B0C90FAD0A0ACAF0C000900000000009C0000000000E00C0DAC0E0D000C0A0C00000000A00AD00AC0D0A00CA000090000D000A90AC0E0CADACBCACBCA0AC0BCBCACAD0BC0E90F090000000A0000000A000A0000000000000E900900AC00000C00CBAE0C0ADDF0D00FADA0A000000000A09E0AD0CA0000A0B009A900ADA9A9C9A9C09A0000900A0CB00AC90B0C9ACACB0A00A000000A90BC00A00DA009AD0BC00AC900AC0B00E00E000000000000000000000000000000000000AC0000A0A0A9E9AC9C9AF0A0ADACB0DAC00D000000000000D00A9C900090CA0C00E90000C0A0CA0A0CA900CA0CB000090AC00A009000C000C000CA90E0CB0F0F0A0F0E0AC0A0E90E9E90E0DA09EF0000000000000000000000A00000000A00A000A000000D000E9A0AC00D0F0E9ACA0DADA0AC0CA0000000A0F0A0E0F0E90DA9E90ADADA90DA9C900000E0009000BCAC09AC0DACA00000C000A0000E9AA0E000E900A9C0BC0B0EA0A0E90A0CA00F000A0000000000000A0000000000000000000000000000A0D0E9E9A9E0A009ADADA0DA9C90A0000000A00000D09A0BCADACB0E0D00000E000A0E09CB09E0A0E0009A9E09A0090C0A000B00C090E00C9C0ADA0E0F0E0AC0F0C90D0E00E9E90F0900000000000000000000000000000000000000000000A000A0BC0ADE09CADAC09A0DA0E0A000000AC00C00C0A0E09C09AC90E09A0CBCB090F0090A000E09C090F0AC000AC0AC0A000A000000A000F0A0F0AC90B0C0BC9A00A0E0A90E9A00E00E000000000A000A000000A000000000000000A000000000000000F00BE0B0A0BCAC9ACB0D0F0D0E00000000A9009CA0AC00A0900CB000C0E00C0AD00E0900B0E00D00CA900900090C00C00A0000F0A0DA0C9ACAC0BE0AC0E9CB0F0CB0C0CB0CAF000000000000000000000000000000000A0000000000000000000E909C0F09CB00E90C0A000A09000A9A0900E0000D0A90D00CA00F0A0090A900A0090A0E090F0ACA90C00E00A00A00000C00000C9A0CB0E090AC00D0A90A0C00A0CA9A0CA90F00000A000000000000A000000000000000000000000000000000000ACAF00E00CB00E9AD0E00000E00C00A0000AC9A0D0E0A0A9000090A0000AC0DA00C900E00009000A00000C00000A0000ACA0A0CB00E90EADACA0AD0E9E0AD0F00E0DA0CA900000000000000000000000000000000000000000000000000000A0DA909E09EB0FE9AC0A90E0A009000C00C9000AC00A0BC90C0E00E0D0E9C09A00C0B00F00BC00CA000A000A0000000A0000900DAC0E90E9000B09CACA00BC0A00E90A0DACE000000000000000000000A0000000000000A000000000000000000000E0E9E00C009E0BD0E090C000A0A000A0E0900F09C00E0A90F090A000A00000B00E00000A0A0009C0009000CA000000000E0A09A0CA0CADACACA090DAC9E0CB0CAD0A90FA000000000000000000000000000000000000000000000000000000A00B0E9E9ADA09E0A09ACA90AC9C00B00000E000E0AC909C0000E000A90AC9E00F00BCAC0000B0CA00A0C00A00000000A000D0E00F09E90AD00ADA0E00A00F0CB00AC0E0D000000000000A0000A000000000000000A00000000000000000000000D0090A0CA0DE0F0F0C90CAD0A0BC0CBCB000F00090ACA0A0A000D00C090A00C0000009AC00C0A000000A00000CA0000CA0A09AD0AC0AC0A0F000E90F0DA00A0CBC9A00B000000000000000000000000000000000000000000000000000000000A0A0E9CB0DA090E0F0ADA90AC9CADA000E0F00BC0ACB0D0D0C9A0A0A00AC09A0AC0B0E00A90000000000000000000000090CAC0AC0BC9A9C0A9E90E00A00E9CA00AC9EE0000A000000000000000A00000000000000000000000000000000000000C900AC0A9CAC900BCA0CBC9EB009E9E900AC0AD0000A0A9AC00D0DAD09AC009A0C00900CA000C0A000000A00000000ACB09AC0B0CAC0E0F0C0E00AC9E90A0DAC9A00F00000000A000000000000000000000000000000000000000000000000000A009AD0A09A0E009C0BCA09CF0E000E0D0000ACBC0C0C09ADA0A000A000A0C0B0AC0000000000000A000000000A0000CAC0BC0A09A0900A900F09A00E0DA00AC0F0D000000000000000000000000000000000A00000000000000000000000A000C0AC0ADAC0F09E0A9E0DACA009ADA9A0ADA0090A9A9A0C000C000AC0F00DA0C000A000000A00000000000A00000000A90AC0F0DAC0E0E9E0E0CAC0F00A0CBC9A00B00000000000000000A00000000000000000000000000000000000000000000000BC009A00E009E90A0B0ADAC000CBC00DACA0C00C0A0A00B0E90000A00000900CA0000000000000000000000A9E0CAD0B00A00F0B000A90A90B00F0CB00AC0EE00000000000000000000A00000000000000A000000000000000000000000A00000B0E00CB0BCA0E09C0D0009ADA00BCA000C900A0000D0000000A0000000ACA0000A0000000A000A0000A000000B000AC0E0DA00CACBC0E0E0CAC0A0CAC0A90F000000000000A0000000000000000000000000000000000000000000000000A000090E9AC00BC09E0A0AE90C00090090F00A0E0DA09000AC00C000000CA0000000000000A0000000000000000000E9C0B09A0CB0AD00A0900B00BC9A09AD0E0D00000000000000000000000000000000000000000000000000000000000000000C0AE9C00AC00A000D0D00A0A00E0E0E00F0000000E000000A0000E0000000000000000000000000000000000E0E9A0AC0E0DA0C0A0E9CACAC0E00AC0E00A00B000000000000000000000000000000000A000000000000000000000000000000A00D00A00900B0D0B0A000C90C000900000000A00000A000000000000000000A000000000000C0000000000A00900CAD0A09A0C0B0D00A0B00B00BC0B00AD0FE0000000A00000000A0000000000000000000000000000000000000000000000000A0F009ACA0C0AC0C000A0000B0000ADA000000CA00000000000000000A00000000A000000A00A000A0000000ACA90AC9E0CA9AC0A0E9C0F0CAC0A0CAD0A00F000A0000000000000000A0000000000000000000000000000000000000000000000000E000000000A00A0000A0000E0000CA00000000000A000A0000000000000000000000000000000000000C09CAC9A00B0CA09E090A000A09AC9A00AC9E0D000000000000000000000000000000000000000000000000000000000000000000000A000000A000000000000C000000A0000000000000000000000A000000000000000A0000000000000A000A00A0A0C9E0CAD0E0CAC0F0E9CAC0AC9E00A00A00000000000000000000000000000000000A000000000000000000000000000000000000000000000000000A00A00000C0000000A00000000000000000000000000000000000000000000000090E9C9C0A00B00A00B09A000A00A9C0A09AC9EF00000000000000000000000000000000A000000000000000000000000000000000000000A0000000000000000000A00A00000A00000A000000000000000000A000A00000000A0000000000000E00A0A9E9E0CAC0F0CAC0CAC9E9CA0BCAC0A00F000000000A0000000000000000000000000000000000000000000000000000000000000000000000000000000000000000A00000000000000000A0000000A00000000000000000000A000000000F0C0A000B09A00A90A909A000A0C009AC9E0D000000000000000A0000A0000000000000000000000000000000000000000000000000000000000000000000000000000000000000000000A000000000000000000000A00000000000000000A000A9ACACAC0E0DAC0E0E0E0E0E9E9ACA0A000A00000000000000000A0000000000000000A000000000000000000000000000000000000000000000000A000000000000000000000000000000000000A0000000000000000000000000000000009E0C09090A090A09A090009090000000D0C9EF0000000000000000000000000000000000000000000000000000000000000000000000000000000000000000000000000000000A0000000000000000000000000A000000000000000000A0000E009ACACAD0E0E0E0CACADACACACBCADA0A0A0F000000000000000000000000000000000000000000000000000000000000000000000000000000000000000A00000A00000000000000000000000000000000000000000000A000A000000000000E0090A00A90090A090000A00000A00CBC0D0D00000000000000000000000000000000000000000000000000000000000000000000000000000000000000000000000000A000000000A0000A000A00000000A000000000000000000000000009A00E0E9CAC0E0E0DACACAD0DADAC0DA000A0AA000000000000000000A00000000000000A0000000000000000000000000000000000000000000000000000000000000000000000000000000000000000A000000000A0000000000000000000AC0DA9000A09A0900A000B000A00090A00CA9C0F0000000000000000000000000000000000000000000000000000000000000000000000000000000000000000000000000000000000000000000000000000000000000000000000000000000000A0CADAC9E0CACAD0CBC0CAC0E0E0E0E0BCA0AF000000000000000000000000000000000000000000000000000000000000000000000000000000000000000000000000000000000000000000000000000000000000000000000000000000000090A000A000B000A000A090B090900090000D00000000000000000000000000000000000000000000000000000000000000000000000000000000000000000000000000000000000000000000000000000000000000000000000000000000000ACADACBCADACADACBCADACACACACADACADACA0F0000000000000000000000000000000000000000000000000000000000000000000000000000000000000000000000000000000000000000000000000000000000000000000000000000000000000000000000000000000000000000000000000000000000000000000010500000000000016AD05FE"</t>
  </si>
  <si>
    <t>Margaret holds a BA in English literature from Concordia College (1958) and an MA from the American Institute of Culinary Arts (1966).  She was assigned to the London office temporarily from July through November 1992.</t>
  </si>
  <si>
    <t>Buchanan</t>
  </si>
  <si>
    <t>Steven</t>
  </si>
  <si>
    <t>Sales Manager</t>
  </si>
  <si>
    <t>Mr.</t>
  </si>
  <si>
    <t>14 Garrett Hill</t>
  </si>
  <si>
    <t>London</t>
  </si>
  <si>
    <t>SW1 8JR</t>
  </si>
  <si>
    <t>UK</t>
  </si>
  <si>
    <t>(71) 555-4848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</si>
  <si>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t>
  </si>
  <si>
    <t>FBDFBF9FBDFBF9F9BFDFF9FDADFFFFB90000000ACFBEFFFFFFBFDF9A00900D000000A900000000000000A000B0009000C0D0B0ACFFFFFFFFFFFFFFFFFFFFFFFFFFFFFFFFFB00E000000000000BC90F9FF9DBBD9FBBDFBF9F9B9FB9BDB9F9FBF9DBFBD9F9FBDF9FBFDBF9FFFFFFF0F9000000000CFBCFFFFFFFFFBAC9C9A00A0A900C00000000090090009000C0BC00D0B00A0CDFFFFFFFFFFFFFFFFFFFFFFFFFFFFFFFFFF90000C900000090900BC90B99FBDFBF9DB9F9BDBDF9DBDBDF9FBD9FBF9DBFBFBDB9F9FDBF9FFE9F9F0F9090000000ADADEFFFFFFFBF0DB0A0C09090C00B000090000000000000A90000B0A00A9C9EAFEFFFFFFFFFFFFFFFFFFFFFFFFFFFFFFFFF0090000000000000909AD9CB9CB9D9FBDBDBDBDB9FBDBDB9BFDBFBDDBF9FDBDBFEBFDBD9E9F9F0F090000000000C9EF9FFFFFFFFFFFAC90090AC000B0009A00000000000000900A900090D0C0A09CFFFFFFFFFFFFFFFFFFFFFFFFFFFFFFFFFFF90C000000000000000090A9CB9FBAD9FBDADBADBF0F9F9FF99BC9FBBDBF9ADF9BD9DBEBF9E9F0F0F090000000000CBEEFFFFFFFFF9F9BCB0A090A900C0A000000000090009AC000C00C00A090D0EBEFFFFFFFFFFFFFFFFFFFFFFFFFFFFFFFFFFB0009009000000000900090B0D09DB099B9BD9BD9F9F9F99FFDBF9CFBD9FDBBFDBFB9D90F09CB090000000000000FC9FFFFFFFFFFFBE900C900000A90900090000000000000009000B0A090CA00FCFFFFFFFFFFFFFFFFFFFFFFFFFFFFFFFFFFFF9000CA0000000000009009090BDB0BCBC9D0BD0BDB9F0BFB09B90B990B09AD09AD0DA0F09CA0000000000000CCEFBFEFFFFFFFFF9E90E900CA0D0000A000000009000000009000B0009C0A90DA9EFFFFFFFFFFFFFFFFFFFFFFFFFFFFFFFFFFFFB0000C0000000000000000000000909090AD00BDA9E9F009DBC0F9CBC9CBDB0F00B0900000909000000000000BFBCFFFFFFFFFFFFBE90A0B0900BC090C9A0000000000000000A0000C009C0A0C0FEFFFFFFFFFFFFFFFFFFFFFFFFFFFFFFFFFFFF9000900900000000000000900900900A909A90090909F0B00B90B009A000900900009009000000000000000CEFDEFFFFFFFFFFFEDBE9C00000000A000000900000090009A009C009A0A0090CBEFFFFFFFFFFBFFFFFFFFFFFFFFFFFFFFFFFFFFFF90000000000000000900000900000900009090000000900900000900900000009000000000000000000000FB0FFFFFFFFFFFFBFBC9A090ACB009000A000000000000000000009AC090DA0E9EDFFFFFFFFFFFFFFFFFFFFFFFFFFFFFFFFFFFFFFB000C00000000000000009000009090009000000900090090009090090090090000000000000000000009CEBCFFFFFFFFFFFFFFDE9A90AC9000A0C090900000000000000009A000000000900FEFFFFFFFFFFBFBFFFFFFFFFFFFFFFFFFFFFFFFFFF009A00000000000000000000000009009009000090000000000000000000000000000000000000000E0FFFFEFFFFFFFFFFFFFBBF0C9000009009A00000000000000000900000900F0ACADA9FFFFFFFFFFFFFFFFFFFFFFFFFFFFFFFFFFFFFFFFF9A0C0000000000000000009009000000000000000000000000000000000000000000000000000000C0F09CFFFFFFFFFFFFFFFFD0B0A09A0AC0A000A090090000090000A00C9A009009000CEFFFFFFFFFFFFFFFFFFFFFFFFFFFFFFFFFFFFFFFFFF900900000000000000000000009000000000000000000000000000000000000000000000000000000CEFEFFFFFFFFFFFFFFF9EBC9C0C09009000D0000000000000000009000C0A00C0BCBFFFFFFFFFFFFFFFFFFFFFFFFFFFFFFFFFFFFFFFFFFFF0000000000000000000000000000000000000000000000000000000000000000000000000000ACFFFFFFFFFFFFFFFFFFFFFEBD0A9000000009A0000000000000000090A000090C0B000CFFFFFFFFFFFFFFFFFFFFFFFFFFFFFFFFFFFFFFFFFFFFBC00000000000000000000000000000000000000000000000000000000000000000000000000CFFFFFFFFFFFFFFFFFFFFFBDBA90A9A00B0AC0000A90000000900000000009A009000CB0FFFFFFFFFFFFFFFFFFFFFFFFFFFFFFFFFFFFFFFFFFFFFBDAC9000000000000000000000000000000000000000000000000000000000000000000000CFFFFFFFFFFFFFFFFFFFFFFFFDAD0C009C00900009000000000000000009000000AC90B0CFFFFFFFFFFFFFFFFFFFFFFFFFFFFFFFFFFFFFFFFFFFFFF000000000000000000000000000000000000000000000000000000000000000000000000CFFFFFFFFFFFFFFFFFFFFFFFFBAF0B009A00000B0000000000000000090000000C900A0C0FEFFFFFFFFFFFFFFFFFFFFFFFFFFFFFFFFFFFFFFFFFFFFFF9000000000000000000000000000000000000000000000000000000000000000000000FFFFFFFFFFFFFFFFFFFFFFFFFBCD9000000090E000C00900000000000000000E09A00900BCBFFFFFFFFFFFFFFFFFFFFFFFFFFFFFFFFFFFFFFFFFFFFFFFE9A000000000000000000000000000000000000000000000000000000000000000000EFFFFFFFFFFFFFFFFFFFFFFFFFFBAE9A9E000A009009A0000000000900000B0090000A0C000CFFFFFFFFFFFFFFFFFFFFFFFFFFFFFFFFFFFFFFFFFFFFFFFBCD00000000000000000000000000000000000000000000000000000000000000000CFFFFFFFFFFFFFFFFFFFFFFFFFFFFDB0C0090C09000A0000A000009000000000000009C0A90E9EFFFFFFFFFFFFFFFFFFFFFFFFFFFFFFFFFFFFFFFFFFFFFFFBA0B00000000000000000000000000000000000000000000000000000000000000FFFFFFFFFFFFFFFFFFFFFFFFFFFFF9AD0B00A0900E000090090000000000009000009000900C9EFFFFFFFFFFFFFFFFFFFFFFFFFFFFFFFFFFFFFFFFFFFFFFFF0D9C000000000000000000000000000000000000000000000000000000000000CFFFFFFFFFFFFFFFFFFFFFFFFFFFFFBEDA900000000090000000000000000000000900A000A90A0BFFFFFFFFFFFFFFFFFFFFFFFFFFFFFFFFFFFFFFFFFFFFFFFFF0A9E090000000000000000000000000000000000000000000000000000000EFFFFFFFFFFFFFFFFFFFFFFFFFFFFFFBDB9CA09C900B000AD0A00000000009000000A0000C9000C9C0FFFFFFFFFFFFFFFFFFFFFFFFFFFFFFFFFFFFFFFFFFFFFFFFBF0090C00000000000000000000000000000000000000000000000000000EFFFFFFFFFFFFFFFFFFFFFFFFFFFFFFFFFEFB90CA00AC0000000000900000000000090000900A0C0A00FEFFFFFFFFFFFFFFFFFFFFFFFFFFFFFFFFFFFFFFFFFFFFFFFF9E90A9A09000000000000000000000000000000000000000000000000CFFFFFFFFFFFFFFFFFFFFEFFFFFFFFFFFFFFBDADA9000000090000900000000000000000000009009000FCFFFFFFFFFFFFFFFFFFFFFFFFFFFFFFFFFFFFFFFFFFFFFFFFFA9CAD00D00A90000000000000000000000000000000000000000000CFFFFFFFFFFFFFFFFFFFFFFFBEFFFFFFFFFFBFDAD000090090AC0900000000000000000000090A0000A09E0BFFFFFFFFFFFFFFFFFFFFFFFFFFFFFFFFFFFFFFFFFFFFFFFFBDA9009A0A900D0E000000000000C00000000000000000000000000FFFFFFFFFFFFFFFFFFFFFFFFFFFFFFFFFFFFFFBFB0B9000E0000000A0000000000000000009000000D00000D0FFFFFFFFFFFFFFFFFFFFFFFFFFFFFFFFFFFFFFFFFFFFFFFFBF9E9E0D0C0F0A9009C90000C90CA000C0000000000000000C00DEFFFFFFFFFFFFFFFFFFFFFFFFFFFFFFFFFFFFFFFF0FC0E9A00000900000900000000090000900000900A00C0A0EFFFFFFFFFFFFFFFFFFFFFFFFFFFFFFFFFFFFFFFFFFFFFFFFFDA900B0B9A0D0E0F0A0CBCBADA90C90000CBC9000000000CBFDAFFFFFFFFFFFFFFFFFFFFFFFFFFFBFFFFFFFFFFFFFFB9B0000900000900000000000000000000000000000909C9FFFFFFFFFFFFFFFFFFFFFFFFFFFFFFFFFFFFFFFFFFFFFFFFFFA9CAD0C0C0F0B090B0DBE9FDA9BCBEFFFFFFFFFFFFFFFFFFFFBFFFFFFFFFFFFFFFFFFFFFFFFFFFCFFFFFFFFFFBFFB0DAC09000A000A0000000000000000000000090009000A00E0FFFFFFFFFFFFFFFFFFFFFFFFFFFFFFFFFFFFFFFFFFFFFFFFBDA09A9A9A900C9E0C9A0DAB0BC0F9FFFFFFFFFFFFFFFFFFFFFEFFFFFFFFFFFFFFFFFFFFFFFFFFBFFFFFFFFFFFFFBFFB09000000900000900000000000000000090000000000009E9FFFFFFFFFFFFFFFFFFFFFFFFFFFFFFFFFFFFFFFFFFFFFFFF9DBC00C0DADA9A9A90DA0DEBDB9A9CFFFFFFFFFFFFFFFFFFFFFFFFFFFFFFFFFFFFFFFFFFFFFFFFFBEFFFFFFFFFFDBDE9E9A090000090000000000000000000000000000090000C0FFFFFFFFFFFFFFFFFFFFFFFFFFFFFFFFFFFFFFFFFFFFFFFFFBA09ADA9A009C0C90E09EB9E9E9DEFFFFFFFFFFFFFFFFFFFFFFFFFFFFFFFFFFFFFFFFFFFFFFFFFFFDFFFFFFFFFBFEB9A900000000000000000000000000000000000000000090BFFFFFFFFFFFFFFFFFFFFFFFFFFFFFFFFFFFFFFFFFFFFFFFFFBC09E0090C0F0A0B0E90F0DEDBF9EBFFFFFFFFFFFFFFFFFFFFFFDFFFFFFFFFFFFFFFFFFFFFFFFFF0FFBFFFFFBFFEFB9E900000000000000000000000000000000000090000000C0CBFFFFFFFFFFFFFFFFFFFFFFFFFFFFFFFFFFFFFFFFFFFFFFFF9F0090E9A909C9C900F0FFBFFFFFFFFFFFFFFFFFFFFFFFFFFFFBEFFFFFFFFFFFFFFFFFFFFFFFFFFFFFFFBFFF9FBDBC9E09000090000900000000000000000000000000000000A9ACBFFFFFFFFFFFFFFFFFFFFFFFFFFFFFFFFFFFFFFFFFFFFFFFA9E0E900DACA9A0ADA9E0FFFFFFFFFFFFFFFFFFFFFFFFFFFFFFFFFFFFFFFFFFFFFFFFFFFFFFFFFFBCFFFFF9FFFFBFB09A009000000000000000000000000000000000000090000DFFFFFFFFFFFFFFFFFFFFFFFFFFFFFFFFFFFFFFFFFFFFFFFFBD09090E9A909C9C900CFFFFFFFFFFFFFFFFFFFFFFFFFFFFFFBFF9FFFFFFFFFFFFFFFFFFFFFFFFFBFFFFBDFFEBF9E9E9E9000000000000000000000000000000000000000000000FAFFFFFFFFFFFFFFFFFFFFFFFFFFFFFFFFFFFFFFFFFFFFFFFDADA0E090C00E0A0ADAF0FFFFFFFFFFFFFFFFFFFFFFFFFFFFFFF0FEFFBEFFFFFFFFFFFFFFFFFFFBFCFBFFFBFBDFFBF9A900009900000000000000000000000000000000000000DADFFFFFFFFFFFFFFFFFFFFFFFFFFFFFFFFFFFFFFFFFFFFFFFFB90909ACB0B0909C909CFFFFFFFFFFFFFFFFFFFFFFFFFFFFFF9E90DADFBFFFFFFFFFFFFFFFFFFFDFBCF0FBEDFBE9E9AD00000000000000000000000000000000000000000000000ADFBFFFFFFFFFFFFFFFFFFFFFFFFFFFFFFFFFFFFFFFFFFFFFFE9E0C900C0DACA9E0A9EFFFFFFFFFFFFFFFFFFFFFFFFFFFFFFBEB0DADF0FBFFFFFFFFFFFFFFFFEBFBFFFDBBEDBF9F9A9090000000000000000000000000000000000000000000ADAFFFFFFFFFFFFFFFFFFFFFFFFFFFFFFFFFFFFFFFFFFFFFFFB0B09A0ADA9A090009C0FFFFFFFFFFFFFFFFFFFFFFFFFFFFFFFFD9CA9A0F0DEBEFFFFFFFFFFFFBFDFCBFBFFDBBDBE9AD0A00000000000000000000000000000000000000000000D0FFFFFFFFFFFFFFFFFFFFFFFFFFFFFFFFFFFFFFFFFFFFFFFFBD00E90D0000D0E0BCAF0FFFFFFFFFFFFFFFFFFFFFFFFFFFFFBDA0A90CBCBEBDFFFFFFFFFFFFFFFBEBFDFADBFCBE9BDA0900000000000000000000000000000000000000000000ADADBFFFFFFBFFFFFFFFFFFFFFFFFFFFFFFFFFFFFFFFFFFFFDA9E900A0A9E9A90D090DFFFFFFFFFFFFFFFFFFFFFFFFFFFFFFFF9F9CB009009E9ADBFFFFFFFFF9EDBDAF9FADBBF9E90900000000000000000000000000000000000000000000000BCBDBDEBFFFFBFFFFFFFFFFFFFFFFFFFFFFFFFFFFFFFFFFBFF09A9C09C000CA0ACA0ACDAFFFFFFFFFFFFFFFFFFFFFFFFFFFFFA9E90DA0BC9ACBEDBEBFBFFDFFBF0F9AFDBFCBCB9E9A90900000000000000000000000000000000000000000090C0BCBFBDBF9FFFBFFDFFFFFFFFFFFFFFFFFFFFFFBFFFFFBDB0F0C0A9A0BCB09C909C9ABFFFFFFFFFFFFFFFFFFFFFFFFFFFEF9FDA9E09C000C909ADBDEFEBFBCF0F0FD9AD0BDB9E9AD000000000000000000000000000000000000000000000009ADAF0DAD0BCB0F9EBF9FBEDFBFFFFFBFFBFFFFFFFFBFBFEBC90B09C0D000C0A00E9ACDEDBFFFBFAFEBFFFEFFFBFFFFFBFDBEDA9E99A90B09ADADADE9FBDFCB0B90F0AF0BF0BCB090A0000000000000000000000000000000000000000000000000909A09ADA9E9E9E0FADBDADAD0F0F0F0F9CBC9E9CBC9090A00E0B0A0F0B0DA90009A9AC9E9CBD99E9ADB0F0F0F0B0F0BCB0F09A0C000C000000A9A0DAB09C0E90BD9AD0FCBC9E90900000000000000000000000000000000000000000000000000090000000000900000A009A09A09AD0A09A00B00BCB0C9C90C09C90C0900CBCA0D09A09A00ACB0F0ACB0F0F0F0F0F0BCB0F0D0B0D0B0D0BC90C9E9C0F0B090E0AD0B0B09B090000000000000000000000000000000000000000000000000000000009009000900900900900000900000900900000000B0A0A9A0A0A9A0ADA0090A0009009000000090000000000000000000A000A000A000A09A00A900000A9090BCBCBC0F0A9000000000000000000000000000000000000000000000000000000000000000000000000009000000900000000900BC009C90C90C90C090009C0090000000900090009009009009009009009009009009009000009009009000E0C09A90B0090000000000000000000000000000000000000000000000000000000000000000000000000000000000000000000000009E0ACB0E9ACA9E0E9E0A90000000000000000000000000000000000000000000000000009000000000090B0BC9E9CB000000000000000000000000000000000000000000000000000000000000000000000000000000000000000000000000000090009009000900090000000000000000000000000000000000000000000000000000000000000000000090B09A9090000000000000000000000000000000000000000000000000000000000000000000000000000000000000000000000000000000000000000000000000000000000000000000000000000000000000000000000000000000000000000000000000000000000000000000000000000000FFFFFFFFFFFFFFFFFFFFFFFFFFFFFFFFFFFFFFFFFFFFFFFFFFFFFFFFFFFFFFFFFFFFFFFFFFFFFFFFFFFFFFFFFFFFFFFFFFFFFFFFFFFFFFFFFFFFFFFFFFFFFFFFFFFFFFFFFFFFFFFFFFFFFFFFFFFFFFFFFFFBDFADFBCFBDEBDFADFBCFBDFBEDBF00000000000000000000010500000000000040AD05FE"</t>
  </si>
  <si>
    <t>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</si>
  <si>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Suyama</t>
  </si>
  <si>
    <t>Michael</t>
  </si>
  <si>
    <t>Coventry House_x000D_
Miner Rd.</t>
  </si>
  <si>
    <t>EC2 7JR</t>
  </si>
  <si>
    <t>(71) 555-7773</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</si>
  <si>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t>
  </si>
  <si>
    <t>0000000000000000000000000000000000000ADADA0C0ADBFEDE90D0FFFFFFF00A9CA90BCBEF9EAF0FFFFFFFFFFFFFFBDBFFFFFFFFFFFDBCFFFFFFFFE000000000000000000000000000000000000000000000000000000000000000000000000000000000000000000000000000000000000B0B00F0BFAFCBFA0EABFFFFFF00000A9EADAFDAADADAFFFDFFFFFEBFDBDAFFFFFFFFFFFFAFFBFFFFFFFF00000000000000000000000000000000000000000000000000000000000000000000000000000000000000000000000000000000000BCAC0B00BCFFFFE9FADFFFFFFF0009CBCA9E9FAEDA0FAFFBEBFFBDBDFAF09FBFFFDFFF9F9F9BDFFFFBFBF000000000000000000000000000000000000000000000000000000000000000000000000000000000000000000000000000000000000B9BC0A9EBDEBE9EADADFFFFFF000A0A0F0BEDE9A9FADFF9BC9F0F0B9F0B00DADAF0FBE9E9A9A9FADFCFDA00000000000000000000000000000000000000000000000000000000000000000000000000000000000000000000000000000000000E0A090E9EBFCBE9EBEBFFFFFFF0009CA0FCBEBE0E0FAFF00B00A90000900B09A90B0090B0D00B09A9A9A00000000000000000000000000000000000000000000000000000000000000000000000000000000000000000000000000000000000F0F0BACB0BCBADAE9E9FFFFFFF0000A0BCABFCF0F0FADFF00000000A9000000000000000000A9000000000000000000000000000000000000000000000000000000000000000000000000000000000000000000000000000000000000000000B0B0BC090ADABCEBDA9EFFFFFFCA0090BCAFDEBABCBADFAF0900090000A000900900009A0090909A0900A090000000000000000000000000000000000000000000000000000000000000000000000000000000000000000000000000000000000F0E09A0BDACE9A0ACABFFFFFFF000ACAFDBEBDEDACFAFFF000B00090000900A00A09A0090A00A00000900000000000000000000000000000000000000000000000000000000000000000000000000000000000000000000000000000000000F00B0BC9E0A9B0E9E9AD0BFFFFFFF00090AAFDEBAFFAFDAFF0A0000A000900A009000000000000909000000000000000000000000000000000000000000000000000000000000000000000000000000000000000000000000000000000000009A9ACBCAA0BCACB0E0ACAFEFFFFFF0000A0FDAFBCF0ADBEFFF090909009000009000000000000900A00A0000A0000000000000000000000000000000000000000000000000000000000000000000000000000000000000000000000000000009E0E0B0A90D0B0F0F0BCBF9FFFFFFB000ADBFADFCFBEFFE9E0F0000A00000A0000000900900B000A0909090090900000000000000000000000000000000000000000000000000000000000000000000000000000000000000000000000000000A09AD0F00A0ACB0A9ACB0EBFFFFFFF00000E0FEAFACBDAFFBFF09A900B0B00900000A0000A00000900A000A000000000000000000000000000000000000000000000000000000000000000000000000000000000000000000000000000000000FA09A00BC0B09ADACBACBCA9FFFFFFE009A9F9FDBFBEFDADEBF0000090000000A900000A00000000090909000A00000000000000000000000000000000000000000000000000000000000000000000000000000000000000000000000000000B09E00F00A900ACA9AC0B09EFFFFFFE90000EAEFAE0E9EBFEBCF000B000000000000900000000900B0A00A009000000000000000000000000000000000000000000000000000000000000000000000000000000000000000000000000000000F0CA09A0A9000E9A9E00B00E9BFFFFF9000ACB9F9ADB9FAFCB9EF00000B0090A00000000900900A000090909A0009000000000000000000000000000000000000000000000000000000000000000000000000000000000000000000000000000AB09A0C90ACA900CA0B0CA00ADFFFFFF0009A0E0ACACACA9ACA0F0090009A00000090A000000A00000000A9090900A000000000000000000000000000000000000000000000000000000000000000000000000000000000000000000000000A0DAE0CB0A09000A9090CA009A9AFFFFFEF0009A9E9A9A9ADA9ADAF00A0900000090A00090A0000000900B090000A00000900000000000000000000000000000000000000000000000000000000000000000000000000000000000000000000009A90B00090A00A00ACA090A000FFFFFFF000A0CA0ACACACA0E0A0F0009A0009000000000000A009000A0000A0B090A900A0BC00000000000000000000000000000000000000000000000000000000000000000000000000000000000000000B0EACA0A00E000900B00000AC00ADBFFFF90000CB09E90A9A9E9E0FF0900009A00A00900900909000A00090909000090000009FF00000000000000000000000000000000000000000000000000000000000000000000000000000000000000000009AD00A90000000C00B0000A09FFFFFFE000B0ACA0ADACACA0B00F00B09A000900000A00A000000000000A0090B0000B09A0BFF000000000000000000000000000000000000000000000000000000000000000000000000000000000000000A0F00A0D00A9A00A0A0000A0090A0FFFFFF9A0090BCB0A9A0BCA0FAF000000909009A00009000A09000900090A0000B0000009FFFF000000000000000000000000000000000000000000000000000000000000000000000000000000000000E9090AF00A00000009009000090000FFFFFFF000CACA0AC0E0F0A9E00F9009A90A0A00009000009000C000A900009A9000900A9ADFFFF0000000000000000000000000000000000000000000000000000000000000000000000000000000009A00A0AF00B00BC0A000000A0000A0A9FBFFFF0000A0B09E9A09A0BCA0FFADBE9AD909F9B0F9ADB0E9AB0BBC9ADA9AD0F9B0CBC90FBFFFFFA00000000000000000000000000000000000000000000000000000000000000000000000000A000A009ADAD0BACB00A9090A0A0000A00000FFFFFFF000900EA00B0E9E0ADA0FB0F9FFAFBCBCFDAFDADB9FDFF0FBE9FFF9ABF0F9A9BFADFFFFFFDB00000000000000000000000000000000000000000000000000000000000000000000A0000000ADACA00BAFC9A0E90A0E0090A9A0D0A90A9FFFFFF90A0E90DA0CB0A9E9ADAFFFFFF9FDAFBFBFFDBFBEFFBFDFFDFFF9FEDF0FBE9FE9FBFFFFFF0E0B000000000A000000000000000000000000000000000000000000000000000000A00000009E9A0B0FACB0BE9E9AE9A09A0E90CB0A9CA9FFFFFFE00009A0A0B00E9E0BCADFFFFFFFFBFDFFFFFFFFDFFFFFFBFFFFFFFBFBFFDFBDBFFFFFFFF0FBDE0000000000000000000000000000000000000000000000000000000000A9000000000A0BE0A9CBCBCB0FE9E9AF90F0ADA90EBACBCA9EFFFFFFB0000ACB0F0EA9A0BCA9AF9FBFFFFFBFFFFDBFFFBF9FFFFFFFBFFFFDFFFBF9EFFFDBFFFFFF00A9FAC00000000000000000000000000000000000000000000000000000A9CA0A0090A9C9E90F0FAFADA9EB9EB0F0AE9F0A9EFBCFBEBFEBFFFFFFC000B0BCA0A90E9E0A9E0FFFDFBFFDFFDBFFFFFFFFFFFFFFFFFFFFFBF9FFFF9FBBEFFFFFFFFBCACBA000000000000000000000000000000000000000000000000000000AA900BCA09AA0AEB0BCBCFAFE9EF0FE0F9A0A9E90AFBCF9E9F0FFFFFFFB000CA9E9EA9A0BC0A9AFFBFFFFFBFBFFFFFFFFDFBFFFFFFFFFFFBFFFFFFBFBCF9BFFFFFF0CB0BCF00000000000000000000000000000000000000000000000000000F0DACBCA9EAC9E900F0FBFADA9E9AFA9B0E9E9E0AF9EFBEFFAFFFFFFFFE0000B0CBA9CBCBCBADACFBFFFFFFFFFFFFBFFFFBFFFFFFFFBFFFFFFDFBFFFDBFBFFFFFFF0FB0ACB0AC00000000000000000000000000000000000000000000000000FA0A0B0A9E909AB0EFBEBCE9E9EBEDA9CACB0B0A9F9EDBCBDAFCBFFFFFF9009E0FBEDEBEAE9ADA0BFFDBFFFFF9FBFFFFFFFFFFFFFFFFFFFFFFFBFFFFFBCBDBDFFFFFF00F0B0F0BA000000000000000000000000000000000000000000000000B0BCBE0F9E0BEAD0FB0F0FBBFBEBDFADAA9A0E09CA0ABAFBFADBBFBFFFFFE0000B0E9A9E9BDAE9AF0FFFF9FFFFFFDFFFFFFFFFFFFFFFFFFFFFFFFFFFFFFBFBFBFFFFFBF00F0F0E9CB0000000000000000000000000000000000000000000000BCBCB09E0A9E09ABE0EBCBEDE9E9EA0FADAC9A9A0B0F0CBCBCBEDEFFFFFFFF00A0CB0FAF0ECBDBEDAFFFBFFFBFFBFBFFFFFFFBFFFFFFFFFFFFFFFFBDFBFBDBCFFFFFFFFCBF0F0FBEBCB0C000000000000000000000000000000000000000000BCBE0EBE9E9E9BE9E9FBCAF9AFEBE9FFADA9A00000000BADBEBE9AB0FFFFFFB0000B0F0F0FBBEACBADAFFFFFFFFBDFFFFDFBFFFFFFFFFFFFFFFBFBFFFFDFDABFBFFFFFFF0B0FBEBCF0F0FA900000000000000000000000000000000000000ACBCBCA9BC9A9EB0E0F0FACBFDAFF9F0FAE9EBCBC0B0CA9A9CBE0F0FADFFFFFFFC000B0E0B0E9ACA9FADADFFF9FBDFFFBFBFBFFDFFFFFFFFFDBFFFFFDFFFBFBFFDBDFFFFF9E9EF0FDFBFBFF9EDAD0000000000000000000000000000000000A90B0A9ADACBEDABCBDBEBCBF0FAFDAFAFBDBFADA0B00A900EAFADBCBADABFFFFFFB00009ABCA9ACB9EA9EB0FFFFFFFFBFFDFFFFBFBFFFFFFFFFFFFFFFFFBFFFFFBFBFBFFFFFFA90FAFBCFCBEFBEBEFBE90000A000000000000000000A9009AC0AF0F0EDA9A9A9EDAEADAFBCAF0FAFFCBCAE9EDADA0F00AB09ADFAFBCB0F0FFFFFFF00A0C0A9E0B00E9CB0FAFFFFBFBFDF9FBFFFFFFFFBFFFFBFFFFDBFBFFDFFBFDFF9FFFFFFEDAF9F9EBFBFDADBDF0E9EBE9E9000A000A009A00090AC0AA00B0D0A0B0A9EFCAF0BDBDADADBF9EBDA9FEFBDEBAFADA0AF0CBE9EBDACBEA9FBFFFFFE009CBADA9ACAF0AB0E00FFFFDFFFFAFFFF9FF9FFFFFFFFFFFFBFFDFFFFBDFFBF0FFFFFFF9BADAFEFFCFCBFFEFAFBFDADAF0E9E09009CAC09A0A090A9C9AC00A09E0F0E9ABDAFAEAFADAF0EBDAFFE9BCAF0FC9ADAF09BE9EBCBEB9E9FEFFFFFF9000A0CBCAD0B00F0E90BFFFBFF9FBFBF9FFBFFFFFFFFBDFFFFFFFBFFFFFFFFFFFBBFFFFFE0DAF9F0FBFBEDADBDF0BEFBCBDBE9FADA0A99A09000A900A009A09E00B0B9ADFEBCDBDADADAF9FADBCBFEBDAF0BACB09EAE0BCBFE9FEBEBFFFFFFFE0000FBCB0AACAF0EBCA0FFFFFFFFDFDFFBFFFBFFFFFFFFBFFFFFFFFBFFFFBFDBFDFFFFFFBF09EBFF0FDEBFFAFAFFCBEDBEBCBE9EBCBCAE9EACBC0E0B09A00000B00E0E0B00BAA0F0FAF0AF0FAFBE9E0F9EBCB0FEADB0F0BCBFEADFBCBFFFFFFB00B00EBCF09ADAF90BCAFFFFFFBFBFBFFDF9FFFFFFFFFFFFFFFFDBFFFFFFFFBFFBFFFFFDF0BFBCFAFBEBDADFDF0FBF9EF9EBDBADA9A9F9E9F9A9B0BC0A000A0000F0B0BCAF0DADAA9E9F9EAF9EF9EBDAE9E9AF0BDA0DA9EBE9BDBEDFFFFFFFFC000CB0EB0FADADAEBCA9FFFFFFFDFFFFBFBFFFFFFFFFFFFFFFBFFFFFFFFFFDFF9FBFFFFFA0F0CFBDFEDFEFBEBEBFADAF9EBCBEDADACF0EBF0EDAE0F0BC0B090A9A000A00900A90A9CB0AE0BDAF0FADAADB0EF0BCAADA0E9ADFEFEBFAFFFFFFFB00A9ADB0FADAFADBCA9EFFFFFFFBF9FFDFFFFFFFFFFFFFFFFFFFBFDFFFFFBFFBEDFFFFFF0F0FB0FADBE9FBCFDBCFDADFADBFCBBCBDBAF9FCFB0F9F0F0BC00A00C90A9C9A0A90A9C0A0E90F0E9FACB0E9AEF9AFCBC9A9A9EFEBFBFCFF0FFFFFFC000ACA0F0FADADAE9AF0FFFFFFFFFFFBFBDBFFFFFFFFFBFFFFFFFFBFFFFFFFBDBFBFFFFFF0B0FBEDADBE9FBEBEBEBFADBEDABCE9EAD9EBABCFBCB0F0F0B090B0ACBCA0A9C0AC0A0B090A00B0ADB0E90F9ACF0B0BAC0ACB0B9EDEBFAFFFFFFFFB0090BCBEBCBEBE9EBCAFFFFFFFFFFBFFFFBFFBFFFFFFFFFFFFFFDFFFFFFFDFFFFDFFFFFF9E9EDADBFEBDACDBCBDBCBDADABDE9BE9BAF0FDEBF0FADAF0BCACAC9A9A90BCA0B0B09000E090BC09A0F0A0ACBA9E0E0CB0DA0FFEFBFDEF0FBFFFFFE000A0BCBCBE9E9E9CBDAFFFFFFFBDFDBF9FDBFFFFFFFFFFFFFFBFBFFBFFFFBFBFBFFFFF9EB0FBFFFEBCBEBBAF9EAF9EBEBDEBBEDACF0F9EBF0FADAF0BCB09A9ADADAFC9ADAC0F0E0B09A00ABE0F0A0DA9AD0A9A0B0A0BDE0FBEDAF9FFFFFFFF00A0C9EBCBE9E9EBEABEBFFFFFFFFBFBDEBFBDFFFFFFBFFFFFFFFFFFFFFBFFFFFDFFFFFFE90FEDFEBDFBE9FCF0E9F0EB0FDABDE9ADB0FBE9F0F0F0BCBCBCA0DACADAF0BEDA9AB0A9ACA00E90090A9CA00E00F00D0009E0ABF9CBEB0FAFFFFFFF9009AB0FADAFAE9E9FCFCFFFFFFFFDBFBFDBFBFDBFFFDFFFFFFFFBF9FFFFFFF9FBFBFFFFFFA9FBFDFFFDFFAF9FBE9F0DA0ADABCFAADB0CBEBFAF0F0BCB0BCB09B0F09E9ABCBC9E9E90BCB0A9E0F0A90A90B00A0A0F0A09C0AAF00FACB0FFFFFFE0000CBCBE9CB0F0EBABFFFFFFFFFBE9FBFF9FBFFFFBFFBFFFFFFFDFFBDFFBFFFE9FFFFFF0DADEFBEFAFBDFFEFFDEFBADBDAD0B0D9ACBBDBCBDBCBE9BF0F00F0E9AFA9EDABCBADA9EBCB0E9E9AB0F0A90A00B09000009A0BC90AD00B0FFFFFFFF000A9EBCBEBCFAFBCFCAFFFFFBDBFDBFDF9EBDFFBDFFFFFFFBF9FBFBFFBFFFFF9FFFFFFE9A9FBFFFFFFEFEFBDEBF0FCB0EA9EBCBAE9BCBEBCBEBCBCE0F00B0A9ADADE9A9CBCF0BE9CA9E9A9AF0F0BC0BC9E00A0A000000000A000B0CBFFFFFF000BCAB0F0ADABCBCFAB9FFFFFFFFBFFFBFBDBFBFFFFBFFFFFFFFFFFDFFFFFFDBFBFFFFF9E0FEFCFFDFFFFFFFFFFFFBFFF9FFADAC09ACB0BDADA9E9BBDA9AC9EBCBCB0F0FADA9AD0BA9E9ADAD0FAD0BCA0A9AD0D00B0A0900090A000A9FFFFFF00009C9E9ADAFCBEB0FCAFFFFFFFDF9FFDFFFBDFDBFFFFFFFFFFFDBFBFFFFFFFFFDBFFFFF9A9BFBFAFADFF9EFBDEFDEBCBF0FDBFBF0F9EDAF9ADA9ECBE9E9A09A9EBCB0F0F0F0FAF0F0BCB0FAF0FAF0BCBDA0A0A900C0000A00090090AFFFFFFF000A0A0ACA9ABCBCB0BCFFFFFFBFBFFBFBDBDBFBFFFFFFFFFFFBFFFFFFFFFFBF9FFFFFFCBC0F0FFFFFFAFFFFEFBFFFFFFEFFAFCBCB0A9A9E0F0BCBBCBCBC0F0F0F0BCBE9AF0BCB0F0BCB0F0BCBDADACBCA9E9E9EB0B0B0A90A00A0009FFFFFFA00A9CB0DA9CBCBCBCBCBFFFFFFFFFFFFFFFFBFFFFFFFFFFFFFFFFFFFFFFFFFFFFBFFFFFB00BFFFFFFFFFFFFFFFFFFFFFFFFFFFFFFFFFFFFFBF0F0BCBCB00B0B0F0BCBCB0F0BCB0F0BCB0F0BCBFADA9A9A9E9A9A00000000000000000BFFFFFF00000A00A00A00A0A0A0A000000000000000000000105000000000000D4AD05FE"</t>
  </si>
  <si>
    <t>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</si>
  <si>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King</t>
  </si>
  <si>
    <t>Robert</t>
  </si>
  <si>
    <t>Edgeham Hollow_x000D_
Winchester Way</t>
  </si>
  <si>
    <t>RG1 9SP</t>
  </si>
  <si>
    <t>(71) 555-5598</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</si>
  <si>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t>
  </si>
  <si>
    <t>00090900090000000009000090009009009000000000000A00C0A9AC00E0000FADAE0ED0ADA9A90A00E0A000A00A0A00A00B00000000CA00000000000000090000000000000000000900BCBDF9FBFDFFFFFFFFFFFFFFBFBDFBFDADBCFA9909D09900000900000090909000000000000009000000000090B00E0FCACB0F0F0BE00E09A0AECAAC0CACA0B000A00000000000E00000000A099E90090000000000000000000000000D0090A9C9BCBFFFFFFFFFFFFFFFFFFFDFFFBFDBF9F999DAD9A900090000000909000000000900900900009000000090E90CE0FA0A90E0E0E00CE90E00EDADC0EA0900E0000000A00000A000A00000090C09E9000000090C900900000000000000900C90BC9F0D9F9F9FBFFFFBFFBDFBF9F9F9BD9F0BCB09B090090000000000000900000000000000000009000090090A0A9EEDEDEA9E0F0E9A0E00AC0ACAAE90E0A09A0000A000000000A000000000A9EC90F00090000000000000000000000000000090099AD0FBFDF9F0FDB9FB0DBF9E9F9B099990900909009000000000090000000090090900000000900000009C00E0AEBA9CA9E0F0E0B0A9CACACCDAEC0AC0E0000000000000000000000A000009E900D000900900000000000000090090909C0BD0AD0BD09A9E9F9BCB9CB9099990009000000900000000000000000000000000000000000000000090090B09AC0FCBCCEF0CA0E00E00CA00ACAAAC0ABC0A9A000000000000A000000A900A0A9E900F909000000900000000000000000000009000909009AD9909009009009000000900900900090090000090000000000000900009000000000900000A9C0E09A0ACEAF0AADEDAF000AC0ECCACC0E0C0ACA000000000000000000000009000000909E90D0090009000000000090000000090090900009090009009090090090009000000000000000000000000000000009000090000000000000909C9CBCBCA0ECBCF0E9CACAC0A0F00E0BAC0AE0E0E00F0A00000000000000A00000A0000A090009E9A9A090000000000000000000000000000090000090009000000000009000000000000000000000000000000009000090E9000900000009000B09CACB090ACAEFEADEBEBCA00E0ECCAE0C9A0A0E0A0000000000000000000A0B09A0000A09C090D0D9CA909000000000000000000009009000900900900009090090000000000000000000000000000000000000000900909A9CA00900CA90D0DADEBCA0E9EEDE9EACE00E9CE0E0A0C0EA0C0C000A000000000000000000000000000000000B0DA9A009C00090000000000000000000000000000000000900000000000000000000000000000000000000000000090009000009090009090B09A0E00F0D0E0FAFEFDEB0F00E0ADACE0AC0CA0A0A0F00000000000000000A0900A00A00A0E90DA0D0D9F09AD000900000000000000000000090090009000000000000000090000000000000000000000000009009009CB000090090D090B0D090C09EFAEAE0ECEEDAEBCE00E0ACACA0E00A00000000A00000000000000A000A00000009000A00DB0F0090C9A900C09000000000000090000000000900090090000000000000000000900000000000009000000000900909090000009AD090B0E9A000EDADAF0EFAFFCEBCACADE0CACACBC0ACA0000F000000000000000000A0000000A0A0A9CB00D0DB0F90C0DA900090900000000000090000000000000000000000000000000000000900000000000000000090C9A0000000000B090B0D0D0000EEDAFECAEBCFEEFFE9E0CA0ECAC0AC0AC000A000000000000000000000000000A0000000A00DBCBCD0009B090009A0000000000000000000000000900900000000000000900000000009009000000000900F0090909000000B090E9C9A9A90ADADAEE0F0ECEFEFFACAC0E0ECA0E0E0E0A0A0000A00000000000000A00000A000000A00A0000009CB0F9D0C909C90D9000000900009000000900900000000000000900900000900000000000909000000009009A90000000D09C099A90D00A00ACACE9EACFAFEFFEFFA9E0E0A0DA00000C0000009A0000000000000000000000000000000A9A0E9AD90E9B0F090DA0DA09000000000900000000000909C0090090C000009C00009000900900000000000D0090D0900090B00009BC0DADAD00000E0F0E0E0ECAFEFFEFCA0E0E9E0CACA0A0A00A00E00000000000000000A00000000000000000090DADB9E0D0DAFA9DA99000000009000900000000900090900000009C9000B0000090000000000090900A090B000090C0090B9009B090E0A0CA09E0E0E9E0EFEFFEFE9E00E0E00A0000C0000000000000000000000000000000000000000A0A0ACAD09C9DB0F9C9DA9D000900009009000000090C00C909A0090909000090009A09C000009090900000909AD0900B00090000CB9F09CF009E90CEACAF0E0FECFFEFE9E00E0000E00A00A00AC0A0B000000000000000A00000000000000A000000090BCB0F0D9E9B09CBCB00900000F090090000009A90A0D0900000A09C090D090009009000000000000D09000900090090DB9C909CA0F0E0E0B0CBC0E0E0FEEFFFFEBCA0A0E0000C0000000000E000A00000000A000A0A000A0000000000A0B0A0009C90F090C9E90090D000000009C90C0900900009C909E9090D090900000C9000000009000090090B0090009090900B0DBB0BC9CACADA9E0E0EACADACADEFEFFEDAC0C00A0A00A00A00A000B0A0000000000000000000000000000000000000E0B0F90F0F9090C9CB090900D09A9A90900000900C0B0090F0909E9E9D0B090A90900900090900F090DB090F000A09F0F0D0D090ACBCACE0F0F0CBCACAEEFEFFEDA0A0A000000000A00C00A0A000000A0000A00A00A00A0000000000A0ADA0B0900D00F9F9CBCB9A909AC009A0C9C900090090009090C9CF0D0AD0909A0090C90CA000009E9E0909F090009009C9DB099B09A9A09E0E0E9E0E0EAC0E0EDEFFEFFEAD0C00AC00E00C000A00C0F0000A000A00000000000000000000000000000A0EB0BD0C9A909D0D09C90900090B0F9B0090C090000909A99AD9090F099D0A9009090F0D0909F9F00B0090009A90BC9E9CB090CAC0ACBCACBCAD0EACBCAFEFFEFBC0A0A000A000A0AC00A0A00A0A0000000A0A0000A0A0B0A00A0A0000A0A0A000C9CB9BCDE9E0B0DA9CB09C9AD0D0C9D0A990090900F0D0E90F0F090E0090090090090BCBD090990090A9090DBD0B90F9CBCB09ACF0EACACACAC00E0ACAFEFFEFEF0C0CA000A0000A00C000F00000A0A0A00000A000000000000000A00000D0F0B0A0D0B99F99C9AD0A90CB0D09A9BCBBD00B0C9E9F09A909E909DAD99009000900B9C990B9E9A0D909D0FBDB0A9D0F9E0DA0CACA0E0CBCADACADA0ACEDEFFEFF00A0A000E00CA0000A000AA000A000900000A00000A00A00A00000000BCA0A0AC00F0BDADE9E9AD9A9D090D0B00DCB9C90F0D9E90090D09E9DBDA9900AD090F009C0B9AD9C9ADDBADB0F9C90D9F0BCBCBAC9EAD0ECBACA0E0A0A0C0CAEFFEFFE9E0C00A000A000CA000A009A00000A000A000000A00A00000000A00A000DA9000B00E9ADB9FBD9A0D00BCB090D0B0CF9AD99A09F9BC900090A0BDE9F990F090DB09BCBDA0BD99AD90DB90B0F0F0F90DA0DAE0CAF0ACCACA00D0CA0A0CFEFFFEBE0A0E0C0A0000A000A0C00E00000000A000A00A00090000000000000ACAC0E9A0CA900F0E9C9BC990F909DADA09C9B0F9AC9DF09C9ADB09C99C099A9E990DA90DBC99C9D90BCB9ADB0DA9DB9F9F0FA0FE0CAF0CAC0A000DA0A00000A0EFEFFFEDAC00A000CA0000AC000A09A0000000000000A00A0A0A000000A00A9009A90000000A00090B0CB0E900C0E909CA90C90D99E90F0BD9ADBC9A090009C9000B9CBBC9BCB0BCBDB0D9BCB99CB0E9E0F09E00FACCAAC0BCACA00000A00C0E9EFFEFFADA0E00A0A00E00000A000A0000A00A0A0A00000000000000A090A0000A0A0A0A0A0009A0A00B0D99CB909C9E99009ADA9E9E909D0AD9C9B0D09E900B0909009C9BCB9DF9BCBDBEDBDBCB0ADACBC9EB0EAC0A0D0AC09000ACA000A0ACEFEFFFACAC000AC000000CA0AC0A0E00000000C0000A000A000000000CA0900A0000090000A0A000000000CA90AD0B09A0D0C909C909C90AD9B0B9C90B00DBD09A9CB00B0F90FA9EDBDA99A9A9A9ADA0F0BAC0E9C0BC0AE0A0A0E00000AC00CBEFFFFEFF0ACA0000E0A0A000000009A0000A0A9A00000A000A0E9000000E0A000000A0A0000000A000A00A90C900D0D0D09A909A9CB09E900C09CA909090009AD9009D00D0FD9F9BCB9DB0DB0DA0F0F0ADCBAF0E0E0AC009C00000A00C00A00CEEFEFFE9E900E0A000C00A0A00A00E00A00C90000A00000000000A00A0B090000A000000A00A0A00A00000CA90C9A9A90BC90F0D0BD0F90F9B9090DAD0090DADB0990B9DBF9AF0F9BDA9ADA0FA9F0B0F9ABC0CADA00CB0E0A0A0A000A0A000ACAFFFFEFE0CA00000A0A000C0CA0CE90000A0A00A00000000000B000000C0A00A000A0A00000000000000A0A909A90DC9C00BC990AD0BD0F90C0F0DA90ADE9099CBFCBC9E9CBD9FDADA90F0BDB0FA9EDA0EC0EACA0F0A0000000C00E000000E0EFFFEFFEB0ACA0ACA0000A0A0A0FE0A9000090A0000A000000A00A000A9A000000000000A00A0A90A00000D0CE09C9A9A90900CADD9EDAD0F9BD0F0DE9D09E9CA9C9BDBF9FF9EF0BDB9EB0BCBEBCBE9ACF0AE09AC0AC0ACA0E0A0A000A0CA000CEEFFFFFCE00C0000C0AC0C0ECE0FEEA0A0A0000000000000000000000009A0000000000000090E00A00A0A0A9E0AD0E90F090900ADBCBFBDADAD9F0DA9F0F9FDB0F0F09E9BF99FDACB9E9EB0BCBCADA0EC90E00BC0B00000000000A00A00A0A0FEFFEFCBDA0A0A00A00ACAE9EFEEFB000900A00A0000A00000B0A00000A000A00A00A000000AC0BC90A0000F0AD0A090F0DADCFF90DBC9CAD9F9E9FBDF0BCF0BCF990DF9F090F0ADBE0BA0FADA09E0CB0AAC9AC0A0C0A0A00ACA0000C0000C0EEFFFFFBEACAC0C0A0CACACFEFEFFFC00A0A0000000A000A00A00000A0A0000000000000000AC0BE0A00000A00F0A900E0CBCBA909E9E90B99A9EBDBC9A9DBDBDF99ADB9A909E9ADB00B0DB090A9E0EB0E9C0A00A000A0000E0000CA0A00A00ACFEFEFFEF0900A0ACEBCFEFFEFFFFEBE000000000A0000000000000000090A009000000A0A009AC090A00A00A0000CA009A0B0D0F0909B90DADB9DADBF9CBCBCB9FFDBCBDADA9ADACEBCBACB0ADA0B0CB00A90E00DA00C0A00000A0000A0CA0CAEFFFFFF00E0E0ECBCEEFEFEFEFEFF0B0B0A00A0000A0A0DA0A000000000000A0A000000000000B0A000009000A0B009A0000A000A0E00C90900909E9CBF9BDBDA09EFBCB0FBCB09A9CBC9A0F00F0CB0CB00E00B000A0A00A00A00A000C0000ACFEFFFEFFE0E9E9EEFFEFFFFFFFFEFBC000000000A00900A0000A000000A00900000A00090A0A0C000A0BCA00B0000A000A0000B09090B0A0009E0B09B09E9E9A9FA9ADBCFBCBCBE9EFEBE9EBFFBFBFFBE9A90AC0A0C0000C0AC00C0A0A0A00CBCFFFFFFACBCEEEFFEFFFEFEFFEFFFE0A0A0A00A0000A0BC0B0000000A000CA0000000A0A00C00A0A9C0000CAC0CB0000000A0A000A0A0090A9A09C0E00F0B0BCB09BCBEFBFBFBF9EFADADBFFFFFFFFFFB9A0A00A000A0A0A000A0A000000CA0EEFEFFEFEFEEFFFFEFEFEFFFFEFFEFB00090000000A0000A000000000000B000A000000000B0A09000A0A0A09A9A0E9A00000090A090000A00000A0B0BCADADABCBACBFBFFFFFFBFBDFEFEFFFFFFFFFFFFF90CA90CA000C000A0000A0AC0A00E0FFFEFFFFEFFEFEFFFFFFFFEFFFFFFCB0A0A9A00A00000000A0A00A00A0000B009A0000000009A0A0000D0DAC0E900009A09A00090A00B00A0A090E0F0B0B0BCB009ADFFFFFFFFFFFAFCBFFFFFFFFFFFFFBFA90A000B0A0A0C00E00C00A000E0EEFFFFFFEFEFFFFEFFEFFEFFFEFEFFF0A000000B00A0A00A9000000000CACA00A000A00A0A0000000A0A0AA0B000E9A0000000A0A09000009090E09A0ADAF0FB0B9EBAFFFFFFFFFFFFFFEFFFFFFFFFFFFFF9A0AC0B0C00000A0A00A0A000E0BCEFEFFFFFFFFFEFFFFEFFEFFFEFFFEBA009A000A0000000000A000A0000A0B0CADA000000900A000B0090C9C90A9A9000A00A090090A0000A0E0A90AC9F0F0BBCBDABDFFBFFFFFFBFFFFAFFFFFFFFFFFFFFBA9C90A00A00A0A00C0A000C0E0ECEFFFFFFEFEFEFFFEFFFFFFFFEBFACBCF0A000A0000A0000A0000A0000A0D0CA900DA0000000000A000ACA0A0A0000A0A90090A0BCA00A0A000090A909A0B0BE9BEBDAFBFFFFFBFFFFBFEF0F9FBFFFFFFFFFF9A0A00E00A00C000A00CACAF0FEFFFEFFFFFFFFFFEFFFEFEFEFAFCCFACAA900A000A0000A0000B00000A000A0900A000B000A0A000000A0900000B00000C0A00000009E090000B0AD0A0A9CAD0BE9FBFF9E9FBFBFBFBFFFFFFAFBFBFFFFFFFFBE900E90A00E0A0E00E0ACBCEEFFEFFFFFFFFFFFEFFFEFFFFEFADABA0000F0A0000000A000000000000B000A00A0A90A000A0000000A0A9CA0B0B000A0A00A00A00B0A009A0A0A0CB0A9000A9ABDBFFFBFBFBFBFFFFBFBFFEFECBCBFFFFFFFFFB9A0B0A00DA000000E9ECFEFFFEFFFEFFFFFFFEFFFEFFFEAF0BCAC0C0E0AA0000A0A0000000A0A00A0000000000000009009000A0B00000A000000A00900A90909000900A000900B09000A900FDAFBFBFBFFFFFFBFBFFFFEFF0BFBFFFFFFFFFFBCB0C00CA0090E9EE9EEFEFEFEFFEFFFEFFFFFFFBEFFECAF00E000A0A00CF00A0000A000A00000000ACA0B00A000000A00A0000000A9A0A9A9A0A000ACA900A0A0A0A0A90A9A0A000A9A900B9ABFFFFFFFBFFBFBFBFBFBFFFEFDAFFBFFFFFFFFA900A0A90AE0E0E0FEFFFFFFFFFFFEFFFFFFFFEFEFACABC0EA0E0AC0CACA0B000A0000A0000009000090000000A00A0000009A000000000000000A90000E00000009000A0000090A0900E9E0E9FBFFBFBFFBFFFFFFFFFFFFFBEBF0FFFFFFFFFFBF0B0D0AC90E9EFFEFEFEFFEFFEFFFFFFFFFFFFEF0FAC0A00C00C0ACACACF0A0A0A0A00000A0A0A0A0A0A0A0A0000000A0A0A000A0A0A0A0A0A0B0A0B0B0B0B0B0B0A9A0B0A9A0A90A0F9BB9BFFFFFFFFFFFFBFBFBFBFBFFEFFCBFBFFFFFFFFFF0B0E0ADAEEFEFEFFFFFFFFFFEFFEFEFFFFFFFE9EE0E0E0E0A0E0E0E0ECAA00000000000000000000000000000000000000000000000000000000000000000000000000000000000A9FBFFFFFFFFFFFFFFFFFFFFFFFFFFFFFFEBFBFFFFFFFFFFB9ACBCFEFFFFFFFFFFFFFFFFFFFFFFFFFFFFFFFEE0E0E0E0E0E0E0E0E0A000000000000000000000010500000000000070AD05FE"</t>
  </si>
  <si>
    <t>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</si>
  <si>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Callahan</t>
  </si>
  <si>
    <t>Laura</t>
  </si>
  <si>
    <t>Inside Sales Coordinator</t>
  </si>
  <si>
    <t>4726 - 11th Ave. N.E.</t>
  </si>
  <si>
    <t>(206) 555-1189</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</si>
  <si>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t>
  </si>
  <si>
    <t>0900000900009090000009000000090A00000009A090E900A9A0000A00000000000000000000000000A000000000000A000A0000000000A000000000A009000A9A0F0F9FAB9C90B9EDB9A9FFFBFADBFFD9EBDB9C090090090000900009000000000000000909000009009000900000090000000AD0F090A90000000000000000000000000000000000F000000000000000000000000000000000000009A009E9C9F9F0F0D0DA9E9C9B9E9FFDBDFDFFDB9A99F9E90000000000900000000009090090009000A000000000000900000090000000990B09A000A00000A0000A0000000A00000000000000A00000000000000A00000000000000000A0000000B0090B00B0F9FAFAD09A9E9E9ADBBEFBF9FBED0FF0F0000900009000000000009000000000000909000009A90000000009A0000900BCAD0A00A00000A00000000000A00000000000000A000B00000000000000000000A0000A00000000000A0000B00090CBCAD9F9A9C90909C9ADF9FDBF0F9A90BD9F00000000090090000000000000000900B00C09090000000900000090000009090A90B009A0000000000000000000000000000000000E000000000000A00A00A0000000000A0000000000A9009E0B09F9AF0DF09ADA9A909B0F9ADAF9E99F9A909090000000000000000000900009000900B000000900090000009000009009E0900A00B0000000A000000A00000000000000A0A0000B000000000000000000000000000000009000A000000B00909ADAD09A09A909C90E90DB0FDBDBC9E9A9DA00000009000000000090000009000A900D09009C90E900000009A0090900DA09A0B09A0000B00000000000000000000000000000000A00000000000000000B00000B000A0000A0A009000B00900C000BEDADBC9CB0009090BC9B0BC9B090DA090000000000000000000000000009090E9A0090A0A900000000000000000B00B0B00A0000A000A0000A0000000000000000000000000B000000000000000A000A0A00000000000009000A000A00B009099A90F0B0CB0B00090BC9D0BC9ADB0900000000000000000000000000900000900900090900900000009000900BC0B0B00F09A9A00000900A000A000A000000000000A000A00E000000000000A0000A00000A0A000A000000A00000000900B00009E90FCB09C0090E909A0BC9A9009000000000000000000000000090000B09A9D0B9E0000B00000009000000F00B000F0A0A000900A0A00090000000000000A000000000000B000000000000000000000000000A000A00A0000000000009009E9E90F0B0D0A900A90000909AD090000900000000000000000000000A09D0DAC9A00000009C00000900A009E900B0BEB0A909A9A0A09000A00A0000000000A00000000000000A0000000000000000A0000A000000090000000A000A000000090090CB0C9CBC9C9FD0009000009E000000000000009000900000009090900B0900090D009E9000000A0909A09A9B0A90090A0A000000A00000000000A000000900000090A0000F0000000000000000000A00000A000A00000009000000A00000B00B0F9B0B09A000AD00000090090000000000900000D009009000A00D0B0090BCBCB00B00000000900000DAD0ACBCA9A0B09000A9A000A00B0000000000000A0A00000000000A00000000000A000000A09000A000A000A000000A00000900000000900C00DAD09FF00000000E9000000000000009CB0000000090909A90DADA90900090000009000009CB090B0B0A90E9ACA0B000009009000A0000000000000000000A00000B0000000000000A00A900A0A000000000000A9A00000000A0000909A0FBC9A90FF000000000090009090000090C9A0000B00BC9A9E9E90CB000000000009009000009B0B0D0A0B009AA900B000A9A00A00A00000A000000000000000A0000000E000000000000000000A90000009A00A0000000000000A09A9000009090B0DCB00F090000090009A0009009000B00909000900BC9009CB0000000000000090A000900C9CB0B0DA9A0900B009A9000000B00A0A000000000A00A0000000000000B0000000000A000000000A00A000000000A0009A0000000000A00000000DAA9CB00009CB00C9AD0909E090CB0000000099E0F9000BCA0000009000000900A90000E9A9A9C9EB0000BCB00A000A0B0A00000900000000000000000000000A0000A0000000A00000A0000A009000A00A09A090A0000A0000000A90000090F09D0BC90B0E90FDBAD0ACBC09A0900D0D0B0F0E90000BC009000090000000900D00090900D0DA9B00B0FB0A00B0B0A090009000A000A000000000000000000A000000F000000000000000A000000A00000000000000A000000000000A0A000A0900A09AD009BE9A0C9AD9C0B0C9009A90BC90090D0E90090000000000090F00B00000A0BDA9A9AC0BCB0000B00000900A00A0A000A0000A0000A00A000A0000000000A00000A0000A000000000A00A000B00A000A0000000000000000000B0900B0D9EDA0D009C9DBC9A0B9CB0EBDADAD00AD000A9000000C009000000A000D000009C9009E9E9A90A0B0B00A9A9A0B00A00090A00000000000000000000000000000B0000000000000A00B00000900A000090A00000000000A00000000000A000A0B0FDAAF0F0A00ADDACB0D90E90000AD000AD00000009A000000000909A0090B00B0F09B09A0A9000A0B0000000000900A0090A90A000000000000000000A00000E0000000A0000B00000A9A0A000000A000000A000009000000000000009A0900B0BDD0D09D099A0BD0E0AD000009000009000000000090000000D0E0090A0C90C90BE0A00900A9A0900B0A0B0A000A000A0000000B0A000A000A0A0A00000000B0000000000A0000A00000000000A0000000000000A00000000000000A0090A0000FABEBEACA0C9C0A9090000000000900000000909000000909A90900C909ADBAF0090B0A0B0009A0A00900009A0009A90A0A00000000000000009000000000A000000000000A0000A9A9A00A000000A00A090A00000000A00000000000A09A9A909C9C9DBD09A09C00CB000000090000000000000000000AC00000D0BCBC9A090B0A000900A9A0009A0A0A9A0009A00A09009A000000000000B0A000000000B00000000000009A000A000B0000000900000A0000000A000000A0000000000000A0A9A0A00BE090A90090F090900A00000000000000000BC9090900A9090BE9AAC090A9A0A90000A00090B0009A000B09A0A000000A00000000009A00A00000E00000000000B0A000009A000000A00A000900000000000000000000000000A00000900909FC9CADC0F00009E000909AD0A000000009CB0000A0AC9E90F0F0B0D0B0A0900900A09000A9E000B0A00A000A0900A00A0000000000A9A000000000B000000000A000000A90A0000A00000000A0A0000000000000000000000000000000A00A0A0BFADB0B09CB0F00C00000009000009ADA00C9CB09C9A90F0BA90A0B0B090A0A0000A0B09A009A00000900B000A90000000000000B0000000000A0A00000000000A0A00000000A000B00A900000000A00A00A00A000000000000000000000009000DADEDE0AC90F9B000000000909BC909F09A90D0B09E9AF0DA09A0000A00000A90000A00B0A90A09A0A00900000000000000000000A0A0000090B00000000000000900A0A090B0000000A00900A000000000000A00A00000000A00000000000B0B0B0BD090000ACBCB09090DADADAFCA9E9CB0AD0FE9E90BA9A09A9A000000000A09A9A00B0AF9A00000A0A000A00000A000A00000900000A000E00000000000000A0A0909A000B0A90000A0000009A000000000000000A0000000A00A0000A0000000ADA0B00D90F0DADAFADADAD9BDE9FADFDAF09A9A00000000009A00000000000A0B00BB0A00B0B00000000000A0000000000A000000000AB0000000000000A000000A0A9A0000A00000A009A00000000000000000000A00000000000000A9A0B0900D0DB0ACB0F9E90D0F9ADAE0BDAD9A0B09A000000B0A00B0A000A90000B0B090A9ACB09A00009000000000000000000A000A000009A9A0000000000A0090B00A9A90000B00090A9000000000A09000000A0000000000A000090A000900000000B09A0D09C9ACBCB0B0ADAD9F0A90A0B0A09A9A9A0000B009000000A0A00000A00A9A0A009A0A0A00A000A0000000000000000000A000B0000000000000A0000000A0A900A00A000A9A0A000000A000000000A00A000000000A00000A00B0A0B00A09A09A009000000D090A009000900000000009A0900A0A0B00000090A9A90A9009009A009000000000000B000000009A90A0000000E000000000000000A000A90090A9000009A9009000A0000000A0009000000000000A0000000000009000900A09A0900A9A009A0A090A0A9A00090A00A00000A000000000A9A9A00000A90A0A00A09A0A9A090000A9A00A000A00A00000000A00B00000000000A00000A900A0A00009A0B00A0A00B00000000000A00A0000000000000000A0000009A0A0A0B09A0A00B00090A09000A909AC0A0A090009A00000009A9A0B0000009A0B00A0909A90A009000A0A090000B000000A90A0000A0000A0000000000000A00000A0900B00A0000A90900000090A00A00000000A00000000000A00009A0A0009090000A909000000A09A00B090A00B009000A000000B00A00000009A0A0A0000B090A0A0A009AA0B000000A00BA0A00000009A00000B00F00000000000000000009A0A00A90B0B00A0A0B000A0000000000000900A0000A00000009000090A0A000B090A000B000000A9A00A0B0B00B0A0B009A000000900A9A0A9A90090A9A00A00000909A090000A90009A0090000000A00000000000A0000000000000000A0A00090B0A00000B090000B00000B0000A00A0000000000000009A0A0900A9000A000A000A000B0B0090000900000B009000A000B0000A00000900A0A9A09A0B090B0B0A0A09A09A090A0A0000A0000A00000000000A00B000000000000000000900B0A0090A0B0000A90A0090A0009A0000000A0000A000000A00000A0A0000009A0090000A00000A0A9A00A0B0B0000A9A9000000A000009A0A9009009A9000A000009009A0BA00A0009000000A0000000A0000A0000E00000000000000000A0B0000B0A0900B0A90A0900A0000A0000090009000090000A900000900900A90A09A000A09000A00090000000000A0A900000B0A00090A0A000000A0A0A0A9A90A0A9A0A0A0BC9A900000A000B000000A0090A00009A0B000000000000000000000A900090A00000000A0000009000000A00A0A0000000A0000000A00A00000000000A000A00900000A000000009090A00A00009000A0900000000090900000A09000000090BA00A0B0A090000A9A00000A000000A000A0000000000000000000A900A9A0A90B0000B000A90A00000A000000900A000A0000A000B00090A90A09A0000090000000A00000B0000A0A0009A90A0A00A000000A09A090A0A0A90B0BA0A0B09A0A09A9000000A000A90000009000000009A0F000000000000000000000A000009A000B00009000000A00900009A000009A00009000A0000A000000000090000A000A000009000000B009009A0009000000B0A00000000A009090A0B0090000A0909A00A9A0A900A0B0A00000000A00000A00A0000000000000000000000A9A9A00B000A0000A00A9000A0000A0000A00000000A000900090A00A09A000A00A000B00000000A00A00000A0A00000A000000000B000A0A0090A00A9B0BA0B0B000A0ADA9000900A09009AB00A00A0000000000B0000000000000000000A09000A9A00A900B00000000000000B0000A900A0090A000A00A0A0000090009A000000000009A00A000000B0000090A9A009A000A0B00A0090900A900A0ABADB00A0B090A900A0B0A0000A0B0BCB000000000000000E000000000000000000000A0009A09A90A000A000000A000000009A000900A000000900900009A0A0A00000A90A900A00000000009000A9000A0009A000A9000BA90A0A0A000A09090BA0AB0000A09A0B000000B00000A9A0000009A00000A00B00000000000000000000000A9A09A00A09000000A0000A00A00A0000A009000000A00A0000A0090090A000000000B00A000000A0A00000A0B090A000000009ABCA0009009A0900A0FA00909A0B09A0B000A09A00A09A9A0A0000A0000000000A0000000000000000000000000DA009A9A0A00000000000000000000900A00A00A9000000A9000000000B0B0A00A00090000A009009A0B00000A90A00000A0A90B009A0A000A0A09A009A0A0900A09AC0B09A09A09A0000090A00000A00A0000B000000000000000000000A9A0A9A000090000A0000A00000000900A00000000000A090A000A9A0A0A00000090090A0A0A00000000000000B0B0A909A000900A9A90A909A09090A09A0A9000A090A09A00A00A0B0000A0B0A00B000000000000E0000000000000000000000009A0009A9A000000000000000A00A0000A900000A0090A009000000900900A0000A00900090B00A0A9A09A0B00A9A0A000A0000000AADA0A00A00A90A0900E9A90AC90A09A90B0900A9A90009AB000A00000A000B0000000000000000000A00A9A009A000000A000000000A0000000A0000A09A0090A00000A900A00A00A900A0090A00B00A009000000A0000A9000000000A0B0A9A90A900000A90A90A0A9A00A9A0A09A00A000A000000A9E000A0000A00000BA000000000000000A000090000B000A00A00000000000000000A09009A00A0000A0000A0000A090900000A09A0A00000A0000A00B0B090B0B0A9A9A9A0090000009AA9A9A9A90A90A09A9A9A900B09A00B090A0009A0B09A9A00000009A00000F000000000000000000000A9A00A0000000000000000000000000A00009090A9000B0900B0090A0A09A9090000090B0009A90000000A0000009A000000A000009A090A00000A90A09A000009A090AA0B00A009000A090A00A9A090000000000AA00000000000000000000A0000000000000000000000000000000000A0A00A00A9A00A0000A000000A00A0A9A9A0A00B0A00A9A9A9A90B0B0B09A9A00B00A00A00B0A9A9A0B00B0B09A9A9A00BA909000B00A0A0B09AB0BA9A000A0B0A0000A9B00000000000000000000000000000000000000000000000000000000000000000000000000000000000000000000000000000000000A000A00A000000000000000000000B00B0A00A000A00B000A0A9A000000000A000000000000000000000000000000000000000000105000000000000DFAD05FE"</t>
  </si>
  <si>
    <t>Laura received a BA in psychology from the University of Washington.  She has also completed a course in business French.  She reads and writes French.</t>
  </si>
  <si>
    <t>Dodsworth</t>
  </si>
  <si>
    <t>Anne</t>
  </si>
  <si>
    <t>7 Houndstooth Rd.</t>
  </si>
  <si>
    <t>WG2 7LT</t>
  </si>
  <si>
    <t>(71) 555-4444</t>
  </si>
  <si>
    <t>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t>
  </si>
  <si>
    <t>A0909090000000000000000000000090090009009C0F9009F0FCB9FB90A99FFBDB09BD999CDB0900F00000B000A00000A09A9A9000000A00009000000B00909000000000000000000000000000000000000000000000000900B0000B09090A9090000000000000000000000000000000000900090B90B000A9BB9ED09BD9E9FD9DBD09E9CB90F09B09000B00A090000009A9A00000000090A0000000000900000000000000000000000000000000000000000000000000000900909909000909000090000000000000000000000000909000009A900AD000D9000B90F0BF9DFF90909F9FF90B90FCBF0000B09A0000000A00000000000000900090A0900000000000000000000000000000000000000000000000000000090090000090B0900000900000000000000000000000000000A000B00009090B00BEFF99099D00FBDFF9A909FDBB09A99BFD000000A9A0000000B0000A000000A00A90A090000000000000000000000000000000000000000000000000000000000009009A900009000000000000000000000000000000000009000090BCB009009FFFE9F0AFBD0FBD9C90F09FD0BC9EB09F00A000900000000000A09090000090090000000090B00000000000000000000000000000000000000000000000000000000900009000090000000000000000000000000000900900090900C9009A09FFFFFF0BDFFFB9DB09DF9909ABDBF90FF9000000A0000000B0BA900A000000000000909090A0000000000000000000000000000900000000000000000000000000000000900000000000000000000000000009000000000009A000A090B0090CFFFFFFF9BFFB09A09DBBD0F9FDFFF0FFDB000000000A9A0000000B9000000000B0B000A9A900000000000000000000000000000000000000000000000000000000000000000000000000000000000000000000000000000000090909A90DA09BFFFFFFB0A9FFFF990B00BDF0BFBDBF9BFD0000000B00000B0B09A0A00A0000A00009A90000090000000000000000000900090000000000000000000000000000000000000000000000000000000000000000000900000000900090000FB0D0CFFFFFFF99C909FBA909BDDFB90DDF09F09F0000A9A00000A000A009000009A90000A0000B0F00009000000000000000B0000000000000000000000000000000000000000000000000000000000000000000000000000000000000A90BD00FBFFFFFFFF9AFB09BF9B0FBCBFB90FBE9BFADF9000009A9A00B900B000000000A000009090A90C9000000000000000000900009000000000000000000000000000000000000000000000000000000000000000000000000000000009090C90BDBDFFFFFFFFFDF90BE9F9FB9B9B09A9F9FDEDBD9000A9A0009A0AB00000A00000090B000A0900BFAF0900000000000000000000000000000000000000000000000000000000000000000000000000000000000000000000000000000000B0B09EFF9FFFFFFFFFFB099FFFFFC9009ADA990B9B0B900000000000900000A090A9000A000A09A0B0FDFBC0000000000000000000900A00000000000000000000000000000000000009000000000000000000000000000000000000000009A9090E9B09FFFFFFFFFFFF909FDFF99F9B0999009009D000009A9A9A00000000900000000900009A900A9EBD9A90000000000000000900009000000000000000000000000000000000000000000000000000000000000000000000000000900000F0B900BE9ADFFFFFFFFFFF09B9A9E9009E000D0DB0A99090A000A000A00000A0A000A000A00A0F00B9F9F0A000000000000000090000900000900000000090000000000000000000900000000000000000000000000000000000000000009C9B009000099FFFFFFFFFFFFFF09A9D9BD9F9B0B0B90D99A0A00BB09000090A09000A9090B009090B0B000A09090000000000000000A0000000000000000000000000000000000000000000A9000000000000000000000000000000000000000B0090009000A9BFFFFFFFFFFFFF0D9AD0F90F090D0909F0900000BA00000A090A0090A0A00B0A000000B099A09A9000000000000000090000000000000090000000000000000000000000000C0900000000000000000000000000000000000009F00900000090CFFFFFFFFFFFFBB0BDB90F90BDABB09F0F00000B09A000090A090B0A900B000000000900A099A000000000000000090000000000000000000000000000000000000000000090B000000000000000000000000000000000A00090090A009000009BFFFFFFFFFF90990BD9F90B909D0BC9F990009A9A90000A009AA09000B00B090000A0009BEA090000000000000000000B0000000000000000000000000000000000000000A0000000000000000000000000000000000090000B90090900090B00B9B9F9BF990A00AD0D00B0D0B0B0BB09A000A000000A900A090B009A09A000A0B009A9A099000000900900000000000000000000000000B00000000000000000000000900000000000000000000000000000000000000900900F000009000090009A9A90A00000999A900B0B0B099CB90900900000000009A00000A9A09BA0900B90009A0A000000000000000000000009000A0000000000900B0000000000000000000009000000000000000000000000000000000000000909900000B09000000009A9000000A09009B0B909A0B90900A00A00A000A0BA90000A9A90A0900A90A0B0A090900909000000000009000900A0900000000000A0000000000000000000000000000000000000000000000000000000000009009A90A00000090B0000000000000000090B9A0BDA90F9EB00B0000000000009A9A00900000B0B0A009A909AD0000000000900000000000000009000C00900000090000000000000000000000000000000000000000000000000000000009A90A900009000099E900000000A0000000900BD00B9BBDBDB9B0B9A0A900000000A9B00A0009A9ADA90B0A9E9A9A09000B0000A900000000000000000009000000000000900000000000000000000000000000000000000000000000000000000009009F09C009A09A000000009A0A0000A0090900A9FBF00B99CB0900A0A000A09AF0B9A90A000B0A9E9B0B0B09A0B00000B0000000000000000000000A00009000000000000000000000000000000000000000000000000000000000000009009090009A909090990000000000900A000909B0909A9B99ACB0900A0B0009A09AB0BB0B00A9A9AB09EB0A9AF0F09000909000009000000000090000090000000000000000000000000000000000000000000000000000000000000000090090A9ACADA9090B0009A0000000000A0A900F90AD090009A90B99090B009A9A9A0BBA9BB0B00B9A9AB9BA90909A9B0A0090A000009000000000000000000000900000000000000000000000000000000000000000000000000000000000000A0B009090909000D090F00900000000009000F0099090A09000B09A90BB09A9A9A9BF09A9A90BA9A9A9BE9BB0BBA9A0909A00009A90A0000000000000000000000000000000000000000000000000000000000000009000000000000000000A909090F0F09A9009A9090B9A900000000A0B0B09B009F000A0009A9C9A99BA9A09AB0BBE9A9A009A9A9A9BA9AF0F0F9A000000900000090000090000000000000000000000000000000000000000000000A000000000A00000000000000000900900C0909F9C9A009CB0B09000000000000000AC09A00F99000009A90DAB09AB0AF9FB0BB9A9A9AA9B0FA99BF9BB9A090A90900A90090000090000090000000000000000000000000000000C0B0000000F000000AD0000000000000000000000000B0B0B090B0D09A90090000000000009A00099B00999A000000F9E9A99BAB90B9BA9BB0A9A9AB9BEBB9BAB0BB00A9000000A090000000900A0000009000000000000000009FD000000009000000009A00C0F0000090000000D0090F00009009E9C90D090BDB0B009090B0000000000A0000B0A0A90DA000009B00B9BDA9F0BFAFB9A0B09A9AB9A9B9BA9B9B009A90A09090900009A909A90090000000900000009000000000A9A90A0000A90000A00C909A00000A000000A009A0009090A9009A9A9A9AD09CB0DA90A090A00000000000B0090900A90DB00000BB0A9A9ABB0B9BA9BA9A0FB9EB9ABA9B0B09ADADA90000A009A90000A000900A9009A0000000000000000009000000900900C000DEF00AC90C900000000009009F0B00A900B00909A9C9A90BDB09A990A909A00000009A0B9A0A90900090B0000DB9E909A9BFBA9B0900BB0BB9A9B9A9A9A09A9A9A009A90A0000009009A0A900000090B090000000000000000000000C0ADBDEFFFFFDFFEFF0E90C09CA900A900909A9C090090B090B90DB9009AD00B00000900000A00BCA09D000999E90000BA9A99BA9ABB09A0A00BBCBB9ABB9A9A000BA9A0B009000000000A0009A00909A0B00000000000009000000000900000B0D0A0B0F9B9BF99B9A90F90CB9C0090E9ADAD0B9A09A000DA9E9B0009090A9090009A0009000B0B09B0A009A09A000009090A09A909A00090B0BBB0B09AB0B09A9000090A00A0000090009A000900A090090A0900000000000000000009A0900E90C9C9AD0A000A009A90A0B00B9EA090909A90090099A9A990009D00A0900A00B0009A00A9A00A9A090A9C9B00900000A0B9BB9A9A90000A9B0BFBBB090A0B09A9A9A0900000000A0A90000A00A900A90A090A09A9000000A00090000090A0900B0BACB0BC9A90000009090B0009CB0F0B09A9AC9A00909E99A90B0090A90900099009A09A9A90A9A0090BC9B0090B00900A90A9A00A00A90A9B0B000A090A0A000000A0B0900B000000000900000B0009000900000090090000000000C909E9F0909B0BCB000000000A0A00F0B0B090B0DA9090B09A0B090A909990009000A90A00900B0A09AF0A9A90B09A000A000A0A90AB9B0B000000A9A0B09A0000A90000000B0B00A000000000A90A0000000000A09A0A9A00000009090AD0F9A9EB09A0F0B0A9A90B000000A9090B0B0009ABC9A9CA9A09AD9099AD9A0D009000A090009B0B0B0B0BA9A9A90A09900B0090A9090A90A0B0090000000B0A00900B00B000000000A90B00A90B00000000000000B09A0090090A00F00A0A900B00909C9A9B0F9A9CB0000A00000CA0A9009A9AD0B9DAB9A9A090ADA090AD9A9000A0090A9B00900B0B9E9A9ADA90900B0090A90A00A909BA900A0A09A0B0B0B0A0B0B0000009A0B0A000090000000000000A00000A090A0B0A9000009090A909BAF0A90BCA9A0DA90B0000900B0B0B0AB0A9A0B90BA90FAD0B0B99990B9AD9D09090BA9009B09B0F9AB9A90A9AAD0BD0B0000A90B00A9A900A00090A09000B0B0B0B0B0A90B0000090B0A00A00000000000000A0909A909009E9E9A9A0B09B0A0D0BDAF0B9E9BB0AB0B090A0000A90BC9A9ADB0A909EFBDABCB00A0CB00909A9090B090B9E90BCBBAB9A90A9A9B0B09B0B0B09A00009AB0A0009A0A900A0BCB0B9A9A009AA0A09A9AA0090090A0A00A009A90A90A0A00A009A9A90000B0AB0A99BAFAFDAF0B0B0B90009AA909AB9AB0BA9E9B0F9F0BFBDEBDBB0BDB99A90B099E90909E9A9B9E9B0BDAB0A9ADB0B09A0B0000A0000B090900B0A090A9009EBDB0A9A9A9A0909A00A90B0A00A00909000A00A90A9009A90B0A9A90A9A9CBF0B9A0009FFFFDB0BCB0ADABA90AA000A9CB09A9B0BB0BFBDFF9FAFCB0B0F0B000F9A999A9A9AB0B0BA0B9A90BCB0BA9E9A9F0A00000B000A9A0B0009AA90A0A0BEFFB9A9A9A9A0B00B00A9A9A9A0B0A0A0000B00A90A9000000B0B0A9000A909B009A0B0FFFFFEF0B0B0B09AB909B0B0AB0B0B0A90A90B0FBFFFFFBFB09990B909A9AABC9BDB9F9F9BB0BBA9AB0B0BB0BDA9B09A09000009A0B0B0B009A0090B9FF9EBF9A90A9A00B00B00B0BE9B0B0B09A9000B0A900000B0B0B0B00A909ABA09A0090BFFFFFFFF0B0A0BE90EBA0B0B90A9A0B9AB9AB0BBCFBDFFFF0F0B0F9EB0DB999BA9ABA9ABA90B90A9B0B0B00B0A9A9A000A00A09A9A9A0B0A9A00B0A9EFFEFF0A9AA90B0B00B0AB0B90BCB0A09A00A0B009A00A0B0B0B0B09A90A0B009A00B0BFFFFFFFFF0B099A9ABB90B9A00A9A0B90A9CADFADFFEFFFFFFFF0BBFB9DBBFBEBDB9A9B9A9BBA0A90A9A9A9A9A90BE090B00909ADB9A9A0A9A9A9A9BBFBFFFFFF009AB0B0FA0B00F0AB0B0A90A0B0900ABA9A99A0BCB0B0A000A9B0B0A90B0A9EFFFFFFFFF0B0A9A9A9EB0A9B09A090AB9BBFFFFFFFFFFFFFFFF909B9A9BFB9B9AFA9A9A9A9009000B0B0000000A90B0A0B0A0A9B0000909A0B0B0F0FCFFFFFFFBA90B0E90B00A9A90BCABCA9A90AA9009A9A0A9A9B0B0F9B0B0A0B0B0B0A9BB9FFFFFFFFFACB0A9ADA90B0A9AA9AA900BCBFFFFFFFDFFFFFFFFB009A909B9EBB9B9ADAB0BAB00000000B0090009A90B00009A9ABBB0B0A00B0FFFBFBFFFFFFFFEDBA9A9A000F9A9AC0A90A9A9EB90ABBE9A9B0A9ACBCB0A0F0B9BD0A9A9B0BCBFFFFFFFFFF9A09ADA9AB0B0A09A90A0BFBFFFFFFFFFBFFFFFFF000A9CB0BFB9EB0F9A90B09000000000000A000000A00B0BA9A9A90A0009ADFFFBCFFFFFFFFFFFB0000000E9A0AC0A900E90A9A90AF909A9A0A900B0B0B09A0BCB0B9B0BADBF9FFFFFFFFFFE9FA9A90E09A9E9AADA9FFFFFFFFFFFBFDFFFFFFF00090B0BDA9A99B00B0BA9A900000000000909000090B0BCBDA909FFBB0ADAFFFFFDFEFFFFFFFF00F00000000B0B00A0000B0A90A90AFABC09000E0E0F0E00F0B0B0A0B09AF9EFFFFFFFFFF9A00E0A090ACBFFF9AFFFFFFFFFFFFFDFEFFFFFFF0000B090B9B9A00A90B0900000000000000000000000BCBF0B0000FFCFB0BFFFFFBEBDFFFFFFFFF00A00A00A0C00C00CA900D0A9CA90090B0A000009A9A9E00BCBC90BCBB9EF9BFFFFFFFFFFDA909C0AC9ACFFFFFFFFFFFFFFFFFBFF9FFFFFFFB000000000009A90000000000000000000000000000A0B0FF00000FFFB0FFFFFFFDFFFFFFFFFFFE0000000000A00A00A0CA00AC0A0CA0E00000000E0F0F00F0CB09A9E900CBDEDFFFFFFFFF0A0E0A0A00A0FFFFFFFFFFFFFFFFFFDE9FFFFFFFF0000000000000000000000000000000000000000000090DADB0000FFFFFFFFFFFFFFFFFFFFFFFF00000000000000000000000000000000000000000B0F00E00A90B0000A9BFFFBFFFFFFFFFF00000000000FFFFFFFFFFFFFFFFFFFBFFFFFFFFF0000000000000000000000000000000000000000000000BFF00000000000000000000000000105000000000000AEAD05FE"</t>
  </si>
  <si>
    <t>Anne has a BA degree in English from St. Lawrence College.  She is fluent in French and German.</t>
  </si>
  <si>
    <t>CustomerID</t>
  </si>
  <si>
    <t>CompanyName</t>
  </si>
  <si>
    <t>ContactName</t>
  </si>
  <si>
    <t>ContactTitle</t>
  </si>
  <si>
    <t>Phone</t>
  </si>
  <si>
    <t>Fax</t>
  </si>
  <si>
    <t>ALFKI</t>
  </si>
  <si>
    <t>Alfreds Futterkiste</t>
  </si>
  <si>
    <t>Maria Anders</t>
  </si>
  <si>
    <t>Obere Str. 57</t>
  </si>
  <si>
    <t>Berlin</t>
  </si>
  <si>
    <t>Germany</t>
  </si>
  <si>
    <t>030-0074321</t>
  </si>
  <si>
    <t>030-0076545</t>
  </si>
  <si>
    <t>ANATR</t>
  </si>
  <si>
    <t>Ana Trujillo Emparedados y helados</t>
  </si>
  <si>
    <t>Ana Trujillo</t>
  </si>
  <si>
    <t>Owner</t>
  </si>
  <si>
    <t>Avda. de la Constitucion 2222</t>
  </si>
  <si>
    <t>Mexico D.F.</t>
  </si>
  <si>
    <t>Mexico</t>
  </si>
  <si>
    <t>(5) 555-4729</t>
  </si>
  <si>
    <t>(5) 555-3745</t>
  </si>
  <si>
    <t>ANTON</t>
  </si>
  <si>
    <t>Antonio Moreno Taqueria</t>
  </si>
  <si>
    <t>Antonio Moreno</t>
  </si>
  <si>
    <t>Mataderos  2312</t>
  </si>
  <si>
    <t>(5) 555-3932</t>
  </si>
  <si>
    <t>AROUT</t>
  </si>
  <si>
    <t>Around the Horn</t>
  </si>
  <si>
    <t>Thomas Hardy</t>
  </si>
  <si>
    <t>120 Hanover Sq.</t>
  </si>
  <si>
    <t>WA1 1DP</t>
  </si>
  <si>
    <t>(171) 555-7788</t>
  </si>
  <si>
    <t>(171) 555-6750</t>
  </si>
  <si>
    <t>BERGS</t>
  </si>
  <si>
    <t>Berglunds snabbkop</t>
  </si>
  <si>
    <t>Christina Berglund</t>
  </si>
  <si>
    <t>Order Administrator</t>
  </si>
  <si>
    <t>Berguvsvagen  8</t>
  </si>
  <si>
    <t>Lulea</t>
  </si>
  <si>
    <t>S-958 22</t>
  </si>
  <si>
    <t>Sweden</t>
  </si>
  <si>
    <t>0921-12 34 65</t>
  </si>
  <si>
    <t>0921-12 34 67</t>
  </si>
  <si>
    <t>BLAUS</t>
  </si>
  <si>
    <t>Blauer See Delikatessen</t>
  </si>
  <si>
    <t>Hanna Moos</t>
  </si>
  <si>
    <t>Forsterstr. 57</t>
  </si>
  <si>
    <t>Mannheim</t>
  </si>
  <si>
    <t>0621-08460</t>
  </si>
  <si>
    <t>0621-08924</t>
  </si>
  <si>
    <t>BLONP</t>
  </si>
  <si>
    <t>Blondel pere et fils</t>
  </si>
  <si>
    <t>Frederique Citeaux</t>
  </si>
  <si>
    <t>Marketing Manager</t>
  </si>
  <si>
    <t>24, place Kleber</t>
  </si>
  <si>
    <t>Strasbourg</t>
  </si>
  <si>
    <t>France</t>
  </si>
  <si>
    <t>88.60.15.31</t>
  </si>
  <si>
    <t>88.60.15.32</t>
  </si>
  <si>
    <t>BOLID</t>
  </si>
  <si>
    <t>Bolido Comidas preparadas</t>
  </si>
  <si>
    <t>Martin Sommer</t>
  </si>
  <si>
    <t>C/ Araquil, 67</t>
  </si>
  <si>
    <t>Madrid</t>
  </si>
  <si>
    <t>Spain</t>
  </si>
  <si>
    <t>(91) 555 22 82</t>
  </si>
  <si>
    <t>(91) 555 91 99</t>
  </si>
  <si>
    <t>BONAP</t>
  </si>
  <si>
    <t>Bon app'</t>
  </si>
  <si>
    <t>Laurence Lebihan</t>
  </si>
  <si>
    <t>12, rue des Bouchers</t>
  </si>
  <si>
    <t>Marseille</t>
  </si>
  <si>
    <t>91.24.45.40</t>
  </si>
  <si>
    <t>91.24.45.41</t>
  </si>
  <si>
    <t>BOTTM</t>
  </si>
  <si>
    <t>Bottom-Dollar Markets</t>
  </si>
  <si>
    <t>Elizabeth Lincoln</t>
  </si>
  <si>
    <t>Accounting Manager</t>
  </si>
  <si>
    <t>23 Tsawassen Blvd.</t>
  </si>
  <si>
    <t>Tsawassen</t>
  </si>
  <si>
    <t>BC</t>
  </si>
  <si>
    <t>T2F 8M4</t>
  </si>
  <si>
    <t>Canada</t>
  </si>
  <si>
    <t>(604) 555-4729</t>
  </si>
  <si>
    <t>(604) 555-3745</t>
  </si>
  <si>
    <t>BSBEV</t>
  </si>
  <si>
    <t>B's Beverages</t>
  </si>
  <si>
    <t>Victoria Ashworth</t>
  </si>
  <si>
    <t>Fauntleroy Circus</t>
  </si>
  <si>
    <t>EC2 5NT</t>
  </si>
  <si>
    <t>(171) 555-1212</t>
  </si>
  <si>
    <t>CACTU</t>
  </si>
  <si>
    <t>Cactus Comidas para llevar</t>
  </si>
  <si>
    <t>Patricio Simpson</t>
  </si>
  <si>
    <t>Sales Agent</t>
  </si>
  <si>
    <t>Cerrito 333</t>
  </si>
  <si>
    <t>Buenos Aires</t>
  </si>
  <si>
    <t>Argentina</t>
  </si>
  <si>
    <t>(1) 135-5555</t>
  </si>
  <si>
    <t>(1) 135-4892</t>
  </si>
  <si>
    <t>CENTC</t>
  </si>
  <si>
    <t>Centro comercial Moctezuma</t>
  </si>
  <si>
    <t>Francisco Chang</t>
  </si>
  <si>
    <t>Sierras de Granada 9993</t>
  </si>
  <si>
    <t>(5) 555-3392</t>
  </si>
  <si>
    <t>(5) 555-7293</t>
  </si>
  <si>
    <t>CHOPS</t>
  </si>
  <si>
    <t>Chop-suey Chinese</t>
  </si>
  <si>
    <t>Yang Wang</t>
  </si>
  <si>
    <t>Hauptstr. 29</t>
  </si>
  <si>
    <t>Bern</t>
  </si>
  <si>
    <t>Switzerland</t>
  </si>
  <si>
    <t>0452-076545</t>
  </si>
  <si>
    <t>COMMI</t>
  </si>
  <si>
    <t>Comercio Mineiro</t>
  </si>
  <si>
    <t>Pedro Afonso</t>
  </si>
  <si>
    <t>Sales Associate</t>
  </si>
  <si>
    <t>Av. dos Lusiadas, 23</t>
  </si>
  <si>
    <t>Sao Paulo</t>
  </si>
  <si>
    <t>SP</t>
  </si>
  <si>
    <t>05432-043</t>
  </si>
  <si>
    <t>Brazil</t>
  </si>
  <si>
    <t>(11) 555-7647</t>
  </si>
  <si>
    <t>CONSH</t>
  </si>
  <si>
    <t>Consolidated Holdings</t>
  </si>
  <si>
    <t>Elizabeth Brown</t>
  </si>
  <si>
    <t xml:space="preserve">Berkeley Gardens_x000D_
12  Brewery </t>
  </si>
  <si>
    <t>WX1 6LT</t>
  </si>
  <si>
    <t>(171) 555-2282</t>
  </si>
  <si>
    <t>(171) 555-9199</t>
  </si>
  <si>
    <t>DRACD</t>
  </si>
  <si>
    <t>Drachenblut Delikatessen</t>
  </si>
  <si>
    <t>Sven Ottlieb</t>
  </si>
  <si>
    <t>Walserweg 21</t>
  </si>
  <si>
    <t>Aachen</t>
  </si>
  <si>
    <t>0241-039123</t>
  </si>
  <si>
    <t>0241-059428</t>
  </si>
  <si>
    <t>DUMON</t>
  </si>
  <si>
    <t>Du monde entier</t>
  </si>
  <si>
    <t>Janine Labrune</t>
  </si>
  <si>
    <t>67, rue des Cinquante Otages</t>
  </si>
  <si>
    <t>Nantes</t>
  </si>
  <si>
    <t>40.67.88.88</t>
  </si>
  <si>
    <t>40.67.89.89</t>
  </si>
  <si>
    <t>EASTC</t>
  </si>
  <si>
    <t>Eastern Connection</t>
  </si>
  <si>
    <t>Ann Devon</t>
  </si>
  <si>
    <t>35 King George</t>
  </si>
  <si>
    <t>WX3 6FW</t>
  </si>
  <si>
    <t>(171) 555-0297</t>
  </si>
  <si>
    <t>(171) 555-3373</t>
  </si>
  <si>
    <t>ERNSH</t>
  </si>
  <si>
    <t>Ernst Handel</t>
  </si>
  <si>
    <t>Roland Mendel</t>
  </si>
  <si>
    <t>Kirchgasse 6</t>
  </si>
  <si>
    <t>Graz</t>
  </si>
  <si>
    <t>Austria</t>
  </si>
  <si>
    <t>7675-3425</t>
  </si>
  <si>
    <t>7675-3426</t>
  </si>
  <si>
    <t>FAMIA</t>
  </si>
  <si>
    <t>Familia Arquibaldo</t>
  </si>
  <si>
    <t>Aria Cruz</t>
  </si>
  <si>
    <t>Marketing Assistant</t>
  </si>
  <si>
    <t>Rua Oros, 92</t>
  </si>
  <si>
    <t>05442-030</t>
  </si>
  <si>
    <t>(11) 555-9857</t>
  </si>
  <si>
    <t>FISSA</t>
  </si>
  <si>
    <t>FISSA Fabrica Inter. Salchichas S.A.</t>
  </si>
  <si>
    <t>Diego Roel</t>
  </si>
  <si>
    <t>C/ Moralzarzal, 86</t>
  </si>
  <si>
    <t>(91) 555 94 44</t>
  </si>
  <si>
    <t>(91) 555 55 93</t>
  </si>
  <si>
    <t>FOLIG</t>
  </si>
  <si>
    <t>Folies gourmandes</t>
  </si>
  <si>
    <t>Martine Rance</t>
  </si>
  <si>
    <t>Assistant Sales Agent</t>
  </si>
  <si>
    <t>184, chaussee de Tournai</t>
  </si>
  <si>
    <t>Lille</t>
  </si>
  <si>
    <t>20.16.10.16</t>
  </si>
  <si>
    <t>20.16.10.17</t>
  </si>
  <si>
    <t>FOLKO</t>
  </si>
  <si>
    <t>Folk och fa HB</t>
  </si>
  <si>
    <t>Maria Larsson</t>
  </si>
  <si>
    <t>Akergatan 24</t>
  </si>
  <si>
    <t>Bracke</t>
  </si>
  <si>
    <t>S-844 67</t>
  </si>
  <si>
    <t>0695-34 67 21</t>
  </si>
  <si>
    <t>FRANK</t>
  </si>
  <si>
    <t>Frankenversand</t>
  </si>
  <si>
    <t>Peter Franken</t>
  </si>
  <si>
    <t>Berliner Platz 43</t>
  </si>
  <si>
    <t>Munchen</t>
  </si>
  <si>
    <t>089-0877310</t>
  </si>
  <si>
    <t>089-0877451</t>
  </si>
  <si>
    <t>FRANR</t>
  </si>
  <si>
    <t>France restauration</t>
  </si>
  <si>
    <t>Carine Schmitt</t>
  </si>
  <si>
    <t>54, rue Royale</t>
  </si>
  <si>
    <t>40.32.21.21</t>
  </si>
  <si>
    <t>40.32.21.20</t>
  </si>
  <si>
    <t>FRANS</t>
  </si>
  <si>
    <t>Franchi S.p.A.</t>
  </si>
  <si>
    <t>Paolo Accorti</t>
  </si>
  <si>
    <t>Via Monte Bianco 34</t>
  </si>
  <si>
    <t>Torino</t>
  </si>
  <si>
    <t>Italy</t>
  </si>
  <si>
    <t>011-4988260</t>
  </si>
  <si>
    <t>011-4988261</t>
  </si>
  <si>
    <t>FURIB</t>
  </si>
  <si>
    <t>Furia Bacalhau e Frutos do Mar</t>
  </si>
  <si>
    <t xml:space="preserve">Lino Rodriguez </t>
  </si>
  <si>
    <t>Jardim das rosas n. 32</t>
  </si>
  <si>
    <t>Lisboa</t>
  </si>
  <si>
    <t>Portugal</t>
  </si>
  <si>
    <t>(1) 354-2534</t>
  </si>
  <si>
    <t>(1) 354-2535</t>
  </si>
  <si>
    <t>GALED</t>
  </si>
  <si>
    <t>Galeria del gastronomo</t>
  </si>
  <si>
    <t>Eduardo Saavedra</t>
  </si>
  <si>
    <t>Rambla de Cataluna, 23</t>
  </si>
  <si>
    <t>Barcelona</t>
  </si>
  <si>
    <t>(93) 203 4560</t>
  </si>
  <si>
    <t>(93) 203 4561</t>
  </si>
  <si>
    <t>GODOS</t>
  </si>
  <si>
    <t>Godos Cocina Tipica</t>
  </si>
  <si>
    <t>Jose Pedro Freyre</t>
  </si>
  <si>
    <t>C/ Romero, 33</t>
  </si>
  <si>
    <t>Sevilla</t>
  </si>
  <si>
    <t>(95) 555 82 82</t>
  </si>
  <si>
    <t>GOURL</t>
  </si>
  <si>
    <t>Gourmet Lanchonetes</t>
  </si>
  <si>
    <t>Andre Fonseca</t>
  </si>
  <si>
    <t>Av. Brasil, 442</t>
  </si>
  <si>
    <t>Campinas</t>
  </si>
  <si>
    <t>04876-786</t>
  </si>
  <si>
    <t>(11) 555-9482</t>
  </si>
  <si>
    <t>GREAL</t>
  </si>
  <si>
    <t>Great Lakes Food Market</t>
  </si>
  <si>
    <t>Howard Snyder</t>
  </si>
  <si>
    <t>2732 Baker Blvd.</t>
  </si>
  <si>
    <t>Eugene</t>
  </si>
  <si>
    <t>OR</t>
  </si>
  <si>
    <t>(503) 555-7555</t>
  </si>
  <si>
    <t>GROSR</t>
  </si>
  <si>
    <t>GROSELLA-Restaurante</t>
  </si>
  <si>
    <t>Manuel Pereira</t>
  </si>
  <si>
    <t>5? Ave. Los Palos Grandes</t>
  </si>
  <si>
    <t>Caracas</t>
  </si>
  <si>
    <t>DF</t>
  </si>
  <si>
    <t>Venezuela</t>
  </si>
  <si>
    <t>(2) 283-2951</t>
  </si>
  <si>
    <t>(2) 283-3397</t>
  </si>
  <si>
    <t>HANAR</t>
  </si>
  <si>
    <t>Hanari Carnes</t>
  </si>
  <si>
    <t>Mario Pontes</t>
  </si>
  <si>
    <t>Rua do Paco, 67</t>
  </si>
  <si>
    <t>Rio de Janeiro</t>
  </si>
  <si>
    <t>RJ</t>
  </si>
  <si>
    <t>05454-876</t>
  </si>
  <si>
    <t>(21) 555-0091</t>
  </si>
  <si>
    <t>(21) 555-8765</t>
  </si>
  <si>
    <t>HILAA</t>
  </si>
  <si>
    <t>HILARION-Abastos</t>
  </si>
  <si>
    <t>Carlos Hernandez</t>
  </si>
  <si>
    <t>Carrera 22 con Ave. Carlos Soublette #8-35</t>
  </si>
  <si>
    <t>San Cristobal</t>
  </si>
  <si>
    <t>Tachira</t>
  </si>
  <si>
    <t>(5) 555-1340</t>
  </si>
  <si>
    <t>(5) 555-1948</t>
  </si>
  <si>
    <t>HUNGC</t>
  </si>
  <si>
    <t>Hungry Coyote Import Store</t>
  </si>
  <si>
    <t>Yoshi Latimer</t>
  </si>
  <si>
    <t>City Center Plaza_x000D_
516 Main St.</t>
  </si>
  <si>
    <t>Elgin</t>
  </si>
  <si>
    <t>(503) 555-6874</t>
  </si>
  <si>
    <t>(503) 555-2376</t>
  </si>
  <si>
    <t>HUNGO</t>
  </si>
  <si>
    <t>Hungry Owl All-Night Grocers</t>
  </si>
  <si>
    <t>Patricia McKenna</t>
  </si>
  <si>
    <t>8 Johnstown Road</t>
  </si>
  <si>
    <t>Cork</t>
  </si>
  <si>
    <t>Co. Cork</t>
  </si>
  <si>
    <t>Ireland</t>
  </si>
  <si>
    <t>2967 542</t>
  </si>
  <si>
    <t>2967 3333</t>
  </si>
  <si>
    <t>ISLAT</t>
  </si>
  <si>
    <t>Island Trading</t>
  </si>
  <si>
    <t>Helen Bennett</t>
  </si>
  <si>
    <t>Garden House_x000D_
Crowther Way</t>
  </si>
  <si>
    <t>Cowes</t>
  </si>
  <si>
    <t>Isle of Wight</t>
  </si>
  <si>
    <t>PO31 7PJ</t>
  </si>
  <si>
    <t>(198) 555-8888</t>
  </si>
  <si>
    <t>KOENE</t>
  </si>
  <si>
    <t>Koniglich Essen</t>
  </si>
  <si>
    <t>Philip Cramer</t>
  </si>
  <si>
    <t>Maubelstr. 90</t>
  </si>
  <si>
    <t>Brandenburg</t>
  </si>
  <si>
    <t>0555-09876</t>
  </si>
  <si>
    <t>LACOR</t>
  </si>
  <si>
    <t>La corne d'abondance</t>
  </si>
  <si>
    <t>Daniel Tonini</t>
  </si>
  <si>
    <t>67, avenue de l'Europe</t>
  </si>
  <si>
    <t>Versailles</t>
  </si>
  <si>
    <t>30.59.84.10</t>
  </si>
  <si>
    <t>30.59.85.11</t>
  </si>
  <si>
    <t>LAMAI</t>
  </si>
  <si>
    <t>La maison d'Asie</t>
  </si>
  <si>
    <t>Annette Roulet</t>
  </si>
  <si>
    <t>1 rue Alsace-Lorraine</t>
  </si>
  <si>
    <t>Toulouse</t>
  </si>
  <si>
    <t>61.77.61.10</t>
  </si>
  <si>
    <t>61.77.61.11</t>
  </si>
  <si>
    <t>LAUGB</t>
  </si>
  <si>
    <t>Laughing Bacchus Wine Cellars</t>
  </si>
  <si>
    <t>Yoshi Tannamuri</t>
  </si>
  <si>
    <t>1900 Oak St.</t>
  </si>
  <si>
    <t>Vancouver</t>
  </si>
  <si>
    <t>V3F 2K1</t>
  </si>
  <si>
    <t>(604) 555-3392</t>
  </si>
  <si>
    <t>(604) 555-7293</t>
  </si>
  <si>
    <t>LAZYK</t>
  </si>
  <si>
    <t>Lazy K Kountry Store</t>
  </si>
  <si>
    <t>John Steel</t>
  </si>
  <si>
    <t>12 Orchestra Terrace</t>
  </si>
  <si>
    <t>Walla Walla</t>
  </si>
  <si>
    <t>(509) 555-7969</t>
  </si>
  <si>
    <t>(509) 555-6221</t>
  </si>
  <si>
    <t>LEHMS</t>
  </si>
  <si>
    <t>Lehmanns Marktstand</t>
  </si>
  <si>
    <t>Renate Messner</t>
  </si>
  <si>
    <t>Magazinweg 7</t>
  </si>
  <si>
    <t xml:space="preserve">Frankfurt a.M. </t>
  </si>
  <si>
    <t>069-0245984</t>
  </si>
  <si>
    <t>069-0245874</t>
  </si>
  <si>
    <t>LETSS</t>
  </si>
  <si>
    <t>Let's Stop N Shop</t>
  </si>
  <si>
    <t>Jaime Yorres</t>
  </si>
  <si>
    <t>87 Polk St._x000D_
Suite 5</t>
  </si>
  <si>
    <t>San Francisco</t>
  </si>
  <si>
    <t>CA</t>
  </si>
  <si>
    <t>(415) 555-5938</t>
  </si>
  <si>
    <t>LILAS</t>
  </si>
  <si>
    <t>LILA-Supermercado</t>
  </si>
  <si>
    <t>Carlos Gonzalez</t>
  </si>
  <si>
    <t>Carrera 52 con Ave. Bolivar #65-98 Llano Largo</t>
  </si>
  <si>
    <t>Barquisimeto</t>
  </si>
  <si>
    <t>Lara</t>
  </si>
  <si>
    <t>(9) 331-6954</t>
  </si>
  <si>
    <t>(9) 331-7256</t>
  </si>
  <si>
    <t>LINOD</t>
  </si>
  <si>
    <t>LINO-Delicateses</t>
  </si>
  <si>
    <t>Felipe Izquierdo</t>
  </si>
  <si>
    <t>Ave. 5 de Mayo Porlamar</t>
  </si>
  <si>
    <t>I. de Margarita</t>
  </si>
  <si>
    <t>Nueva Esparta</t>
  </si>
  <si>
    <t>(8) 34-56-12</t>
  </si>
  <si>
    <t>(8) 34-93-93</t>
  </si>
  <si>
    <t>LONEP</t>
  </si>
  <si>
    <t>Lonesome Pine Restaurant</t>
  </si>
  <si>
    <t>Fran Wilson</t>
  </si>
  <si>
    <t>89 Chiaroscuro Rd.</t>
  </si>
  <si>
    <t>Portland</t>
  </si>
  <si>
    <t>(503) 555-9573</t>
  </si>
  <si>
    <t>(503) 555-9646</t>
  </si>
  <si>
    <t>MAGAA</t>
  </si>
  <si>
    <t>Magazzini Alimentari Riuniti</t>
  </si>
  <si>
    <t>Giovanni Rovelli</t>
  </si>
  <si>
    <t>Via Ludovico il Moro 22</t>
  </si>
  <si>
    <t>Bergamo</t>
  </si>
  <si>
    <t>035-640230</t>
  </si>
  <si>
    <t>035-640231</t>
  </si>
  <si>
    <t>MAISD</t>
  </si>
  <si>
    <t>Maison Dewey</t>
  </si>
  <si>
    <t>Catherine Dewey</t>
  </si>
  <si>
    <t>Rue Joseph-Bens 532</t>
  </si>
  <si>
    <t>Bruxelles</t>
  </si>
  <si>
    <t>B-1180</t>
  </si>
  <si>
    <t>Belgium</t>
  </si>
  <si>
    <t>(02) 201 24 67</t>
  </si>
  <si>
    <t>(02) 201 24 68</t>
  </si>
  <si>
    <t>MEREP</t>
  </si>
  <si>
    <t>Mere Paillarde</t>
  </si>
  <si>
    <t>Jean Fresniere</t>
  </si>
  <si>
    <t>43 rue St. Laurent</t>
  </si>
  <si>
    <t>Montreal</t>
  </si>
  <si>
    <t>Quebec</t>
  </si>
  <si>
    <t>H1J 1C3</t>
  </si>
  <si>
    <t>(514) 555-8054</t>
  </si>
  <si>
    <t>(514) 555-8055</t>
  </si>
  <si>
    <t>MORGK</t>
  </si>
  <si>
    <t>Morgenstern Gesundkost</t>
  </si>
  <si>
    <t>Alexander Feuer</t>
  </si>
  <si>
    <t>Heerstr. 22</t>
  </si>
  <si>
    <t>Leipzig</t>
  </si>
  <si>
    <t>0342-023176</t>
  </si>
  <si>
    <t>NORTS</t>
  </si>
  <si>
    <t>North/South</t>
  </si>
  <si>
    <t>Simon Crowther</t>
  </si>
  <si>
    <t>South House_x000D_
300 Queensbridge</t>
  </si>
  <si>
    <t>SW7 1RZ</t>
  </si>
  <si>
    <t>(171) 555-7733</t>
  </si>
  <si>
    <t>(171) 555-2530</t>
  </si>
  <si>
    <t>OCEAN</t>
  </si>
  <si>
    <t>Oceano Atlantico Ltda.</t>
  </si>
  <si>
    <t>Yvonne Moncada</t>
  </si>
  <si>
    <t>Ing. Gustavo Moncada 8585_x000D_
Piso 20-A</t>
  </si>
  <si>
    <t>(1) 135-5333</t>
  </si>
  <si>
    <t>(1) 135-5535</t>
  </si>
  <si>
    <t>OLDWO</t>
  </si>
  <si>
    <t>Old World Delicatessen</t>
  </si>
  <si>
    <t>Rene Phillips</t>
  </si>
  <si>
    <t>2743 Bering St.</t>
  </si>
  <si>
    <t>Anchorage</t>
  </si>
  <si>
    <t>AK</t>
  </si>
  <si>
    <t>(907) 555-7584</t>
  </si>
  <si>
    <t>(907) 555-2880</t>
  </si>
  <si>
    <t>OTTIK</t>
  </si>
  <si>
    <t>Ottilies Kaseladen</t>
  </si>
  <si>
    <t>Henriette Pfalzheim</t>
  </si>
  <si>
    <t>Mehrheimerstr. 369</t>
  </si>
  <si>
    <t>Koln</t>
  </si>
  <si>
    <t>0221-0644327</t>
  </si>
  <si>
    <t>0221-0765721</t>
  </si>
  <si>
    <t>PARIS</t>
  </si>
  <si>
    <t>Paris specialites</t>
  </si>
  <si>
    <t>Marie Bertrand</t>
  </si>
  <si>
    <t>265, boulevard Charonne</t>
  </si>
  <si>
    <t>Paris</t>
  </si>
  <si>
    <t>(1) 42.34.22.66</t>
  </si>
  <si>
    <t>(1) 42.34.22.77</t>
  </si>
  <si>
    <t>PERIC</t>
  </si>
  <si>
    <t>Pericles Comidas clasicas</t>
  </si>
  <si>
    <t>Guillermo Fernandez</t>
  </si>
  <si>
    <t>Calle Dr. Jorge Cash 321</t>
  </si>
  <si>
    <t>(5) 552-3745</t>
  </si>
  <si>
    <t>(5) 545-3745</t>
  </si>
  <si>
    <t>PICCO</t>
  </si>
  <si>
    <t>Piccolo und mehr</t>
  </si>
  <si>
    <t>Georg Pipps</t>
  </si>
  <si>
    <t>Geislweg 14</t>
  </si>
  <si>
    <t>Salzburg</t>
  </si>
  <si>
    <t>6562-9722</t>
  </si>
  <si>
    <t>6562-9723</t>
  </si>
  <si>
    <t>PRINI</t>
  </si>
  <si>
    <t>Princesa Isabel Vinhos</t>
  </si>
  <si>
    <t>Isabel de Castro</t>
  </si>
  <si>
    <t>Estrada da saude n. 58</t>
  </si>
  <si>
    <t>(1) 356-5634</t>
  </si>
  <si>
    <t>QUEDE</t>
  </si>
  <si>
    <t>Que Delicia</t>
  </si>
  <si>
    <t>Bernardo Batista</t>
  </si>
  <si>
    <t>Rua da Panificadora, 12</t>
  </si>
  <si>
    <t>02389-673</t>
  </si>
  <si>
    <t>(21) 555-4252</t>
  </si>
  <si>
    <t>(21) 555-4545</t>
  </si>
  <si>
    <t>QUEEN</t>
  </si>
  <si>
    <t>Queen Cozinha</t>
  </si>
  <si>
    <t>Lucia Carvalho</t>
  </si>
  <si>
    <t>Alameda dos Canarios, 891</t>
  </si>
  <si>
    <t>05487-020</t>
  </si>
  <si>
    <t>(11) 555-1189</t>
  </si>
  <si>
    <t>QUICK</t>
  </si>
  <si>
    <t>QUICK-Stop</t>
  </si>
  <si>
    <t>Horst Kloss</t>
  </si>
  <si>
    <t>Taucherstra?e 10</t>
  </si>
  <si>
    <t>Cunewalde</t>
  </si>
  <si>
    <t>0372-035188</t>
  </si>
  <si>
    <t>RANCH</t>
  </si>
  <si>
    <t>Rancho grande</t>
  </si>
  <si>
    <t>Sergio Gutierrez</t>
  </si>
  <si>
    <t>Av. del Libertador 900</t>
  </si>
  <si>
    <t>(1) 123-5555</t>
  </si>
  <si>
    <t>(1) 123-5556</t>
  </si>
  <si>
    <t>RATTC</t>
  </si>
  <si>
    <t>Rattlesnake Canyon Grocery</t>
  </si>
  <si>
    <t>Paula Wilson</t>
  </si>
  <si>
    <t>Assistant Sales Representative</t>
  </si>
  <si>
    <t>2817 Milton Dr.</t>
  </si>
  <si>
    <t>Albuquerque</t>
  </si>
  <si>
    <t>NM</t>
  </si>
  <si>
    <t>(505) 555-5939</t>
  </si>
  <si>
    <t>(505) 555-3620</t>
  </si>
  <si>
    <t>REGGC</t>
  </si>
  <si>
    <t>Reggiani Caseifici</t>
  </si>
  <si>
    <t>Maurizio Moroni</t>
  </si>
  <si>
    <t>Strada Provinciale 124</t>
  </si>
  <si>
    <t>Reggio Emilia</t>
  </si>
  <si>
    <t>0522-556721</t>
  </si>
  <si>
    <t>0522-556722</t>
  </si>
  <si>
    <t>RICAR</t>
  </si>
  <si>
    <t>Ricardo Adocicados</t>
  </si>
  <si>
    <t>Janete Limeira</t>
  </si>
  <si>
    <t>Av. Copacabana, 267</t>
  </si>
  <si>
    <t>02389-890</t>
  </si>
  <si>
    <t>(21) 555-3412</t>
  </si>
  <si>
    <t>RICSU</t>
  </si>
  <si>
    <t>Richter Supermarkt</t>
  </si>
  <si>
    <t>Michael Holz</t>
  </si>
  <si>
    <t>Grenzacherweg 237</t>
  </si>
  <si>
    <t>Geneve</t>
  </si>
  <si>
    <t>0897-034214</t>
  </si>
  <si>
    <t>ROMEY</t>
  </si>
  <si>
    <t>Romero y tomillo</t>
  </si>
  <si>
    <t>Alejandra Camino</t>
  </si>
  <si>
    <t>Gran Via, 1</t>
  </si>
  <si>
    <t>(91) 745 6200</t>
  </si>
  <si>
    <t>(91) 745 6210</t>
  </si>
  <si>
    <t>SANTG</t>
  </si>
  <si>
    <t>Sante Gourmet</t>
  </si>
  <si>
    <t>Jonas Bergulfsen</t>
  </si>
  <si>
    <t>Erling Skakkes gate 78</t>
  </si>
  <si>
    <t>Stavern</t>
  </si>
  <si>
    <t>Norway</t>
  </si>
  <si>
    <t>07-98 92 35</t>
  </si>
  <si>
    <t>07-98 92 47</t>
  </si>
  <si>
    <t>SAVEA</t>
  </si>
  <si>
    <t>Save-a-lot Markets</t>
  </si>
  <si>
    <t>Jose Pavarotti</t>
  </si>
  <si>
    <t>187 Suffolk Ln.</t>
  </si>
  <si>
    <t>Boise</t>
  </si>
  <si>
    <t>ID</t>
  </si>
  <si>
    <t>(208) 555-8097</t>
  </si>
  <si>
    <t>SEVES</t>
  </si>
  <si>
    <t>Seven Seas Imports</t>
  </si>
  <si>
    <t>Hari Kumar</t>
  </si>
  <si>
    <t>90 Wadhurst Rd.</t>
  </si>
  <si>
    <t>OX15 4NB</t>
  </si>
  <si>
    <t>(171) 555-1717</t>
  </si>
  <si>
    <t>(171) 555-5646</t>
  </si>
  <si>
    <t>SIMOB</t>
  </si>
  <si>
    <t>Simons bistro</t>
  </si>
  <si>
    <t>Jytte Petersen</t>
  </si>
  <si>
    <t>Vinb?ltet 34</t>
  </si>
  <si>
    <t>Kobenhavn</t>
  </si>
  <si>
    <t>Denmark</t>
  </si>
  <si>
    <t>31 12 34 56</t>
  </si>
  <si>
    <t>31 13 35 57</t>
  </si>
  <si>
    <t>SPECD</t>
  </si>
  <si>
    <t>Specialites du monde</t>
  </si>
  <si>
    <t>Dominique Perrier</t>
  </si>
  <si>
    <t>25, rue Lauriston</t>
  </si>
  <si>
    <t>(1) 47.55.60.10</t>
  </si>
  <si>
    <t>(1) 47.55.60.20</t>
  </si>
  <si>
    <t>SPLIR</t>
  </si>
  <si>
    <t>Split Rail Beer &amp; Ale</t>
  </si>
  <si>
    <t>Art Braunschweiger</t>
  </si>
  <si>
    <t>P.O. Box 555</t>
  </si>
  <si>
    <t>Lander</t>
  </si>
  <si>
    <t>WY</t>
  </si>
  <si>
    <t>(307) 555-4680</t>
  </si>
  <si>
    <t>(307) 555-6525</t>
  </si>
  <si>
    <t>SUPRD</t>
  </si>
  <si>
    <t>Supremes delices</t>
  </si>
  <si>
    <t>Pascale Cartrain</t>
  </si>
  <si>
    <t>Boulevard Tirou, 255</t>
  </si>
  <si>
    <t>Charleroi</t>
  </si>
  <si>
    <t>B-6000</t>
  </si>
  <si>
    <t>(071) 23 67 22 20</t>
  </si>
  <si>
    <t>(071) 23 67 22 21</t>
  </si>
  <si>
    <t>THEBI</t>
  </si>
  <si>
    <t>The Big Cheese</t>
  </si>
  <si>
    <t>Liz Nixon</t>
  </si>
  <si>
    <t>89 Jefferson Way_x000D_
Suite 2</t>
  </si>
  <si>
    <t>(503) 555-3612</t>
  </si>
  <si>
    <t>THECR</t>
  </si>
  <si>
    <t>The Cracker Box</t>
  </si>
  <si>
    <t>Liu Wong</t>
  </si>
  <si>
    <t>55 Grizzly Peak Rd.</t>
  </si>
  <si>
    <t>Butte</t>
  </si>
  <si>
    <t>MT</t>
  </si>
  <si>
    <t>(406) 555-5834</t>
  </si>
  <si>
    <t>(406) 555-8083</t>
  </si>
  <si>
    <t>TOMSP</t>
  </si>
  <si>
    <t>Toms Spezialitaten</t>
  </si>
  <si>
    <t>Karin Josephs</t>
  </si>
  <si>
    <t>Luisenstr. 48</t>
  </si>
  <si>
    <t>Munster</t>
  </si>
  <si>
    <t>0251-031259</t>
  </si>
  <si>
    <t>0251-035695</t>
  </si>
  <si>
    <t>TORTU</t>
  </si>
  <si>
    <t>Tortuga Restaurante</t>
  </si>
  <si>
    <t>Miguel Angel Paolino</t>
  </si>
  <si>
    <t>Avda. Azteca 123</t>
  </si>
  <si>
    <t>(5) 555-2933</t>
  </si>
  <si>
    <t>TRADH</t>
  </si>
  <si>
    <t>Tradicao Hipermercados</t>
  </si>
  <si>
    <t>Anabela Domingues</t>
  </si>
  <si>
    <t>Av. Ines de Castro, 414</t>
  </si>
  <si>
    <t>05634-030</t>
  </si>
  <si>
    <t>(11) 555-2167</t>
  </si>
  <si>
    <t>(11) 555-2168</t>
  </si>
  <si>
    <t>TRAIH</t>
  </si>
  <si>
    <t>Trail's Head Gourmet Provisioners</t>
  </si>
  <si>
    <t>Helvetius Nagy</t>
  </si>
  <si>
    <t>722 DaVinci Blvd.</t>
  </si>
  <si>
    <t>(206) 555-8257</t>
  </si>
  <si>
    <t>(206) 555-2174</t>
  </si>
  <si>
    <t>VAFFE</t>
  </si>
  <si>
    <t>Vaffeljernet</t>
  </si>
  <si>
    <t>Palle Ibsen</t>
  </si>
  <si>
    <t>Smagsloget 45</t>
  </si>
  <si>
    <t>Arhus</t>
  </si>
  <si>
    <t>86 21 32 43</t>
  </si>
  <si>
    <t>86 22 33 44</t>
  </si>
  <si>
    <t>VICTE</t>
  </si>
  <si>
    <t>Victuailles en stock</t>
  </si>
  <si>
    <t>Mary Saveley</t>
  </si>
  <si>
    <t>2, rue du Commerce</t>
  </si>
  <si>
    <t>Lyon</t>
  </si>
  <si>
    <t>78.32.54.86</t>
  </si>
  <si>
    <t>78.32.54.87</t>
  </si>
  <si>
    <t>VINET</t>
  </si>
  <si>
    <t>Vins et alcools Chevalier</t>
  </si>
  <si>
    <t>Paul Henriot</t>
  </si>
  <si>
    <t>59 rue de l'Abbaye</t>
  </si>
  <si>
    <t>Reims</t>
  </si>
  <si>
    <t>26.47.15.10</t>
  </si>
  <si>
    <t>26.47.15.11</t>
  </si>
  <si>
    <t>WANDK</t>
  </si>
  <si>
    <t>Die Wandernde Kuh</t>
  </si>
  <si>
    <t>Rita Muller</t>
  </si>
  <si>
    <t>Adenauerallee 900</t>
  </si>
  <si>
    <t>Stuttgart</t>
  </si>
  <si>
    <t>0711-020361</t>
  </si>
  <si>
    <t>0711-035428</t>
  </si>
  <si>
    <t>WARTH</t>
  </si>
  <si>
    <t>Wartian Herkku</t>
  </si>
  <si>
    <t>Pirkko Koskitalo</t>
  </si>
  <si>
    <t>Torikatu 38</t>
  </si>
  <si>
    <t>Oulu</t>
  </si>
  <si>
    <t>Finland</t>
  </si>
  <si>
    <t>981-443655</t>
  </si>
  <si>
    <t>WELLI</t>
  </si>
  <si>
    <t>Wellington Importadora</t>
  </si>
  <si>
    <t>Paula Parente</t>
  </si>
  <si>
    <t>Rua do Mercado, 12</t>
  </si>
  <si>
    <t>Resende</t>
  </si>
  <si>
    <t>08737-363</t>
  </si>
  <si>
    <t>(14) 555-8122</t>
  </si>
  <si>
    <t>WHITC</t>
  </si>
  <si>
    <t>White Clover Markets</t>
  </si>
  <si>
    <t>Karl Jablonski</t>
  </si>
  <si>
    <t>305 - 14th Ave. S._x000D_
Suite 3B</t>
  </si>
  <si>
    <t>(206) 555-4112</t>
  </si>
  <si>
    <t>(206) 555-4115</t>
  </si>
  <si>
    <t>WILMK</t>
  </si>
  <si>
    <t>Wilman Kala</t>
  </si>
  <si>
    <t>Matti Karttunen</t>
  </si>
  <si>
    <t>Owner/Marketing Assistant</t>
  </si>
  <si>
    <t>Keskuskatu 45</t>
  </si>
  <si>
    <t>Helsinki</t>
  </si>
  <si>
    <t>90-224 8858</t>
  </si>
  <si>
    <t>WOLZA</t>
  </si>
  <si>
    <t>Wolski  Zajazd</t>
  </si>
  <si>
    <t>Zbyszek Piestrzeniewicz</t>
  </si>
  <si>
    <t>ul. Filtrowa 68</t>
  </si>
  <si>
    <t>Warszawa</t>
  </si>
  <si>
    <t>01-012</t>
  </si>
  <si>
    <t>Poland</t>
  </si>
  <si>
    <t>(26) 642-7012</t>
  </si>
  <si>
    <t>OrderID</t>
  </si>
  <si>
    <t>ProductID</t>
  </si>
  <si>
    <t>UnitPrice</t>
  </si>
  <si>
    <t>Quantity</t>
  </si>
  <si>
    <t>Discount</t>
  </si>
  <si>
    <t>Costumer</t>
  </si>
  <si>
    <t>Costumer range</t>
  </si>
  <si>
    <t>OrderDate</t>
  </si>
  <si>
    <t>RequiredDate</t>
  </si>
  <si>
    <t>ShippedDate</t>
  </si>
  <si>
    <t>ShipVia</t>
  </si>
  <si>
    <t>Freight</t>
  </si>
  <si>
    <t>ShipName</t>
  </si>
  <si>
    <t>ShipAddress</t>
  </si>
  <si>
    <t>ShipCity</t>
  </si>
  <si>
    <t>ShipPostalCode</t>
  </si>
  <si>
    <t>ShipCountry</t>
  </si>
  <si>
    <t>Hauptstr. 31</t>
  </si>
  <si>
    <t>Starenweg 5</t>
  </si>
  <si>
    <t>1029 - 12th Ave. S.</t>
  </si>
  <si>
    <t>Brook Farm_x000D_
Stratford St. Mary</t>
  </si>
  <si>
    <t>Colchester</t>
  </si>
  <si>
    <t>Essex</t>
  </si>
  <si>
    <t>CO7 6JX</t>
  </si>
  <si>
    <t>Wolski Zajazd</t>
  </si>
  <si>
    <t>2319 Elm St.</t>
  </si>
  <si>
    <t>Alfred's Futterkiste</t>
  </si>
  <si>
    <t>ProductName</t>
  </si>
  <si>
    <t>SupplierID</t>
  </si>
  <si>
    <t>QuantityPerUnit</t>
  </si>
  <si>
    <t>UnitsInStock</t>
  </si>
  <si>
    <t>UnitsOnOrder</t>
  </si>
  <si>
    <t>ReorderLevel</t>
  </si>
  <si>
    <t>Discontinued</t>
  </si>
  <si>
    <t>Chai</t>
  </si>
  <si>
    <t>10 boxes x 20 bags</t>
  </si>
  <si>
    <t>Chang</t>
  </si>
  <si>
    <t>24 - 12 oz bottles</t>
  </si>
  <si>
    <t>Aniseed Syrup</t>
  </si>
  <si>
    <t>12 - 550 ml bottles</t>
  </si>
  <si>
    <t>Chef Anton's Cajun Seasoning</t>
  </si>
  <si>
    <t>48 - 6 oz jars</t>
  </si>
  <si>
    <t>Chef Anton's Gumbo Mix</t>
  </si>
  <si>
    <t>36 boxes</t>
  </si>
  <si>
    <t>Grandma's Boysenberry Spread</t>
  </si>
  <si>
    <t>12 - 8 oz jars</t>
  </si>
  <si>
    <t>Uncle Bob's Organic Dried Pears</t>
  </si>
  <si>
    <t>12 - 1 lb pkgs.</t>
  </si>
  <si>
    <t>Northwoods Cranberry Sauce</t>
  </si>
  <si>
    <t>12 - 12 oz jars</t>
  </si>
  <si>
    <t>Mishi Kobe Niku</t>
  </si>
  <si>
    <t>18 - 500 g pkgs.</t>
  </si>
  <si>
    <t>Ikura</t>
  </si>
  <si>
    <t>12 - 200 ml jars</t>
  </si>
  <si>
    <t>Queso Cabrales</t>
  </si>
  <si>
    <t>1 kg pkg.</t>
  </si>
  <si>
    <t>Queso Manchego La Pastora</t>
  </si>
  <si>
    <t>10 - 500 g pkgs.</t>
  </si>
  <si>
    <t>Konbu</t>
  </si>
  <si>
    <t>2 kg box</t>
  </si>
  <si>
    <t>Tofu</t>
  </si>
  <si>
    <t>40 - 100 g pkgs.</t>
  </si>
  <si>
    <t>Genen Shouyu</t>
  </si>
  <si>
    <t>24 - 250 ml bottles</t>
  </si>
  <si>
    <t>Pavlova</t>
  </si>
  <si>
    <t>32 - 500 g boxes</t>
  </si>
  <si>
    <t>Alice Mutton</t>
  </si>
  <si>
    <t>20 - 1 kg tins</t>
  </si>
  <si>
    <t>Carnarvon Tigers</t>
  </si>
  <si>
    <t>16 kg pkg.</t>
  </si>
  <si>
    <t>Teatime Chocolate Biscuits</t>
  </si>
  <si>
    <t>10 boxes x 12 pieces</t>
  </si>
  <si>
    <t>Sir Rodney's Marmalade</t>
  </si>
  <si>
    <t>30 gift boxes</t>
  </si>
  <si>
    <t>Sir Rodney's Scones</t>
  </si>
  <si>
    <t>24 pkgs. x 4 pieces</t>
  </si>
  <si>
    <t>Gustaf's Knackebrod</t>
  </si>
  <si>
    <t>24 - 500 g pkgs.</t>
  </si>
  <si>
    <t>Tunnbrod</t>
  </si>
  <si>
    <t>12 - 250 g pkgs.</t>
  </si>
  <si>
    <t>Guarana Fantastica</t>
  </si>
  <si>
    <t>12 - 355 ml cans</t>
  </si>
  <si>
    <t>NuNuCa Nu?-Nougat-Creme</t>
  </si>
  <si>
    <t>20 - 450 g glasses</t>
  </si>
  <si>
    <t>Gumbar Gummibarchen</t>
  </si>
  <si>
    <t>100 - 250 g bags</t>
  </si>
  <si>
    <t>Schoggi Schokolade</t>
  </si>
  <si>
    <t>100 - 100 g pieces</t>
  </si>
  <si>
    <t>Rossle Sauerkraut</t>
  </si>
  <si>
    <t>25 - 825 g cans</t>
  </si>
  <si>
    <t>Thuringer Rostbratwurst</t>
  </si>
  <si>
    <t>50 bags x 30 sausgs.</t>
  </si>
  <si>
    <t>Nord-Ost Matjeshering</t>
  </si>
  <si>
    <t>10 - 200 g glasses</t>
  </si>
  <si>
    <t>Gorgonzola Telino</t>
  </si>
  <si>
    <t>12 - 100 g pkgs</t>
  </si>
  <si>
    <t>Mascarpone Fabioli</t>
  </si>
  <si>
    <t>24 - 200 g pkgs.</t>
  </si>
  <si>
    <t>Geitost</t>
  </si>
  <si>
    <t>500 g</t>
  </si>
  <si>
    <t>Sasquatch Ale</t>
  </si>
  <si>
    <t>Steeleye Stout</t>
  </si>
  <si>
    <t>Inlagd Sill</t>
  </si>
  <si>
    <t>24 - 250 g  jars</t>
  </si>
  <si>
    <t>Gravad lax</t>
  </si>
  <si>
    <t>12 - 500 g pkgs.</t>
  </si>
  <si>
    <t>Cote de Blaye</t>
  </si>
  <si>
    <t>12 - 75 cl bottles</t>
  </si>
  <si>
    <t>Chartreuse verte</t>
  </si>
  <si>
    <t>750 cc per bottle</t>
  </si>
  <si>
    <t>Boston Crab Meat</t>
  </si>
  <si>
    <t>24 - 4 oz tins</t>
  </si>
  <si>
    <t>Jack's New England Clam Chowder</t>
  </si>
  <si>
    <t>12 - 12 oz cans</t>
  </si>
  <si>
    <t>Singaporean Hokkien Fried Mee</t>
  </si>
  <si>
    <t>32 - 1 kg pkgs.</t>
  </si>
  <si>
    <t>Ipoh Coffee</t>
  </si>
  <si>
    <t>16 - 500 g tins</t>
  </si>
  <si>
    <t>Gula Malacca</t>
  </si>
  <si>
    <t>20 - 2 kg bags</t>
  </si>
  <si>
    <t>Rogede sild</t>
  </si>
  <si>
    <t>1k pkg.</t>
  </si>
  <si>
    <t>Spegesild</t>
  </si>
  <si>
    <t>4 - 450 g glasses</t>
  </si>
  <si>
    <t>Zaanse koeken</t>
  </si>
  <si>
    <t>10 - 4 oz boxes</t>
  </si>
  <si>
    <t>Chocolade</t>
  </si>
  <si>
    <t>10 pkgs.</t>
  </si>
  <si>
    <t>Maxilaku</t>
  </si>
  <si>
    <t>24 - 50 g pkgs.</t>
  </si>
  <si>
    <t>Valkoinen suklaa</t>
  </si>
  <si>
    <t>12 - 100 g bars</t>
  </si>
  <si>
    <t>Manjimup Dried Apples</t>
  </si>
  <si>
    <t>50 - 300 g pkgs.</t>
  </si>
  <si>
    <t>Filo Mix</t>
  </si>
  <si>
    <t>16 - 2 kg boxes</t>
  </si>
  <si>
    <t>Perth Pasties</t>
  </si>
  <si>
    <t>48 pieces</t>
  </si>
  <si>
    <t>Tourtiere</t>
  </si>
  <si>
    <t>16 pies</t>
  </si>
  <si>
    <t>Pate chinois</t>
  </si>
  <si>
    <t>24 boxes x 2 pies</t>
  </si>
  <si>
    <t>Gnocchi di nonna Alice</t>
  </si>
  <si>
    <t>24 - 250 g pkgs.</t>
  </si>
  <si>
    <t>Ravioli Angelo</t>
  </si>
  <si>
    <t>Escargots de Bourgogne</t>
  </si>
  <si>
    <t>24 pieces</t>
  </si>
  <si>
    <t>Raclette Courdavault</t>
  </si>
  <si>
    <t>5 kg pkg.</t>
  </si>
  <si>
    <t>Camembert Pierrot</t>
  </si>
  <si>
    <t>15 - 300 g rounds</t>
  </si>
  <si>
    <t>Sirop d'erable</t>
  </si>
  <si>
    <t>24 - 500 ml bottles</t>
  </si>
  <si>
    <t>Tarte au sucre</t>
  </si>
  <si>
    <t>48 pies</t>
  </si>
  <si>
    <t>Vegie-spread</t>
  </si>
  <si>
    <t>15 - 625 g jars</t>
  </si>
  <si>
    <t>Wimmers gute Semmelknodel</t>
  </si>
  <si>
    <t>20 bags x 4 pieces</t>
  </si>
  <si>
    <t>Louisiana Fiery Hot Pepper Sauce</t>
  </si>
  <si>
    <t>32 - 8 oz bottles</t>
  </si>
  <si>
    <t>Louisiana Hot Spiced Okra</t>
  </si>
  <si>
    <t>24 - 8 oz jars</t>
  </si>
  <si>
    <t>Laughing Lumberjack Lager</t>
  </si>
  <si>
    <t>Scottish Longbreads</t>
  </si>
  <si>
    <t>10 boxes x 8 pieces</t>
  </si>
  <si>
    <t>Gudbrandsdalsost</t>
  </si>
  <si>
    <t>10 kg pkg.</t>
  </si>
  <si>
    <t>Outback Lager</t>
  </si>
  <si>
    <t>24 - 355 ml bottles</t>
  </si>
  <si>
    <t>Flotemysost</t>
  </si>
  <si>
    <t>Mozzarella di Giovanni</t>
  </si>
  <si>
    <t>Rod Kaviar</t>
  </si>
  <si>
    <t>24 - 150 g jars</t>
  </si>
  <si>
    <t>Longlife Tofu</t>
  </si>
  <si>
    <t>Rhonbrau Klosterbier</t>
  </si>
  <si>
    <t>24 - 0.5 l bottles</t>
  </si>
  <si>
    <t>Lakkalikoori</t>
  </si>
  <si>
    <t>500 ml</t>
  </si>
  <si>
    <t>Original Frankfurter grune So?e</t>
  </si>
  <si>
    <t>12 boxes</t>
  </si>
  <si>
    <t>ShipperID</t>
  </si>
  <si>
    <t>Speedy Express</t>
  </si>
  <si>
    <t>(503) 555-9831</t>
  </si>
  <si>
    <t>United Package</t>
  </si>
  <si>
    <t>(503) 555-3199</t>
  </si>
  <si>
    <t>Federal Shipping</t>
  </si>
  <si>
    <t>(503) 555-9931</t>
  </si>
  <si>
    <t>HomePage</t>
  </si>
  <si>
    <t>Exotic Liquids</t>
  </si>
  <si>
    <t>Charlotte Cooper</t>
  </si>
  <si>
    <t>Purchasing Manager</t>
  </si>
  <si>
    <t>49 Gilbert St.</t>
  </si>
  <si>
    <t>EC1 4SD</t>
  </si>
  <si>
    <t>(171) 555-2222</t>
  </si>
  <si>
    <t>New Orleans Cajun Delights</t>
  </si>
  <si>
    <t>Shelley Burke</t>
  </si>
  <si>
    <t>P.O. Box 78934</t>
  </si>
  <si>
    <t>New Orleans</t>
  </si>
  <si>
    <t>LA</t>
  </si>
  <si>
    <t>(100) 555-4822</t>
  </si>
  <si>
    <t>#CAJUN.HTM#</t>
  </si>
  <si>
    <t>Grandma Kelly's Homestead</t>
  </si>
  <si>
    <t>Regina Murphy</t>
  </si>
  <si>
    <t>707 Oxford Rd.</t>
  </si>
  <si>
    <t>Ann Arbor</t>
  </si>
  <si>
    <t>MI</t>
  </si>
  <si>
    <t>(313) 555-5735</t>
  </si>
  <si>
    <t>(313) 555-3349</t>
  </si>
  <si>
    <t>Tokyo Traders</t>
  </si>
  <si>
    <t>Yoshi Nagase</t>
  </si>
  <si>
    <t>9-8 Sekimai_x000D_
Musashino-shi</t>
  </si>
  <si>
    <t>Tokyo</t>
  </si>
  <si>
    <t>Japan</t>
  </si>
  <si>
    <t>(03) 3555-5011</t>
  </si>
  <si>
    <t>Cooperativa de Quesos 'Las Cabras'</t>
  </si>
  <si>
    <t xml:space="preserve">Antonio del Valle Saavedra </t>
  </si>
  <si>
    <t>Export Administrator</t>
  </si>
  <si>
    <t>Calle del Rosal 4</t>
  </si>
  <si>
    <t>Oviedo</t>
  </si>
  <si>
    <t>Asturias</t>
  </si>
  <si>
    <t>(98) 598 76 54</t>
  </si>
  <si>
    <t>Mayumi's</t>
  </si>
  <si>
    <t>Mayumi Ohno</t>
  </si>
  <si>
    <t>Marketing Representative</t>
  </si>
  <si>
    <t>92 Setsuko_x000D_
Chuo-ku</t>
  </si>
  <si>
    <t>Osaka</t>
  </si>
  <si>
    <t>(06) 431-7877</t>
  </si>
  <si>
    <t>Mayumi's (on the World Wide Web)#http://www.microsoft.com/accessdev/sampleapps/mayumi.htm#</t>
  </si>
  <si>
    <t>Pavlova, Ltd.</t>
  </si>
  <si>
    <t>Ian Devling</t>
  </si>
  <si>
    <t>74 Rose St._x000D_
Moonie Ponds</t>
  </si>
  <si>
    <t>Melbourne</t>
  </si>
  <si>
    <t>Victoria</t>
  </si>
  <si>
    <t>Australia</t>
  </si>
  <si>
    <t>(03) 444-2343</t>
  </si>
  <si>
    <t>(03) 444-6588</t>
  </si>
  <si>
    <t>Specialty Biscuits, Ltd.</t>
  </si>
  <si>
    <t>Peter Wilson</t>
  </si>
  <si>
    <t>29 King's Way</t>
  </si>
  <si>
    <t>Manchester</t>
  </si>
  <si>
    <t>M14 GSD</t>
  </si>
  <si>
    <t>(161) 555-4448</t>
  </si>
  <si>
    <t>PB Knackebrod AB</t>
  </si>
  <si>
    <t>Lars Peterson</t>
  </si>
  <si>
    <t>Kaloadagatan 13</t>
  </si>
  <si>
    <t>Goteborg</t>
  </si>
  <si>
    <t>S-345 67</t>
  </si>
  <si>
    <t xml:space="preserve">Sweden </t>
  </si>
  <si>
    <t>031-987 65 43</t>
  </si>
  <si>
    <t>031-987 65 91</t>
  </si>
  <si>
    <t>Refrescos Americanas LTDA</t>
  </si>
  <si>
    <t>Carlos Diaz</t>
  </si>
  <si>
    <t>Av. das Americanas 12.890</t>
  </si>
  <si>
    <t>(11) 555 4640</t>
  </si>
  <si>
    <t>Heli Su?waren GmbH &amp; Co. KG</t>
  </si>
  <si>
    <t>Petra Winkler</t>
  </si>
  <si>
    <t>Tiergartenstra?e 5</t>
  </si>
  <si>
    <t>(010) 9984510</t>
  </si>
  <si>
    <t>Plutzer Lebensmittelgro?markte AG</t>
  </si>
  <si>
    <t>Martin Bein</t>
  </si>
  <si>
    <t>International Marketing Mgr.</t>
  </si>
  <si>
    <t>Bogenallee 51</t>
  </si>
  <si>
    <t>Frankfurt</t>
  </si>
  <si>
    <t>(069) 992755</t>
  </si>
  <si>
    <t>Plutzer (on the World Wide Web)#http://www.microsoft.com/accessdev/sampleapps/plutzer.htm#</t>
  </si>
  <si>
    <t>Nord-Ost-Fisch Handelsgesellschaft mbH</t>
  </si>
  <si>
    <t>Sven Petersen</t>
  </si>
  <si>
    <t>Coordinator Foreign Markets</t>
  </si>
  <si>
    <t>Frahmredder 112a</t>
  </si>
  <si>
    <t>Cuxhaven</t>
  </si>
  <si>
    <t>(04721) 8713</t>
  </si>
  <si>
    <t>(04721) 8714</t>
  </si>
  <si>
    <t>Formaggi Fortini s.r.l.</t>
  </si>
  <si>
    <t>Elio Rossi</t>
  </si>
  <si>
    <t>Viale Dante, 75</t>
  </si>
  <si>
    <t>Ravenna</t>
  </si>
  <si>
    <t>(0544) 60323</t>
  </si>
  <si>
    <t>(0544) 60603</t>
  </si>
  <si>
    <t>#FORMAGGI.HTM#</t>
  </si>
  <si>
    <t>Norske Meierier</t>
  </si>
  <si>
    <t>Beate Vileid</t>
  </si>
  <si>
    <t>Hatlevegen 5</t>
  </si>
  <si>
    <t>Sandvika</t>
  </si>
  <si>
    <t>(0)2-953010</t>
  </si>
  <si>
    <t>Bigfoot Breweries</t>
  </si>
  <si>
    <t>Cheryl Saylor</t>
  </si>
  <si>
    <t>Regional Account Rep.</t>
  </si>
  <si>
    <t>3400 - 8th Avenue_x000D_
Suite 210</t>
  </si>
  <si>
    <t>Bend</t>
  </si>
  <si>
    <t>Svensk Sjofoda AB</t>
  </si>
  <si>
    <t>Michael Bjorn</t>
  </si>
  <si>
    <t>Brovallavagen 231</t>
  </si>
  <si>
    <t>Stockholm</t>
  </si>
  <si>
    <t>S-123 45</t>
  </si>
  <si>
    <t>08-123 45 67</t>
  </si>
  <si>
    <t>Aux joyeux ecclesiastiques</t>
  </si>
  <si>
    <t>Guylene Nodier</t>
  </si>
  <si>
    <t>203, Rue des Francs-Bourgeois</t>
  </si>
  <si>
    <t>(1) 03.83.00.68</t>
  </si>
  <si>
    <t>(1) 03.83.00.62</t>
  </si>
  <si>
    <t>New England Seafood Cannery</t>
  </si>
  <si>
    <t>Robb Merchant</t>
  </si>
  <si>
    <t>Wholesale Account Agent</t>
  </si>
  <si>
    <t>Order Processing Dept._x000D_
2100 Paul Revere Blvd.</t>
  </si>
  <si>
    <t>Boston</t>
  </si>
  <si>
    <t>MA</t>
  </si>
  <si>
    <t>(617) 555-3267</t>
  </si>
  <si>
    <t>(617) 555-3389</t>
  </si>
  <si>
    <t>Leka Trading</t>
  </si>
  <si>
    <t>Chandra Leka</t>
  </si>
  <si>
    <t>471 Serangoon Loop, Suite #402</t>
  </si>
  <si>
    <t>Singapore</t>
  </si>
  <si>
    <t>555-8787</t>
  </si>
  <si>
    <t>Lyngbysild</t>
  </si>
  <si>
    <t>Niels Petersen</t>
  </si>
  <si>
    <t>Lyngbysild_x000D_
Fiskebakken 10</t>
  </si>
  <si>
    <t>Lyngby</t>
  </si>
  <si>
    <t>Zaanse Snoepfabriek</t>
  </si>
  <si>
    <t>Dirk Luchte</t>
  </si>
  <si>
    <t>Verkoop_x000D_
Rijnweg 22</t>
  </si>
  <si>
    <t>Zaandam</t>
  </si>
  <si>
    <t>9999 ZZ</t>
  </si>
  <si>
    <t>Netherlands</t>
  </si>
  <si>
    <t>(12345) 1212</t>
  </si>
  <si>
    <t>(12345) 1210</t>
  </si>
  <si>
    <t>Karkki Oy</t>
  </si>
  <si>
    <t>Anne Heikkonen</t>
  </si>
  <si>
    <t>Product Manager</t>
  </si>
  <si>
    <t>Valtakatu 12</t>
  </si>
  <si>
    <t>Lappeenranta</t>
  </si>
  <si>
    <t>(953) 10956</t>
  </si>
  <si>
    <t>G'day, Mate</t>
  </si>
  <si>
    <t>Wendy Mackenzie</t>
  </si>
  <si>
    <t>170 Prince Edward Parade_x000D_
Hunter's Hill</t>
  </si>
  <si>
    <t>Sydney</t>
  </si>
  <si>
    <t>NSW</t>
  </si>
  <si>
    <t>(02) 555-5914</t>
  </si>
  <si>
    <t>(02) 555-4873</t>
  </si>
  <si>
    <t>G'day Mate (on the World Wide Web)#http://www.microsoft.com/accessdev/sampleapps/gdaymate.htm#</t>
  </si>
  <si>
    <t>Ma Maison</t>
  </si>
  <si>
    <t>Jean-Guy Lauzon</t>
  </si>
  <si>
    <t>2960 Rue St. Laurent</t>
  </si>
  <si>
    <t>(514) 555-9022</t>
  </si>
  <si>
    <t>Pasta Buttini s.r.l.</t>
  </si>
  <si>
    <t>Giovanni Giudici</t>
  </si>
  <si>
    <t>Via dei Gelsomini, 153</t>
  </si>
  <si>
    <t>Salerno</t>
  </si>
  <si>
    <t>(089) 6547665</t>
  </si>
  <si>
    <t>(089) 6547667</t>
  </si>
  <si>
    <t>Escargots Nouveaux</t>
  </si>
  <si>
    <t>Marie Delamare</t>
  </si>
  <si>
    <t>22, rue H. Voiron</t>
  </si>
  <si>
    <t>Montceau</t>
  </si>
  <si>
    <t>85.57.00.07</t>
  </si>
  <si>
    <t>Gai paturage</t>
  </si>
  <si>
    <t>Eliane Noz</t>
  </si>
  <si>
    <t>Bat. B_x000D_
3, rue des Alpes</t>
  </si>
  <si>
    <t>Annecy</t>
  </si>
  <si>
    <t>38.76.98.06</t>
  </si>
  <si>
    <t>38.76.98.58</t>
  </si>
  <si>
    <t>Forets d'erables</t>
  </si>
  <si>
    <t>Chantal Goulet</t>
  </si>
  <si>
    <t>148 rue Chasseur</t>
  </si>
  <si>
    <t>Ste-Hyacinthe</t>
  </si>
  <si>
    <t>J2S 7S8</t>
  </si>
  <si>
    <t>(514) 555-2955</t>
  </si>
  <si>
    <t>(514) 555-2921</t>
  </si>
  <si>
    <t>Column1</t>
  </si>
  <si>
    <t>Dates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</si>
</sst>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Calibri"/>
      <family val="2"/>
      <charset val="204"/>
      <scheme val="minor"/>
    </font>
    <font>
      <sz val="11"/>
      <color rgb="FF000000"/>
      <name val="Calibri"/>
    </font>
    <font>
      <sz val="11"/>
      <color theme="1"/>
      <name val="Segoe UI"/>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wrapText="1"/>
    </xf>
    <xf numFmtId="0" fontId="18" fillId="0" borderId="0" xfId="0" applyFont="1"/>
    <xf numFmtId="22" fontId="0" fillId="0" borderId="0" xfId="0" applyNumberFormat="1"/>
    <xf numFmtId="0" fontId="19" fillId="0" borderId="0" xfId="0" applyFont="1"/>
    <xf numFmtId="0" fontId="20" fillId="0" borderId="0" xfId="0" applyFont="1"/>
    <xf numFmtId="0" fontId="0" fillId="33" borderId="0" xfId="0" applyFill="1"/>
    <xf numFmtId="0" fontId="21"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0" formatCode="General"/>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le1" displayName="Table1" ref="A1:K78" totalsRowShown="0">
  <autoFilter ref="A1:K78"/>
  <tableColumns count="11">
    <tableColumn id="1" name="ProductID"/>
    <tableColumn id="2" name="ProductName"/>
    <tableColumn id="3" name="SupplierID"/>
    <tableColumn id="4" name="CategoryID"/>
    <tableColumn id="12" name="Column1" dataDxfId="0">
      <calculatedColumnFormula>VLOOKUP(Table1[[#This Row],[CategoryID]],A:D,2,FALSE)</calculatedColumnFormula>
    </tableColumn>
    <tableColumn id="5" name="QuantityPerUnit"/>
    <tableColumn id="6" name="UnitPrice"/>
    <tableColumn id="7" name="UnitsInStock"/>
    <tableColumn id="8" name="UnitsOnOrder"/>
    <tableColumn id="9" name="ReorderLevel"/>
    <tableColumn id="10" name="Discontinu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A2" sqref="A2"/>
    </sheetView>
  </sheetViews>
  <sheetFormatPr defaultRowHeight="15" x14ac:dyDescent="0.25"/>
  <cols>
    <col min="1" max="1" width="12.85546875" customWidth="1"/>
    <col min="2" max="2" width="18.5703125" customWidth="1"/>
    <col min="3" max="3" width="34.28515625" customWidth="1"/>
  </cols>
  <sheetData>
    <row r="1" spans="1:4" x14ac:dyDescent="0.25">
      <c r="A1" t="s">
        <v>0</v>
      </c>
      <c r="B1" t="s">
        <v>1</v>
      </c>
      <c r="C1" t="s">
        <v>2</v>
      </c>
      <c r="D1" t="s">
        <v>3</v>
      </c>
    </row>
    <row r="2" spans="1:4" x14ac:dyDescent="0.25">
      <c r="A2">
        <v>1</v>
      </c>
      <c r="B2" t="s">
        <v>4</v>
      </c>
      <c r="C2" t="s">
        <v>5</v>
      </c>
      <c r="D2" t="s">
        <v>6</v>
      </c>
    </row>
    <row r="3" spans="1:4" x14ac:dyDescent="0.25">
      <c r="A3">
        <v>2</v>
      </c>
      <c r="B3" t="s">
        <v>7</v>
      </c>
      <c r="C3" t="s">
        <v>8</v>
      </c>
      <c r="D3" t="s">
        <v>9</v>
      </c>
    </row>
    <row r="4" spans="1:4" x14ac:dyDescent="0.25">
      <c r="A4">
        <v>3</v>
      </c>
      <c r="B4" t="s">
        <v>10</v>
      </c>
      <c r="C4" t="s">
        <v>11</v>
      </c>
      <c r="D4" t="s">
        <v>12</v>
      </c>
    </row>
    <row r="5" spans="1:4" x14ac:dyDescent="0.25">
      <c r="A5">
        <v>4</v>
      </c>
      <c r="B5" t="s">
        <v>13</v>
      </c>
      <c r="C5" t="s">
        <v>14</v>
      </c>
      <c r="D5" t="s">
        <v>15</v>
      </c>
    </row>
    <row r="6" spans="1:4" x14ac:dyDescent="0.25">
      <c r="A6">
        <v>5</v>
      </c>
      <c r="B6" t="s">
        <v>16</v>
      </c>
      <c r="C6" t="s">
        <v>17</v>
      </c>
      <c r="D6" t="s">
        <v>18</v>
      </c>
    </row>
    <row r="7" spans="1:4" x14ac:dyDescent="0.25">
      <c r="A7">
        <v>6</v>
      </c>
      <c r="B7" t="s">
        <v>19</v>
      </c>
      <c r="C7" t="s">
        <v>20</v>
      </c>
      <c r="D7" t="s">
        <v>21</v>
      </c>
    </row>
    <row r="8" spans="1:4" x14ac:dyDescent="0.25">
      <c r="A8">
        <v>7</v>
      </c>
      <c r="B8" t="s">
        <v>22</v>
      </c>
      <c r="C8" t="s">
        <v>23</v>
      </c>
      <c r="D8" t="s">
        <v>24</v>
      </c>
    </row>
    <row r="9" spans="1:4" x14ac:dyDescent="0.25">
      <c r="A9">
        <v>8</v>
      </c>
      <c r="B9" t="s">
        <v>25</v>
      </c>
      <c r="C9" t="s">
        <v>26</v>
      </c>
      <c r="D9" t="s">
        <v>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9"/>
  <sheetViews>
    <sheetView workbookViewId="0">
      <selection activeCell="A2" sqref="A2"/>
    </sheetView>
  </sheetViews>
  <sheetFormatPr defaultRowHeight="15" x14ac:dyDescent="0.25"/>
  <cols>
    <col min="1" max="1" width="12.85546875" customWidth="1"/>
    <col min="2" max="2" width="16" customWidth="1"/>
    <col min="3" max="3" width="12.85546875" customWidth="1"/>
    <col min="4" max="4" width="22.7109375" customWidth="1"/>
    <col min="5" max="5" width="15.42578125" customWidth="1"/>
    <col min="6" max="6" width="16.7109375" customWidth="1"/>
    <col min="7" max="7" width="15" customWidth="1"/>
    <col min="9" max="9" width="10.28515625" customWidth="1"/>
    <col min="10" max="10" width="7.7109375" customWidth="1"/>
    <col min="11" max="11" width="11.28515625" customWidth="1"/>
    <col min="13" max="13" width="14.28515625" customWidth="1"/>
    <col min="14" max="14" width="9.85546875" customWidth="1"/>
    <col min="15" max="15" width="12.7109375" customWidth="1"/>
  </cols>
  <sheetData>
    <row r="1" spans="1:32" x14ac:dyDescent="0.25">
      <c r="A1" t="s">
        <v>28</v>
      </c>
      <c r="B1" t="s">
        <v>29</v>
      </c>
      <c r="C1" t="s">
        <v>30</v>
      </c>
      <c r="D1" t="s">
        <v>31</v>
      </c>
      <c r="E1" t="s">
        <v>32</v>
      </c>
      <c r="F1" t="s">
        <v>33</v>
      </c>
      <c r="G1" t="s">
        <v>34</v>
      </c>
      <c r="H1" t="s">
        <v>35</v>
      </c>
      <c r="I1" t="s">
        <v>36</v>
      </c>
      <c r="J1" t="s">
        <v>37</v>
      </c>
      <c r="K1" t="s">
        <v>38</v>
      </c>
      <c r="L1" t="s">
        <v>39</v>
      </c>
      <c r="M1" t="s">
        <v>40</v>
      </c>
      <c r="N1" t="s">
        <v>41</v>
      </c>
      <c r="O1" t="s">
        <v>42</v>
      </c>
      <c r="P1" t="s">
        <v>43</v>
      </c>
      <c r="Q1" t="s">
        <v>44</v>
      </c>
      <c r="AF1" s="4"/>
    </row>
    <row r="2" spans="1:32" ht="60" x14ac:dyDescent="0.25">
      <c r="A2">
        <v>1</v>
      </c>
      <c r="B2" t="s">
        <v>45</v>
      </c>
      <c r="C2" t="s">
        <v>46</v>
      </c>
      <c r="D2" t="s">
        <v>47</v>
      </c>
      <c r="E2" t="s">
        <v>48</v>
      </c>
      <c r="F2" s="3">
        <v>17875</v>
      </c>
      <c r="G2" s="3">
        <v>33725</v>
      </c>
      <c r="H2" s="1" t="s">
        <v>49</v>
      </c>
      <c r="I2" t="s">
        <v>50</v>
      </c>
      <c r="J2" t="s">
        <v>51</v>
      </c>
      <c r="K2">
        <v>98122</v>
      </c>
      <c r="L2" t="s">
        <v>52</v>
      </c>
      <c r="M2" t="s">
        <v>53</v>
      </c>
      <c r="N2">
        <v>5467</v>
      </c>
      <c r="O2" t="s">
        <v>54</v>
      </c>
    </row>
    <row r="3" spans="1:32" x14ac:dyDescent="0.25">
      <c r="A3" t="s">
        <v>55</v>
      </c>
      <c r="B3" t="s">
        <v>56</v>
      </c>
      <c r="C3">
        <v>2</v>
      </c>
    </row>
    <row r="4" spans="1:32" x14ac:dyDescent="0.25">
      <c r="A4">
        <v>2</v>
      </c>
      <c r="B4" t="s">
        <v>57</v>
      </c>
      <c r="C4" t="s">
        <v>58</v>
      </c>
      <c r="D4" t="s">
        <v>59</v>
      </c>
      <c r="E4" t="s">
        <v>60</v>
      </c>
      <c r="F4" s="3">
        <v>19043</v>
      </c>
      <c r="G4" s="3">
        <v>33830</v>
      </c>
      <c r="H4" t="s">
        <v>61</v>
      </c>
      <c r="I4" t="s">
        <v>62</v>
      </c>
      <c r="J4" t="s">
        <v>51</v>
      </c>
      <c r="K4">
        <v>98401</v>
      </c>
      <c r="L4" t="s">
        <v>52</v>
      </c>
      <c r="M4" t="s">
        <v>63</v>
      </c>
      <c r="N4">
        <v>3457</v>
      </c>
      <c r="O4" t="s">
        <v>64</v>
      </c>
    </row>
    <row r="5" spans="1:32" x14ac:dyDescent="0.25">
      <c r="A5" t="s">
        <v>65</v>
      </c>
      <c r="B5" t="s">
        <v>66</v>
      </c>
      <c r="C5" t="s">
        <v>67</v>
      </c>
    </row>
    <row r="6" spans="1:32" x14ac:dyDescent="0.25">
      <c r="A6">
        <v>3</v>
      </c>
      <c r="B6" t="s">
        <v>68</v>
      </c>
      <c r="C6" t="s">
        <v>69</v>
      </c>
      <c r="D6" t="s">
        <v>47</v>
      </c>
      <c r="E6" t="s">
        <v>48</v>
      </c>
      <c r="F6" s="3">
        <v>23253</v>
      </c>
      <c r="G6" s="3">
        <v>33695</v>
      </c>
      <c r="H6" t="s">
        <v>70</v>
      </c>
      <c r="I6" t="s">
        <v>71</v>
      </c>
      <c r="J6" t="s">
        <v>51</v>
      </c>
      <c r="K6">
        <v>98033</v>
      </c>
      <c r="L6" t="s">
        <v>52</v>
      </c>
      <c r="M6" t="s">
        <v>72</v>
      </c>
      <c r="N6">
        <v>3355</v>
      </c>
      <c r="O6" t="s">
        <v>73</v>
      </c>
    </row>
    <row r="7" spans="1:32" x14ac:dyDescent="0.25">
      <c r="A7" t="s">
        <v>74</v>
      </c>
      <c r="B7" t="s">
        <v>75</v>
      </c>
      <c r="C7">
        <v>2</v>
      </c>
    </row>
    <row r="8" spans="1:32" x14ac:dyDescent="0.25">
      <c r="A8">
        <v>4</v>
      </c>
      <c r="B8" t="s">
        <v>76</v>
      </c>
      <c r="C8" t="s">
        <v>77</v>
      </c>
      <c r="D8" t="s">
        <v>47</v>
      </c>
      <c r="E8" t="s">
        <v>78</v>
      </c>
      <c r="F8" s="3">
        <v>13777</v>
      </c>
      <c r="G8" s="3">
        <v>34092</v>
      </c>
      <c r="H8" t="s">
        <v>79</v>
      </c>
      <c r="I8" t="s">
        <v>80</v>
      </c>
      <c r="J8" t="s">
        <v>51</v>
      </c>
      <c r="K8">
        <v>98052</v>
      </c>
      <c r="L8" t="s">
        <v>52</v>
      </c>
      <c r="M8" t="s">
        <v>81</v>
      </c>
      <c r="N8">
        <v>5176</v>
      </c>
      <c r="O8" t="s">
        <v>82</v>
      </c>
    </row>
    <row r="9" spans="1:32" x14ac:dyDescent="0.25">
      <c r="A9" t="s">
        <v>83</v>
      </c>
      <c r="B9" t="s">
        <v>84</v>
      </c>
      <c r="C9">
        <v>2</v>
      </c>
    </row>
    <row r="10" spans="1:32" x14ac:dyDescent="0.25">
      <c r="A10">
        <v>5</v>
      </c>
      <c r="B10" t="s">
        <v>85</v>
      </c>
      <c r="C10" t="s">
        <v>86</v>
      </c>
      <c r="D10" t="s">
        <v>87</v>
      </c>
      <c r="E10" t="s">
        <v>88</v>
      </c>
      <c r="F10" s="3">
        <v>20152</v>
      </c>
      <c r="G10" s="3">
        <v>34259</v>
      </c>
      <c r="H10" t="s">
        <v>89</v>
      </c>
      <c r="I10" t="s">
        <v>90</v>
      </c>
      <c r="J10" t="s">
        <v>67</v>
      </c>
      <c r="K10" t="s">
        <v>91</v>
      </c>
      <c r="L10" t="s">
        <v>92</v>
      </c>
      <c r="M10" t="s">
        <v>93</v>
      </c>
      <c r="N10">
        <v>3453</v>
      </c>
      <c r="O10" t="s">
        <v>94</v>
      </c>
    </row>
    <row r="11" spans="1:32" x14ac:dyDescent="0.25">
      <c r="A11" t="s">
        <v>95</v>
      </c>
      <c r="B11" t="s">
        <v>96</v>
      </c>
      <c r="C11">
        <v>2</v>
      </c>
    </row>
    <row r="12" spans="1:32" ht="60" x14ac:dyDescent="0.25">
      <c r="A12">
        <v>6</v>
      </c>
      <c r="B12" t="s">
        <v>97</v>
      </c>
      <c r="C12" t="s">
        <v>98</v>
      </c>
      <c r="D12" t="s">
        <v>47</v>
      </c>
      <c r="E12" t="s">
        <v>88</v>
      </c>
      <c r="F12" s="3">
        <v>23194</v>
      </c>
      <c r="G12" s="3">
        <v>34259</v>
      </c>
      <c r="H12" s="1" t="s">
        <v>99</v>
      </c>
      <c r="I12" t="s">
        <v>90</v>
      </c>
      <c r="J12" t="s">
        <v>67</v>
      </c>
      <c r="K12" t="s">
        <v>100</v>
      </c>
      <c r="L12" t="s">
        <v>92</v>
      </c>
      <c r="M12" t="s">
        <v>101</v>
      </c>
      <c r="N12">
        <v>428</v>
      </c>
      <c r="O12" t="s">
        <v>102</v>
      </c>
    </row>
    <row r="13" spans="1:32" x14ac:dyDescent="0.25">
      <c r="A13" t="s">
        <v>103</v>
      </c>
      <c r="B13" t="s">
        <v>104</v>
      </c>
      <c r="C13">
        <v>5</v>
      </c>
    </row>
    <row r="14" spans="1:32" ht="60" x14ac:dyDescent="0.25">
      <c r="A14">
        <v>7</v>
      </c>
      <c r="B14" t="s">
        <v>105</v>
      </c>
      <c r="C14" t="s">
        <v>106</v>
      </c>
      <c r="D14" t="s">
        <v>47</v>
      </c>
      <c r="E14" t="s">
        <v>88</v>
      </c>
      <c r="F14" s="3">
        <v>22065</v>
      </c>
      <c r="G14" s="3">
        <v>34336</v>
      </c>
      <c r="H14" s="1" t="s">
        <v>107</v>
      </c>
      <c r="I14" t="s">
        <v>90</v>
      </c>
      <c r="J14" t="s">
        <v>67</v>
      </c>
      <c r="K14" t="s">
        <v>108</v>
      </c>
      <c r="L14" t="s">
        <v>92</v>
      </c>
      <c r="M14" t="s">
        <v>109</v>
      </c>
      <c r="N14">
        <v>465</v>
      </c>
      <c r="O14" t="s">
        <v>110</v>
      </c>
    </row>
    <row r="15" spans="1:32" x14ac:dyDescent="0.25">
      <c r="A15" t="s">
        <v>111</v>
      </c>
      <c r="B15" t="s">
        <v>112</v>
      </c>
      <c r="C15">
        <v>5</v>
      </c>
    </row>
    <row r="16" spans="1:32" x14ac:dyDescent="0.25">
      <c r="A16">
        <v>8</v>
      </c>
      <c r="B16" t="s">
        <v>113</v>
      </c>
      <c r="C16" t="s">
        <v>114</v>
      </c>
      <c r="D16" t="s">
        <v>115</v>
      </c>
      <c r="E16" t="s">
        <v>48</v>
      </c>
      <c r="F16" s="3">
        <v>21194</v>
      </c>
      <c r="G16" s="3">
        <v>34398</v>
      </c>
      <c r="H16" t="s">
        <v>116</v>
      </c>
      <c r="I16" t="s">
        <v>50</v>
      </c>
      <c r="J16" t="s">
        <v>51</v>
      </c>
      <c r="K16">
        <v>98105</v>
      </c>
      <c r="L16" t="s">
        <v>52</v>
      </c>
      <c r="M16" t="s">
        <v>117</v>
      </c>
      <c r="N16">
        <v>2344</v>
      </c>
      <c r="O16" t="s">
        <v>118</v>
      </c>
    </row>
    <row r="17" spans="1:15" x14ac:dyDescent="0.25">
      <c r="A17" t="s">
        <v>119</v>
      </c>
      <c r="B17" t="s">
        <v>120</v>
      </c>
      <c r="C17">
        <v>2</v>
      </c>
    </row>
    <row r="18" spans="1:15" x14ac:dyDescent="0.25">
      <c r="A18">
        <v>9</v>
      </c>
      <c r="B18" t="s">
        <v>121</v>
      </c>
      <c r="C18" t="s">
        <v>122</v>
      </c>
      <c r="D18" t="s">
        <v>47</v>
      </c>
      <c r="E18" t="s">
        <v>48</v>
      </c>
      <c r="F18" s="3">
        <v>24134</v>
      </c>
      <c r="G18" s="3">
        <v>34653</v>
      </c>
      <c r="H18" t="s">
        <v>123</v>
      </c>
      <c r="I18" t="s">
        <v>90</v>
      </c>
      <c r="J18" t="s">
        <v>67</v>
      </c>
      <c r="K18" t="s">
        <v>124</v>
      </c>
      <c r="L18" t="s">
        <v>92</v>
      </c>
      <c r="M18" t="s">
        <v>125</v>
      </c>
      <c r="N18">
        <v>452</v>
      </c>
      <c r="O18" t="s">
        <v>126</v>
      </c>
    </row>
    <row r="19" spans="1:15" x14ac:dyDescent="0.25">
      <c r="A19" t="s">
        <v>127</v>
      </c>
      <c r="B19" t="s">
        <v>128</v>
      </c>
      <c r="C1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workbookViewId="0"/>
  </sheetViews>
  <sheetFormatPr defaultRowHeight="15" x14ac:dyDescent="0.25"/>
  <cols>
    <col min="1" max="1" width="12.42578125" customWidth="1"/>
    <col min="2" max="2" width="33.140625" bestFit="1" customWidth="1"/>
    <col min="3" max="3" width="22.7109375" bestFit="1" customWidth="1"/>
    <col min="4" max="4" width="28.5703125" bestFit="1" customWidth="1"/>
    <col min="5" max="5" width="41.85546875" bestFit="1" customWidth="1"/>
    <col min="6" max="6" width="14" bestFit="1" customWidth="1"/>
    <col min="7" max="7" width="13.7109375" bestFit="1" customWidth="1"/>
    <col min="8" max="8" width="11" bestFit="1" customWidth="1"/>
    <col min="9" max="9" width="11.42578125" bestFit="1" customWidth="1"/>
    <col min="10" max="11" width="15.28515625" bestFit="1" customWidth="1"/>
  </cols>
  <sheetData>
    <row r="1" spans="1:11" s="2" customFormat="1" x14ac:dyDescent="0.25">
      <c r="A1" s="2" t="s">
        <v>129</v>
      </c>
      <c r="B1" s="2" t="s">
        <v>130</v>
      </c>
      <c r="C1" s="2" t="s">
        <v>131</v>
      </c>
      <c r="D1" s="2" t="s">
        <v>132</v>
      </c>
      <c r="E1" s="2" t="s">
        <v>35</v>
      </c>
      <c r="F1" s="2" t="s">
        <v>36</v>
      </c>
      <c r="G1" s="2" t="s">
        <v>37</v>
      </c>
      <c r="H1" s="2" t="s">
        <v>38</v>
      </c>
      <c r="I1" s="2" t="s">
        <v>39</v>
      </c>
      <c r="J1" s="2" t="s">
        <v>133</v>
      </c>
      <c r="K1" s="2" t="s">
        <v>134</v>
      </c>
    </row>
    <row r="2" spans="1:11" x14ac:dyDescent="0.25">
      <c r="A2" t="s">
        <v>135</v>
      </c>
      <c r="B2" t="s">
        <v>136</v>
      </c>
      <c r="C2" t="s">
        <v>137</v>
      </c>
      <c r="D2" t="s">
        <v>47</v>
      </c>
      <c r="E2" t="s">
        <v>138</v>
      </c>
      <c r="F2" t="s">
        <v>139</v>
      </c>
      <c r="G2" t="s">
        <v>67</v>
      </c>
      <c r="H2">
        <v>12209</v>
      </c>
      <c r="I2" t="s">
        <v>140</v>
      </c>
      <c r="J2" t="s">
        <v>141</v>
      </c>
      <c r="K2" t="s">
        <v>142</v>
      </c>
    </row>
    <row r="3" spans="1:11" x14ac:dyDescent="0.25">
      <c r="A3" t="s">
        <v>143</v>
      </c>
      <c r="B3" t="s">
        <v>144</v>
      </c>
      <c r="C3" t="s">
        <v>145</v>
      </c>
      <c r="D3" t="s">
        <v>146</v>
      </c>
      <c r="E3" t="s">
        <v>147</v>
      </c>
      <c r="F3" t="s">
        <v>148</v>
      </c>
      <c r="G3" t="s">
        <v>67</v>
      </c>
      <c r="H3">
        <v>5021</v>
      </c>
      <c r="I3" t="s">
        <v>149</v>
      </c>
      <c r="J3" t="s">
        <v>150</v>
      </c>
      <c r="K3" t="s">
        <v>151</v>
      </c>
    </row>
    <row r="4" spans="1:11" x14ac:dyDescent="0.25">
      <c r="A4" t="s">
        <v>152</v>
      </c>
      <c r="B4" t="s">
        <v>153</v>
      </c>
      <c r="C4" t="s">
        <v>154</v>
      </c>
      <c r="D4" t="s">
        <v>146</v>
      </c>
      <c r="E4" t="s">
        <v>155</v>
      </c>
      <c r="F4" t="s">
        <v>148</v>
      </c>
      <c r="G4" t="s">
        <v>67</v>
      </c>
      <c r="H4">
        <v>5023</v>
      </c>
      <c r="I4" t="s">
        <v>149</v>
      </c>
      <c r="J4" t="s">
        <v>156</v>
      </c>
      <c r="K4" t="s">
        <v>67</v>
      </c>
    </row>
    <row r="5" spans="1:11" x14ac:dyDescent="0.25">
      <c r="A5" t="s">
        <v>157</v>
      </c>
      <c r="B5" t="s">
        <v>158</v>
      </c>
      <c r="C5" t="s">
        <v>159</v>
      </c>
      <c r="D5" t="s">
        <v>47</v>
      </c>
      <c r="E5" t="s">
        <v>160</v>
      </c>
      <c r="F5" t="s">
        <v>90</v>
      </c>
      <c r="G5" t="s">
        <v>67</v>
      </c>
      <c r="H5" t="s">
        <v>161</v>
      </c>
      <c r="I5" t="s">
        <v>92</v>
      </c>
      <c r="J5" t="s">
        <v>162</v>
      </c>
      <c r="K5" t="s">
        <v>163</v>
      </c>
    </row>
    <row r="6" spans="1:11" x14ac:dyDescent="0.25">
      <c r="A6" t="s">
        <v>164</v>
      </c>
      <c r="B6" t="s">
        <v>165</v>
      </c>
      <c r="C6" t="s">
        <v>166</v>
      </c>
      <c r="D6" t="s">
        <v>167</v>
      </c>
      <c r="E6" t="s">
        <v>168</v>
      </c>
      <c r="F6" t="s">
        <v>169</v>
      </c>
      <c r="G6" t="s">
        <v>67</v>
      </c>
      <c r="H6" t="s">
        <v>170</v>
      </c>
      <c r="I6" t="s">
        <v>171</v>
      </c>
      <c r="J6" t="s">
        <v>172</v>
      </c>
      <c r="K6" t="s">
        <v>173</v>
      </c>
    </row>
    <row r="7" spans="1:11" x14ac:dyDescent="0.25">
      <c r="A7" t="s">
        <v>174</v>
      </c>
      <c r="B7" t="s">
        <v>175</v>
      </c>
      <c r="C7" t="s">
        <v>176</v>
      </c>
      <c r="D7" t="s">
        <v>47</v>
      </c>
      <c r="E7" t="s">
        <v>177</v>
      </c>
      <c r="F7" t="s">
        <v>178</v>
      </c>
      <c r="G7" t="s">
        <v>67</v>
      </c>
      <c r="H7">
        <v>68306</v>
      </c>
      <c r="I7" t="s">
        <v>140</v>
      </c>
      <c r="J7" t="s">
        <v>179</v>
      </c>
      <c r="K7" t="s">
        <v>180</v>
      </c>
    </row>
    <row r="8" spans="1:11" x14ac:dyDescent="0.25">
      <c r="A8" t="s">
        <v>181</v>
      </c>
      <c r="B8" t="s">
        <v>182</v>
      </c>
      <c r="C8" t="s">
        <v>183</v>
      </c>
      <c r="D8" t="s">
        <v>184</v>
      </c>
      <c r="E8" t="s">
        <v>185</v>
      </c>
      <c r="F8" t="s">
        <v>186</v>
      </c>
      <c r="G8" t="s">
        <v>67</v>
      </c>
      <c r="H8">
        <v>67000</v>
      </c>
      <c r="I8" t="s">
        <v>187</v>
      </c>
      <c r="J8" t="s">
        <v>188</v>
      </c>
      <c r="K8" t="s">
        <v>189</v>
      </c>
    </row>
    <row r="9" spans="1:11" x14ac:dyDescent="0.25">
      <c r="A9" t="s">
        <v>190</v>
      </c>
      <c r="B9" t="s">
        <v>191</v>
      </c>
      <c r="C9" t="s">
        <v>192</v>
      </c>
      <c r="D9" t="s">
        <v>146</v>
      </c>
      <c r="E9" t="s">
        <v>193</v>
      </c>
      <c r="F9" t="s">
        <v>194</v>
      </c>
      <c r="G9" t="s">
        <v>67</v>
      </c>
      <c r="H9">
        <v>28023</v>
      </c>
      <c r="I9" t="s">
        <v>195</v>
      </c>
      <c r="J9" t="s">
        <v>196</v>
      </c>
      <c r="K9" t="s">
        <v>197</v>
      </c>
    </row>
    <row r="10" spans="1:11" x14ac:dyDescent="0.25">
      <c r="A10" t="s">
        <v>198</v>
      </c>
      <c r="B10" t="s">
        <v>199</v>
      </c>
      <c r="C10" t="s">
        <v>200</v>
      </c>
      <c r="D10" t="s">
        <v>146</v>
      </c>
      <c r="E10" t="s">
        <v>201</v>
      </c>
      <c r="F10" t="s">
        <v>202</v>
      </c>
      <c r="G10" t="s">
        <v>67</v>
      </c>
      <c r="H10">
        <v>13008</v>
      </c>
      <c r="I10" t="s">
        <v>187</v>
      </c>
      <c r="J10" t="s">
        <v>203</v>
      </c>
      <c r="K10" t="s">
        <v>204</v>
      </c>
    </row>
    <row r="11" spans="1:11" x14ac:dyDescent="0.25">
      <c r="A11" t="s">
        <v>205</v>
      </c>
      <c r="B11" t="s">
        <v>206</v>
      </c>
      <c r="C11" t="s">
        <v>207</v>
      </c>
      <c r="D11" t="s">
        <v>208</v>
      </c>
      <c r="E11" t="s">
        <v>209</v>
      </c>
      <c r="F11" t="s">
        <v>210</v>
      </c>
      <c r="G11" t="s">
        <v>211</v>
      </c>
      <c r="H11" t="s">
        <v>212</v>
      </c>
      <c r="I11" t="s">
        <v>213</v>
      </c>
      <c r="J11" t="s">
        <v>214</v>
      </c>
      <c r="K11" t="s">
        <v>215</v>
      </c>
    </row>
    <row r="12" spans="1:11" x14ac:dyDescent="0.25">
      <c r="A12" t="s">
        <v>216</v>
      </c>
      <c r="B12" t="s">
        <v>217</v>
      </c>
      <c r="C12" t="s">
        <v>218</v>
      </c>
      <c r="D12" t="s">
        <v>47</v>
      </c>
      <c r="E12" t="s">
        <v>219</v>
      </c>
      <c r="F12" t="s">
        <v>90</v>
      </c>
      <c r="G12" t="s">
        <v>67</v>
      </c>
      <c r="H12" t="s">
        <v>220</v>
      </c>
      <c r="I12" t="s">
        <v>92</v>
      </c>
      <c r="J12" t="s">
        <v>221</v>
      </c>
      <c r="K12" t="s">
        <v>67</v>
      </c>
    </row>
    <row r="13" spans="1:11" x14ac:dyDescent="0.25">
      <c r="A13" t="s">
        <v>222</v>
      </c>
      <c r="B13" t="s">
        <v>223</v>
      </c>
      <c r="C13" t="s">
        <v>224</v>
      </c>
      <c r="D13" t="s">
        <v>225</v>
      </c>
      <c r="E13" t="s">
        <v>226</v>
      </c>
      <c r="F13" t="s">
        <v>227</v>
      </c>
      <c r="G13" t="s">
        <v>67</v>
      </c>
      <c r="H13">
        <v>1010</v>
      </c>
      <c r="I13" t="s">
        <v>228</v>
      </c>
      <c r="J13" t="s">
        <v>229</v>
      </c>
      <c r="K13" t="s">
        <v>230</v>
      </c>
    </row>
    <row r="14" spans="1:11" x14ac:dyDescent="0.25">
      <c r="A14" t="s">
        <v>231</v>
      </c>
      <c r="B14" t="s">
        <v>232</v>
      </c>
      <c r="C14" t="s">
        <v>233</v>
      </c>
      <c r="D14" t="s">
        <v>184</v>
      </c>
      <c r="E14" t="s">
        <v>234</v>
      </c>
      <c r="F14" t="s">
        <v>148</v>
      </c>
      <c r="G14" t="s">
        <v>67</v>
      </c>
      <c r="H14">
        <v>5022</v>
      </c>
      <c r="I14" t="s">
        <v>149</v>
      </c>
      <c r="J14" t="s">
        <v>235</v>
      </c>
      <c r="K14" t="s">
        <v>236</v>
      </c>
    </row>
    <row r="15" spans="1:11" x14ac:dyDescent="0.25">
      <c r="A15" t="s">
        <v>237</v>
      </c>
      <c r="B15" t="s">
        <v>238</v>
      </c>
      <c r="C15" t="s">
        <v>239</v>
      </c>
      <c r="D15" t="s">
        <v>146</v>
      </c>
      <c r="E15" t="s">
        <v>240</v>
      </c>
      <c r="F15" t="s">
        <v>241</v>
      </c>
      <c r="G15" t="s">
        <v>67</v>
      </c>
      <c r="H15">
        <v>3012</v>
      </c>
      <c r="I15" t="s">
        <v>242</v>
      </c>
      <c r="J15" t="s">
        <v>243</v>
      </c>
      <c r="K15" t="s">
        <v>67</v>
      </c>
    </row>
    <row r="16" spans="1:11" x14ac:dyDescent="0.25">
      <c r="A16" t="s">
        <v>244</v>
      </c>
      <c r="B16" t="s">
        <v>245</v>
      </c>
      <c r="C16" t="s">
        <v>246</v>
      </c>
      <c r="D16" t="s">
        <v>247</v>
      </c>
      <c r="E16" t="s">
        <v>248</v>
      </c>
      <c r="F16" t="s">
        <v>249</v>
      </c>
      <c r="G16" t="s">
        <v>250</v>
      </c>
      <c r="H16" t="s">
        <v>251</v>
      </c>
      <c r="I16" t="s">
        <v>252</v>
      </c>
      <c r="J16" t="s">
        <v>253</v>
      </c>
      <c r="K16" t="s">
        <v>67</v>
      </c>
    </row>
    <row r="17" spans="1:11" ht="30" x14ac:dyDescent="0.25">
      <c r="A17" t="s">
        <v>254</v>
      </c>
      <c r="B17" t="s">
        <v>255</v>
      </c>
      <c r="C17" t="s">
        <v>256</v>
      </c>
      <c r="D17" t="s">
        <v>47</v>
      </c>
      <c r="E17" s="1" t="s">
        <v>257</v>
      </c>
      <c r="F17" t="s">
        <v>90</v>
      </c>
      <c r="G17" t="s">
        <v>67</v>
      </c>
      <c r="H17" t="s">
        <v>258</v>
      </c>
      <c r="I17" t="s">
        <v>92</v>
      </c>
      <c r="J17" t="s">
        <v>259</v>
      </c>
      <c r="K17" t="s">
        <v>260</v>
      </c>
    </row>
    <row r="18" spans="1:11" x14ac:dyDescent="0.25">
      <c r="A18" t="s">
        <v>261</v>
      </c>
      <c r="B18" t="s">
        <v>262</v>
      </c>
      <c r="C18" t="s">
        <v>263</v>
      </c>
      <c r="D18" t="s">
        <v>167</v>
      </c>
      <c r="E18" t="s">
        <v>264</v>
      </c>
      <c r="F18" t="s">
        <v>265</v>
      </c>
      <c r="G18" t="s">
        <v>67</v>
      </c>
      <c r="H18">
        <v>52066</v>
      </c>
      <c r="I18" t="s">
        <v>140</v>
      </c>
      <c r="J18" t="s">
        <v>266</v>
      </c>
      <c r="K18" t="s">
        <v>267</v>
      </c>
    </row>
    <row r="19" spans="1:11" x14ac:dyDescent="0.25">
      <c r="A19" t="s">
        <v>268</v>
      </c>
      <c r="B19" t="s">
        <v>269</v>
      </c>
      <c r="C19" t="s">
        <v>270</v>
      </c>
      <c r="D19" t="s">
        <v>146</v>
      </c>
      <c r="E19" t="s">
        <v>271</v>
      </c>
      <c r="F19" t="s">
        <v>272</v>
      </c>
      <c r="G19" t="s">
        <v>67</v>
      </c>
      <c r="H19">
        <v>44000</v>
      </c>
      <c r="I19" t="s">
        <v>187</v>
      </c>
      <c r="J19" t="s">
        <v>273</v>
      </c>
      <c r="K19" t="s">
        <v>274</v>
      </c>
    </row>
    <row r="20" spans="1:11" x14ac:dyDescent="0.25">
      <c r="A20" t="s">
        <v>275</v>
      </c>
      <c r="B20" t="s">
        <v>276</v>
      </c>
      <c r="C20" t="s">
        <v>277</v>
      </c>
      <c r="D20" t="s">
        <v>225</v>
      </c>
      <c r="E20" t="s">
        <v>278</v>
      </c>
      <c r="F20" t="s">
        <v>90</v>
      </c>
      <c r="G20" t="s">
        <v>67</v>
      </c>
      <c r="H20" t="s">
        <v>279</v>
      </c>
      <c r="I20" t="s">
        <v>92</v>
      </c>
      <c r="J20" t="s">
        <v>280</v>
      </c>
      <c r="K20" t="s">
        <v>281</v>
      </c>
    </row>
    <row r="21" spans="1:11" x14ac:dyDescent="0.25">
      <c r="A21" t="s">
        <v>282</v>
      </c>
      <c r="B21" t="s">
        <v>283</v>
      </c>
      <c r="C21" t="s">
        <v>284</v>
      </c>
      <c r="D21" t="s">
        <v>87</v>
      </c>
      <c r="E21" t="s">
        <v>285</v>
      </c>
      <c r="F21" t="s">
        <v>286</v>
      </c>
      <c r="G21" t="s">
        <v>67</v>
      </c>
      <c r="H21">
        <v>8010</v>
      </c>
      <c r="I21" t="s">
        <v>287</v>
      </c>
      <c r="J21" t="s">
        <v>288</v>
      </c>
      <c r="K21" t="s">
        <v>289</v>
      </c>
    </row>
    <row r="22" spans="1:11" x14ac:dyDescent="0.25">
      <c r="A22" t="s">
        <v>290</v>
      </c>
      <c r="B22" t="s">
        <v>291</v>
      </c>
      <c r="C22" t="s">
        <v>292</v>
      </c>
      <c r="D22" t="s">
        <v>293</v>
      </c>
      <c r="E22" t="s">
        <v>294</v>
      </c>
      <c r="F22" t="s">
        <v>249</v>
      </c>
      <c r="G22" t="s">
        <v>250</v>
      </c>
      <c r="H22" t="s">
        <v>295</v>
      </c>
      <c r="I22" t="s">
        <v>252</v>
      </c>
      <c r="J22" t="s">
        <v>296</v>
      </c>
      <c r="K22" t="s">
        <v>67</v>
      </c>
    </row>
    <row r="23" spans="1:11" x14ac:dyDescent="0.25">
      <c r="A23" t="s">
        <v>297</v>
      </c>
      <c r="B23" t="s">
        <v>298</v>
      </c>
      <c r="C23" t="s">
        <v>299</v>
      </c>
      <c r="D23" t="s">
        <v>208</v>
      </c>
      <c r="E23" t="s">
        <v>300</v>
      </c>
      <c r="F23" t="s">
        <v>194</v>
      </c>
      <c r="G23" t="s">
        <v>67</v>
      </c>
      <c r="H23">
        <v>28034</v>
      </c>
      <c r="I23" t="s">
        <v>195</v>
      </c>
      <c r="J23" t="s">
        <v>301</v>
      </c>
      <c r="K23" t="s">
        <v>302</v>
      </c>
    </row>
    <row r="24" spans="1:11" x14ac:dyDescent="0.25">
      <c r="A24" t="s">
        <v>303</v>
      </c>
      <c r="B24" t="s">
        <v>304</v>
      </c>
      <c r="C24" t="s">
        <v>305</v>
      </c>
      <c r="D24" t="s">
        <v>306</v>
      </c>
      <c r="E24" t="s">
        <v>307</v>
      </c>
      <c r="F24" t="s">
        <v>308</v>
      </c>
      <c r="G24" t="s">
        <v>67</v>
      </c>
      <c r="H24">
        <v>59000</v>
      </c>
      <c r="I24" t="s">
        <v>187</v>
      </c>
      <c r="J24" t="s">
        <v>309</v>
      </c>
      <c r="K24" t="s">
        <v>310</v>
      </c>
    </row>
    <row r="25" spans="1:11" x14ac:dyDescent="0.25">
      <c r="A25" t="s">
        <v>311</v>
      </c>
      <c r="B25" t="s">
        <v>312</v>
      </c>
      <c r="C25" t="s">
        <v>313</v>
      </c>
      <c r="D25" t="s">
        <v>146</v>
      </c>
      <c r="E25" t="s">
        <v>314</v>
      </c>
      <c r="F25" t="s">
        <v>315</v>
      </c>
      <c r="G25" t="s">
        <v>67</v>
      </c>
      <c r="H25" t="s">
        <v>316</v>
      </c>
      <c r="I25" t="s">
        <v>171</v>
      </c>
      <c r="J25" t="s">
        <v>317</v>
      </c>
      <c r="K25" t="s">
        <v>67</v>
      </c>
    </row>
    <row r="26" spans="1:11" x14ac:dyDescent="0.25">
      <c r="A26" t="s">
        <v>318</v>
      </c>
      <c r="B26" t="s">
        <v>319</v>
      </c>
      <c r="C26" t="s">
        <v>320</v>
      </c>
      <c r="D26" t="s">
        <v>184</v>
      </c>
      <c r="E26" t="s">
        <v>321</v>
      </c>
      <c r="F26" t="s">
        <v>322</v>
      </c>
      <c r="G26" t="s">
        <v>67</v>
      </c>
      <c r="H26">
        <v>80805</v>
      </c>
      <c r="I26" t="s">
        <v>140</v>
      </c>
      <c r="J26" t="s">
        <v>323</v>
      </c>
      <c r="K26" t="s">
        <v>324</v>
      </c>
    </row>
    <row r="27" spans="1:11" x14ac:dyDescent="0.25">
      <c r="A27" t="s">
        <v>325</v>
      </c>
      <c r="B27" t="s">
        <v>326</v>
      </c>
      <c r="C27" t="s">
        <v>327</v>
      </c>
      <c r="D27" t="s">
        <v>184</v>
      </c>
      <c r="E27" t="s">
        <v>328</v>
      </c>
      <c r="F27" t="s">
        <v>272</v>
      </c>
      <c r="G27" t="s">
        <v>67</v>
      </c>
      <c r="H27">
        <v>44000</v>
      </c>
      <c r="I27" t="s">
        <v>187</v>
      </c>
      <c r="J27" t="s">
        <v>329</v>
      </c>
      <c r="K27" t="s">
        <v>330</v>
      </c>
    </row>
    <row r="28" spans="1:11" x14ac:dyDescent="0.25">
      <c r="A28" t="s">
        <v>331</v>
      </c>
      <c r="B28" t="s">
        <v>332</v>
      </c>
      <c r="C28" t="s">
        <v>333</v>
      </c>
      <c r="D28" t="s">
        <v>47</v>
      </c>
      <c r="E28" t="s">
        <v>334</v>
      </c>
      <c r="F28" t="s">
        <v>335</v>
      </c>
      <c r="G28" t="s">
        <v>67</v>
      </c>
      <c r="H28">
        <v>10100</v>
      </c>
      <c r="I28" t="s">
        <v>336</v>
      </c>
      <c r="J28" t="s">
        <v>337</v>
      </c>
      <c r="K28" t="s">
        <v>338</v>
      </c>
    </row>
    <row r="29" spans="1:11" x14ac:dyDescent="0.25">
      <c r="A29" t="s">
        <v>339</v>
      </c>
      <c r="B29" t="s">
        <v>340</v>
      </c>
      <c r="C29" t="s">
        <v>341</v>
      </c>
      <c r="D29" t="s">
        <v>87</v>
      </c>
      <c r="E29" t="s">
        <v>342</v>
      </c>
      <c r="F29" t="s">
        <v>343</v>
      </c>
      <c r="G29" t="s">
        <v>67</v>
      </c>
      <c r="H29">
        <v>1675</v>
      </c>
      <c r="I29" t="s">
        <v>344</v>
      </c>
      <c r="J29" t="s">
        <v>345</v>
      </c>
      <c r="K29" t="s">
        <v>346</v>
      </c>
    </row>
    <row r="30" spans="1:11" x14ac:dyDescent="0.25">
      <c r="A30" t="s">
        <v>347</v>
      </c>
      <c r="B30" t="s">
        <v>348</v>
      </c>
      <c r="C30" t="s">
        <v>349</v>
      </c>
      <c r="D30" t="s">
        <v>184</v>
      </c>
      <c r="E30" t="s">
        <v>350</v>
      </c>
      <c r="F30" t="s">
        <v>351</v>
      </c>
      <c r="G30" t="s">
        <v>67</v>
      </c>
      <c r="H30">
        <v>8022</v>
      </c>
      <c r="I30" t="s">
        <v>195</v>
      </c>
      <c r="J30" t="s">
        <v>352</v>
      </c>
      <c r="K30" t="s">
        <v>353</v>
      </c>
    </row>
    <row r="31" spans="1:11" x14ac:dyDescent="0.25">
      <c r="A31" t="s">
        <v>354</v>
      </c>
      <c r="B31" t="s">
        <v>355</v>
      </c>
      <c r="C31" t="s">
        <v>356</v>
      </c>
      <c r="D31" t="s">
        <v>87</v>
      </c>
      <c r="E31" t="s">
        <v>357</v>
      </c>
      <c r="F31" t="s">
        <v>358</v>
      </c>
      <c r="G31" t="s">
        <v>67</v>
      </c>
      <c r="H31">
        <v>41101</v>
      </c>
      <c r="I31" t="s">
        <v>195</v>
      </c>
      <c r="J31" t="s">
        <v>359</v>
      </c>
      <c r="K31" t="s">
        <v>67</v>
      </c>
    </row>
    <row r="32" spans="1:11" x14ac:dyDescent="0.25">
      <c r="A32" t="s">
        <v>360</v>
      </c>
      <c r="B32" t="s">
        <v>361</v>
      </c>
      <c r="C32" t="s">
        <v>362</v>
      </c>
      <c r="D32" t="s">
        <v>247</v>
      </c>
      <c r="E32" t="s">
        <v>363</v>
      </c>
      <c r="F32" t="s">
        <v>364</v>
      </c>
      <c r="G32" t="s">
        <v>250</v>
      </c>
      <c r="H32" t="s">
        <v>365</v>
      </c>
      <c r="I32" t="s">
        <v>252</v>
      </c>
      <c r="J32" t="s">
        <v>366</v>
      </c>
      <c r="K32" t="s">
        <v>67</v>
      </c>
    </row>
    <row r="33" spans="1:11" x14ac:dyDescent="0.25">
      <c r="A33" t="s">
        <v>367</v>
      </c>
      <c r="B33" t="s">
        <v>368</v>
      </c>
      <c r="C33" t="s">
        <v>369</v>
      </c>
      <c r="D33" t="s">
        <v>184</v>
      </c>
      <c r="E33" t="s">
        <v>370</v>
      </c>
      <c r="F33" t="s">
        <v>371</v>
      </c>
      <c r="G33" t="s">
        <v>372</v>
      </c>
      <c r="H33">
        <v>97403</v>
      </c>
      <c r="I33" t="s">
        <v>52</v>
      </c>
      <c r="J33" t="s">
        <v>373</v>
      </c>
      <c r="K33" t="s">
        <v>67</v>
      </c>
    </row>
    <row r="34" spans="1:11" x14ac:dyDescent="0.25">
      <c r="A34" t="s">
        <v>374</v>
      </c>
      <c r="B34" t="s">
        <v>375</v>
      </c>
      <c r="C34" t="s">
        <v>376</v>
      </c>
      <c r="D34" t="s">
        <v>146</v>
      </c>
      <c r="E34" t="s">
        <v>377</v>
      </c>
      <c r="F34" t="s">
        <v>378</v>
      </c>
      <c r="G34" t="s">
        <v>379</v>
      </c>
      <c r="H34">
        <v>1081</v>
      </c>
      <c r="I34" t="s">
        <v>380</v>
      </c>
      <c r="J34" t="s">
        <v>381</v>
      </c>
      <c r="K34" t="s">
        <v>382</v>
      </c>
    </row>
    <row r="35" spans="1:11" x14ac:dyDescent="0.25">
      <c r="A35" t="s">
        <v>383</v>
      </c>
      <c r="B35" t="s">
        <v>384</v>
      </c>
      <c r="C35" t="s">
        <v>385</v>
      </c>
      <c r="D35" t="s">
        <v>208</v>
      </c>
      <c r="E35" t="s">
        <v>386</v>
      </c>
      <c r="F35" t="s">
        <v>387</v>
      </c>
      <c r="G35" t="s">
        <v>388</v>
      </c>
      <c r="H35" t="s">
        <v>389</v>
      </c>
      <c r="I35" t="s">
        <v>252</v>
      </c>
      <c r="J35" t="s">
        <v>390</v>
      </c>
      <c r="K35" t="s">
        <v>391</v>
      </c>
    </row>
    <row r="36" spans="1:11" x14ac:dyDescent="0.25">
      <c r="A36" t="s">
        <v>392</v>
      </c>
      <c r="B36" t="s">
        <v>393</v>
      </c>
      <c r="C36" t="s">
        <v>394</v>
      </c>
      <c r="D36" t="s">
        <v>47</v>
      </c>
      <c r="E36" t="s">
        <v>395</v>
      </c>
      <c r="F36" t="s">
        <v>396</v>
      </c>
      <c r="G36" t="s">
        <v>397</v>
      </c>
      <c r="H36">
        <v>5022</v>
      </c>
      <c r="I36" t="s">
        <v>380</v>
      </c>
      <c r="J36" t="s">
        <v>398</v>
      </c>
      <c r="K36" t="s">
        <v>399</v>
      </c>
    </row>
    <row r="37" spans="1:11" ht="30" x14ac:dyDescent="0.25">
      <c r="A37" t="s">
        <v>400</v>
      </c>
      <c r="B37" t="s">
        <v>401</v>
      </c>
      <c r="C37" t="s">
        <v>402</v>
      </c>
      <c r="D37" t="s">
        <v>47</v>
      </c>
      <c r="E37" s="1" t="s">
        <v>403</v>
      </c>
      <c r="F37" t="s">
        <v>404</v>
      </c>
      <c r="G37" t="s">
        <v>372</v>
      </c>
      <c r="H37">
        <v>97827</v>
      </c>
      <c r="I37" t="s">
        <v>52</v>
      </c>
      <c r="J37" t="s">
        <v>405</v>
      </c>
      <c r="K37" t="s">
        <v>406</v>
      </c>
    </row>
    <row r="38" spans="1:11" x14ac:dyDescent="0.25">
      <c r="A38" t="s">
        <v>407</v>
      </c>
      <c r="B38" t="s">
        <v>408</v>
      </c>
      <c r="C38" t="s">
        <v>409</v>
      </c>
      <c r="D38" t="s">
        <v>247</v>
      </c>
      <c r="E38" t="s">
        <v>410</v>
      </c>
      <c r="F38" t="s">
        <v>411</v>
      </c>
      <c r="G38" t="s">
        <v>412</v>
      </c>
      <c r="H38" t="s">
        <v>67</v>
      </c>
      <c r="I38" t="s">
        <v>413</v>
      </c>
      <c r="J38" t="s">
        <v>414</v>
      </c>
      <c r="K38" t="s">
        <v>415</v>
      </c>
    </row>
    <row r="39" spans="1:11" ht="30" x14ac:dyDescent="0.25">
      <c r="A39" t="s">
        <v>416</v>
      </c>
      <c r="B39" t="s">
        <v>417</v>
      </c>
      <c r="C39" t="s">
        <v>418</v>
      </c>
      <c r="D39" t="s">
        <v>184</v>
      </c>
      <c r="E39" s="1" t="s">
        <v>419</v>
      </c>
      <c r="F39" t="s">
        <v>420</v>
      </c>
      <c r="G39" t="s">
        <v>421</v>
      </c>
      <c r="H39" t="s">
        <v>422</v>
      </c>
      <c r="I39" t="s">
        <v>92</v>
      </c>
      <c r="J39" t="s">
        <v>423</v>
      </c>
      <c r="K39" t="s">
        <v>67</v>
      </c>
    </row>
    <row r="40" spans="1:11" x14ac:dyDescent="0.25">
      <c r="A40" t="s">
        <v>424</v>
      </c>
      <c r="B40" t="s">
        <v>425</v>
      </c>
      <c r="C40" t="s">
        <v>426</v>
      </c>
      <c r="D40" t="s">
        <v>247</v>
      </c>
      <c r="E40" t="s">
        <v>427</v>
      </c>
      <c r="F40" t="s">
        <v>428</v>
      </c>
      <c r="G40" t="s">
        <v>67</v>
      </c>
      <c r="H40">
        <v>14776</v>
      </c>
      <c r="I40" t="s">
        <v>140</v>
      </c>
      <c r="J40" t="s">
        <v>429</v>
      </c>
      <c r="K40" t="s">
        <v>67</v>
      </c>
    </row>
    <row r="41" spans="1:11" x14ac:dyDescent="0.25">
      <c r="A41" t="s">
        <v>430</v>
      </c>
      <c r="B41" t="s">
        <v>431</v>
      </c>
      <c r="C41" t="s">
        <v>432</v>
      </c>
      <c r="D41" t="s">
        <v>47</v>
      </c>
      <c r="E41" t="s">
        <v>433</v>
      </c>
      <c r="F41" t="s">
        <v>434</v>
      </c>
      <c r="G41" t="s">
        <v>67</v>
      </c>
      <c r="H41">
        <v>78000</v>
      </c>
      <c r="I41" t="s">
        <v>187</v>
      </c>
      <c r="J41" t="s">
        <v>435</v>
      </c>
      <c r="K41" t="s">
        <v>436</v>
      </c>
    </row>
    <row r="42" spans="1:11" x14ac:dyDescent="0.25">
      <c r="A42" t="s">
        <v>437</v>
      </c>
      <c r="B42" t="s">
        <v>438</v>
      </c>
      <c r="C42" t="s">
        <v>439</v>
      </c>
      <c r="D42" t="s">
        <v>87</v>
      </c>
      <c r="E42" t="s">
        <v>440</v>
      </c>
      <c r="F42" t="s">
        <v>441</v>
      </c>
      <c r="G42" t="s">
        <v>67</v>
      </c>
      <c r="H42">
        <v>31000</v>
      </c>
      <c r="I42" t="s">
        <v>187</v>
      </c>
      <c r="J42" t="s">
        <v>442</v>
      </c>
      <c r="K42" t="s">
        <v>443</v>
      </c>
    </row>
    <row r="43" spans="1:11" x14ac:dyDescent="0.25">
      <c r="A43" t="s">
        <v>444</v>
      </c>
      <c r="B43" t="s">
        <v>445</v>
      </c>
      <c r="C43" t="s">
        <v>446</v>
      </c>
      <c r="D43" t="s">
        <v>293</v>
      </c>
      <c r="E43" t="s">
        <v>447</v>
      </c>
      <c r="F43" t="s">
        <v>448</v>
      </c>
      <c r="G43" t="s">
        <v>211</v>
      </c>
      <c r="H43" t="s">
        <v>449</v>
      </c>
      <c r="I43" t="s">
        <v>213</v>
      </c>
      <c r="J43" t="s">
        <v>450</v>
      </c>
      <c r="K43" t="s">
        <v>451</v>
      </c>
    </row>
    <row r="44" spans="1:11" x14ac:dyDescent="0.25">
      <c r="A44" t="s">
        <v>452</v>
      </c>
      <c r="B44" t="s">
        <v>453</v>
      </c>
      <c r="C44" t="s">
        <v>454</v>
      </c>
      <c r="D44" t="s">
        <v>184</v>
      </c>
      <c r="E44" t="s">
        <v>455</v>
      </c>
      <c r="F44" t="s">
        <v>456</v>
      </c>
      <c r="G44" t="s">
        <v>51</v>
      </c>
      <c r="H44">
        <v>99362</v>
      </c>
      <c r="I44" t="s">
        <v>52</v>
      </c>
      <c r="J44" t="s">
        <v>457</v>
      </c>
      <c r="K44" t="s">
        <v>458</v>
      </c>
    </row>
    <row r="45" spans="1:11" x14ac:dyDescent="0.25">
      <c r="A45" t="s">
        <v>459</v>
      </c>
      <c r="B45" t="s">
        <v>460</v>
      </c>
      <c r="C45" t="s">
        <v>461</v>
      </c>
      <c r="D45" t="s">
        <v>47</v>
      </c>
      <c r="E45" t="s">
        <v>462</v>
      </c>
      <c r="F45" t="s">
        <v>463</v>
      </c>
      <c r="G45" t="s">
        <v>67</v>
      </c>
      <c r="H45">
        <v>60528</v>
      </c>
      <c r="I45" t="s">
        <v>140</v>
      </c>
      <c r="J45" t="s">
        <v>464</v>
      </c>
      <c r="K45" t="s">
        <v>465</v>
      </c>
    </row>
    <row r="46" spans="1:11" ht="30" x14ac:dyDescent="0.25">
      <c r="A46" t="s">
        <v>466</v>
      </c>
      <c r="B46" t="s">
        <v>467</v>
      </c>
      <c r="C46" t="s">
        <v>468</v>
      </c>
      <c r="D46" t="s">
        <v>146</v>
      </c>
      <c r="E46" s="1" t="s">
        <v>469</v>
      </c>
      <c r="F46" t="s">
        <v>470</v>
      </c>
      <c r="G46" t="s">
        <v>471</v>
      </c>
      <c r="H46">
        <v>94117</v>
      </c>
      <c r="I46" t="s">
        <v>52</v>
      </c>
      <c r="J46" t="s">
        <v>472</v>
      </c>
      <c r="K46" t="s">
        <v>67</v>
      </c>
    </row>
    <row r="47" spans="1:11" x14ac:dyDescent="0.25">
      <c r="A47" t="s">
        <v>473</v>
      </c>
      <c r="B47" t="s">
        <v>474</v>
      </c>
      <c r="C47" t="s">
        <v>475</v>
      </c>
      <c r="D47" t="s">
        <v>208</v>
      </c>
      <c r="E47" t="s">
        <v>476</v>
      </c>
      <c r="F47" t="s">
        <v>477</v>
      </c>
      <c r="G47" t="s">
        <v>478</v>
      </c>
      <c r="H47">
        <v>3508</v>
      </c>
      <c r="I47" t="s">
        <v>380</v>
      </c>
      <c r="J47" t="s">
        <v>479</v>
      </c>
      <c r="K47" t="s">
        <v>480</v>
      </c>
    </row>
    <row r="48" spans="1:11" x14ac:dyDescent="0.25">
      <c r="A48" t="s">
        <v>481</v>
      </c>
      <c r="B48" t="s">
        <v>482</v>
      </c>
      <c r="C48" t="s">
        <v>483</v>
      </c>
      <c r="D48" t="s">
        <v>146</v>
      </c>
      <c r="E48" t="s">
        <v>484</v>
      </c>
      <c r="F48" t="s">
        <v>485</v>
      </c>
      <c r="G48" t="s">
        <v>486</v>
      </c>
      <c r="H48">
        <v>4980</v>
      </c>
      <c r="I48" t="s">
        <v>380</v>
      </c>
      <c r="J48" t="s">
        <v>487</v>
      </c>
      <c r="K48" t="s">
        <v>488</v>
      </c>
    </row>
    <row r="49" spans="1:11" x14ac:dyDescent="0.25">
      <c r="A49" t="s">
        <v>489</v>
      </c>
      <c r="B49" t="s">
        <v>490</v>
      </c>
      <c r="C49" t="s">
        <v>491</v>
      </c>
      <c r="D49" t="s">
        <v>87</v>
      </c>
      <c r="E49" t="s">
        <v>492</v>
      </c>
      <c r="F49" t="s">
        <v>493</v>
      </c>
      <c r="G49" t="s">
        <v>372</v>
      </c>
      <c r="H49">
        <v>97219</v>
      </c>
      <c r="I49" t="s">
        <v>52</v>
      </c>
      <c r="J49" t="s">
        <v>494</v>
      </c>
      <c r="K49" t="s">
        <v>495</v>
      </c>
    </row>
    <row r="50" spans="1:11" x14ac:dyDescent="0.25">
      <c r="A50" t="s">
        <v>496</v>
      </c>
      <c r="B50" t="s">
        <v>497</v>
      </c>
      <c r="C50" t="s">
        <v>498</v>
      </c>
      <c r="D50" t="s">
        <v>184</v>
      </c>
      <c r="E50" t="s">
        <v>499</v>
      </c>
      <c r="F50" t="s">
        <v>500</v>
      </c>
      <c r="G50" t="s">
        <v>67</v>
      </c>
      <c r="H50">
        <v>24100</v>
      </c>
      <c r="I50" t="s">
        <v>336</v>
      </c>
      <c r="J50" t="s">
        <v>501</v>
      </c>
      <c r="K50" t="s">
        <v>502</v>
      </c>
    </row>
    <row r="51" spans="1:11" x14ac:dyDescent="0.25">
      <c r="A51" t="s">
        <v>503</v>
      </c>
      <c r="B51" t="s">
        <v>504</v>
      </c>
      <c r="C51" t="s">
        <v>505</v>
      </c>
      <c r="D51" t="s">
        <v>225</v>
      </c>
      <c r="E51" t="s">
        <v>506</v>
      </c>
      <c r="F51" t="s">
        <v>507</v>
      </c>
      <c r="G51" t="s">
        <v>67</v>
      </c>
      <c r="H51" t="s">
        <v>508</v>
      </c>
      <c r="I51" t="s">
        <v>509</v>
      </c>
      <c r="J51" t="s">
        <v>510</v>
      </c>
      <c r="K51" t="s">
        <v>511</v>
      </c>
    </row>
    <row r="52" spans="1:11" x14ac:dyDescent="0.25">
      <c r="A52" t="s">
        <v>512</v>
      </c>
      <c r="B52" t="s">
        <v>513</v>
      </c>
      <c r="C52" t="s">
        <v>514</v>
      </c>
      <c r="D52" t="s">
        <v>293</v>
      </c>
      <c r="E52" t="s">
        <v>515</v>
      </c>
      <c r="F52" t="s">
        <v>516</v>
      </c>
      <c r="G52" t="s">
        <v>517</v>
      </c>
      <c r="H52" t="s">
        <v>518</v>
      </c>
      <c r="I52" t="s">
        <v>213</v>
      </c>
      <c r="J52" t="s">
        <v>519</v>
      </c>
      <c r="K52" t="s">
        <v>520</v>
      </c>
    </row>
    <row r="53" spans="1:11" x14ac:dyDescent="0.25">
      <c r="A53" t="s">
        <v>521</v>
      </c>
      <c r="B53" t="s">
        <v>522</v>
      </c>
      <c r="C53" t="s">
        <v>523</v>
      </c>
      <c r="D53" t="s">
        <v>293</v>
      </c>
      <c r="E53" t="s">
        <v>524</v>
      </c>
      <c r="F53" t="s">
        <v>525</v>
      </c>
      <c r="G53" t="s">
        <v>67</v>
      </c>
      <c r="H53">
        <v>4179</v>
      </c>
      <c r="I53" t="s">
        <v>140</v>
      </c>
      <c r="J53" t="s">
        <v>526</v>
      </c>
      <c r="K53" t="s">
        <v>67</v>
      </c>
    </row>
    <row r="54" spans="1:11" ht="30" x14ac:dyDescent="0.25">
      <c r="A54" t="s">
        <v>527</v>
      </c>
      <c r="B54" t="s">
        <v>528</v>
      </c>
      <c r="C54" t="s">
        <v>529</v>
      </c>
      <c r="D54" t="s">
        <v>247</v>
      </c>
      <c r="E54" s="1" t="s">
        <v>530</v>
      </c>
      <c r="F54" t="s">
        <v>90</v>
      </c>
      <c r="G54" t="s">
        <v>67</v>
      </c>
      <c r="H54" t="s">
        <v>531</v>
      </c>
      <c r="I54" t="s">
        <v>92</v>
      </c>
      <c r="J54" t="s">
        <v>532</v>
      </c>
      <c r="K54" t="s">
        <v>533</v>
      </c>
    </row>
    <row r="55" spans="1:11" ht="30" x14ac:dyDescent="0.25">
      <c r="A55" t="s">
        <v>534</v>
      </c>
      <c r="B55" t="s">
        <v>535</v>
      </c>
      <c r="C55" t="s">
        <v>536</v>
      </c>
      <c r="D55" t="s">
        <v>225</v>
      </c>
      <c r="E55" s="1" t="s">
        <v>537</v>
      </c>
      <c r="F55" t="s">
        <v>227</v>
      </c>
      <c r="G55" t="s">
        <v>67</v>
      </c>
      <c r="H55">
        <v>1010</v>
      </c>
      <c r="I55" t="s">
        <v>228</v>
      </c>
      <c r="J55" t="s">
        <v>538</v>
      </c>
      <c r="K55" t="s">
        <v>539</v>
      </c>
    </row>
    <row r="56" spans="1:11" x14ac:dyDescent="0.25">
      <c r="A56" t="s">
        <v>540</v>
      </c>
      <c r="B56" t="s">
        <v>541</v>
      </c>
      <c r="C56" t="s">
        <v>542</v>
      </c>
      <c r="D56" t="s">
        <v>47</v>
      </c>
      <c r="E56" t="s">
        <v>543</v>
      </c>
      <c r="F56" t="s">
        <v>544</v>
      </c>
      <c r="G56" t="s">
        <v>545</v>
      </c>
      <c r="H56">
        <v>99508</v>
      </c>
      <c r="I56" t="s">
        <v>52</v>
      </c>
      <c r="J56" t="s">
        <v>546</v>
      </c>
      <c r="K56" t="s">
        <v>547</v>
      </c>
    </row>
    <row r="57" spans="1:11" x14ac:dyDescent="0.25">
      <c r="A57" t="s">
        <v>548</v>
      </c>
      <c r="B57" t="s">
        <v>549</v>
      </c>
      <c r="C57" t="s">
        <v>550</v>
      </c>
      <c r="D57" t="s">
        <v>146</v>
      </c>
      <c r="E57" t="s">
        <v>551</v>
      </c>
      <c r="F57" t="s">
        <v>552</v>
      </c>
      <c r="G57" t="s">
        <v>67</v>
      </c>
      <c r="H57">
        <v>50739</v>
      </c>
      <c r="I57" t="s">
        <v>140</v>
      </c>
      <c r="J57" t="s">
        <v>553</v>
      </c>
      <c r="K57" t="s">
        <v>554</v>
      </c>
    </row>
    <row r="58" spans="1:11" x14ac:dyDescent="0.25">
      <c r="A58" t="s">
        <v>555</v>
      </c>
      <c r="B58" t="s">
        <v>556</v>
      </c>
      <c r="C58" t="s">
        <v>557</v>
      </c>
      <c r="D58" t="s">
        <v>146</v>
      </c>
      <c r="E58" t="s">
        <v>558</v>
      </c>
      <c r="F58" t="s">
        <v>559</v>
      </c>
      <c r="G58" t="s">
        <v>67</v>
      </c>
      <c r="H58">
        <v>75012</v>
      </c>
      <c r="I58" t="s">
        <v>187</v>
      </c>
      <c r="J58" t="s">
        <v>560</v>
      </c>
      <c r="K58" t="s">
        <v>561</v>
      </c>
    </row>
    <row r="59" spans="1:11" x14ac:dyDescent="0.25">
      <c r="A59" t="s">
        <v>562</v>
      </c>
      <c r="B59" t="s">
        <v>563</v>
      </c>
      <c r="C59" t="s">
        <v>564</v>
      </c>
      <c r="D59" t="s">
        <v>47</v>
      </c>
      <c r="E59" t="s">
        <v>565</v>
      </c>
      <c r="F59" t="s">
        <v>148</v>
      </c>
      <c r="G59" t="s">
        <v>67</v>
      </c>
      <c r="H59">
        <v>5033</v>
      </c>
      <c r="I59" t="s">
        <v>149</v>
      </c>
      <c r="J59" t="s">
        <v>566</v>
      </c>
      <c r="K59" t="s">
        <v>567</v>
      </c>
    </row>
    <row r="60" spans="1:11" x14ac:dyDescent="0.25">
      <c r="A60" t="s">
        <v>568</v>
      </c>
      <c r="B60" t="s">
        <v>569</v>
      </c>
      <c r="C60" t="s">
        <v>570</v>
      </c>
      <c r="D60" t="s">
        <v>87</v>
      </c>
      <c r="E60" t="s">
        <v>571</v>
      </c>
      <c r="F60" t="s">
        <v>572</v>
      </c>
      <c r="G60" t="s">
        <v>67</v>
      </c>
      <c r="H60">
        <v>5020</v>
      </c>
      <c r="I60" t="s">
        <v>287</v>
      </c>
      <c r="J60" t="s">
        <v>573</v>
      </c>
      <c r="K60" t="s">
        <v>574</v>
      </c>
    </row>
    <row r="61" spans="1:11" x14ac:dyDescent="0.25">
      <c r="A61" t="s">
        <v>575</v>
      </c>
      <c r="B61" t="s">
        <v>576</v>
      </c>
      <c r="C61" t="s">
        <v>577</v>
      </c>
      <c r="D61" t="s">
        <v>47</v>
      </c>
      <c r="E61" t="s">
        <v>578</v>
      </c>
      <c r="F61" t="s">
        <v>343</v>
      </c>
      <c r="G61" t="s">
        <v>67</v>
      </c>
      <c r="H61">
        <v>1756</v>
      </c>
      <c r="I61" t="s">
        <v>344</v>
      </c>
      <c r="J61" t="s">
        <v>579</v>
      </c>
      <c r="K61" t="s">
        <v>67</v>
      </c>
    </row>
    <row r="62" spans="1:11" x14ac:dyDescent="0.25">
      <c r="A62" t="s">
        <v>580</v>
      </c>
      <c r="B62" t="s">
        <v>581</v>
      </c>
      <c r="C62" t="s">
        <v>582</v>
      </c>
      <c r="D62" t="s">
        <v>208</v>
      </c>
      <c r="E62" t="s">
        <v>583</v>
      </c>
      <c r="F62" t="s">
        <v>387</v>
      </c>
      <c r="G62" t="s">
        <v>388</v>
      </c>
      <c r="H62" t="s">
        <v>584</v>
      </c>
      <c r="I62" t="s">
        <v>252</v>
      </c>
      <c r="J62" t="s">
        <v>585</v>
      </c>
      <c r="K62" t="s">
        <v>586</v>
      </c>
    </row>
    <row r="63" spans="1:11" x14ac:dyDescent="0.25">
      <c r="A63" t="s">
        <v>587</v>
      </c>
      <c r="B63" t="s">
        <v>588</v>
      </c>
      <c r="C63" t="s">
        <v>589</v>
      </c>
      <c r="D63" t="s">
        <v>293</v>
      </c>
      <c r="E63" t="s">
        <v>590</v>
      </c>
      <c r="F63" t="s">
        <v>249</v>
      </c>
      <c r="G63" t="s">
        <v>250</v>
      </c>
      <c r="H63" t="s">
        <v>591</v>
      </c>
      <c r="I63" t="s">
        <v>252</v>
      </c>
      <c r="J63" t="s">
        <v>592</v>
      </c>
      <c r="K63" t="s">
        <v>67</v>
      </c>
    </row>
    <row r="64" spans="1:11" x14ac:dyDescent="0.25">
      <c r="A64" t="s">
        <v>593</v>
      </c>
      <c r="B64" t="s">
        <v>594</v>
      </c>
      <c r="C64" t="s">
        <v>595</v>
      </c>
      <c r="D64" t="s">
        <v>208</v>
      </c>
      <c r="E64" t="s">
        <v>596</v>
      </c>
      <c r="F64" t="s">
        <v>597</v>
      </c>
      <c r="G64" t="s">
        <v>67</v>
      </c>
      <c r="H64">
        <v>1307</v>
      </c>
      <c r="I64" t="s">
        <v>140</v>
      </c>
      <c r="J64" t="s">
        <v>598</v>
      </c>
      <c r="K64" t="s">
        <v>67</v>
      </c>
    </row>
    <row r="65" spans="1:11" x14ac:dyDescent="0.25">
      <c r="A65" t="s">
        <v>599</v>
      </c>
      <c r="B65" t="s">
        <v>600</v>
      </c>
      <c r="C65" t="s">
        <v>601</v>
      </c>
      <c r="D65" t="s">
        <v>47</v>
      </c>
      <c r="E65" t="s">
        <v>602</v>
      </c>
      <c r="F65" t="s">
        <v>227</v>
      </c>
      <c r="G65" t="s">
        <v>67</v>
      </c>
      <c r="H65">
        <v>1010</v>
      </c>
      <c r="I65" t="s">
        <v>228</v>
      </c>
      <c r="J65" t="s">
        <v>603</v>
      </c>
      <c r="K65" t="s">
        <v>604</v>
      </c>
    </row>
    <row r="66" spans="1:11" x14ac:dyDescent="0.25">
      <c r="A66" t="s">
        <v>605</v>
      </c>
      <c r="B66" t="s">
        <v>606</v>
      </c>
      <c r="C66" t="s">
        <v>607</v>
      </c>
      <c r="D66" t="s">
        <v>608</v>
      </c>
      <c r="E66" t="s">
        <v>609</v>
      </c>
      <c r="F66" t="s">
        <v>610</v>
      </c>
      <c r="G66" t="s">
        <v>611</v>
      </c>
      <c r="H66">
        <v>87110</v>
      </c>
      <c r="I66" t="s">
        <v>52</v>
      </c>
      <c r="J66" t="s">
        <v>612</v>
      </c>
      <c r="K66" t="s">
        <v>613</v>
      </c>
    </row>
    <row r="67" spans="1:11" x14ac:dyDescent="0.25">
      <c r="A67" t="s">
        <v>614</v>
      </c>
      <c r="B67" t="s">
        <v>615</v>
      </c>
      <c r="C67" t="s">
        <v>616</v>
      </c>
      <c r="D67" t="s">
        <v>247</v>
      </c>
      <c r="E67" t="s">
        <v>617</v>
      </c>
      <c r="F67" t="s">
        <v>618</v>
      </c>
      <c r="G67" t="s">
        <v>67</v>
      </c>
      <c r="H67">
        <v>42100</v>
      </c>
      <c r="I67" t="s">
        <v>336</v>
      </c>
      <c r="J67" t="s">
        <v>619</v>
      </c>
      <c r="K67" t="s">
        <v>620</v>
      </c>
    </row>
    <row r="68" spans="1:11" x14ac:dyDescent="0.25">
      <c r="A68" t="s">
        <v>621</v>
      </c>
      <c r="B68" t="s">
        <v>622</v>
      </c>
      <c r="C68" t="s">
        <v>623</v>
      </c>
      <c r="D68" t="s">
        <v>306</v>
      </c>
      <c r="E68" t="s">
        <v>624</v>
      </c>
      <c r="F68" t="s">
        <v>387</v>
      </c>
      <c r="G68" t="s">
        <v>388</v>
      </c>
      <c r="H68" t="s">
        <v>625</v>
      </c>
      <c r="I68" t="s">
        <v>252</v>
      </c>
      <c r="J68" t="s">
        <v>626</v>
      </c>
      <c r="K68" t="s">
        <v>67</v>
      </c>
    </row>
    <row r="69" spans="1:11" x14ac:dyDescent="0.25">
      <c r="A69" t="s">
        <v>627</v>
      </c>
      <c r="B69" t="s">
        <v>628</v>
      </c>
      <c r="C69" t="s">
        <v>629</v>
      </c>
      <c r="D69" t="s">
        <v>87</v>
      </c>
      <c r="E69" t="s">
        <v>630</v>
      </c>
      <c r="F69" t="s">
        <v>631</v>
      </c>
      <c r="G69" t="s">
        <v>67</v>
      </c>
      <c r="H69">
        <v>1203</v>
      </c>
      <c r="I69" t="s">
        <v>242</v>
      </c>
      <c r="J69" t="s">
        <v>632</v>
      </c>
      <c r="K69" t="s">
        <v>67</v>
      </c>
    </row>
    <row r="70" spans="1:11" x14ac:dyDescent="0.25">
      <c r="A70" t="s">
        <v>633</v>
      </c>
      <c r="B70" t="s">
        <v>634</v>
      </c>
      <c r="C70" t="s">
        <v>635</v>
      </c>
      <c r="D70" t="s">
        <v>208</v>
      </c>
      <c r="E70" t="s">
        <v>636</v>
      </c>
      <c r="F70" t="s">
        <v>194</v>
      </c>
      <c r="G70" t="s">
        <v>67</v>
      </c>
      <c r="H70">
        <v>28001</v>
      </c>
      <c r="I70" t="s">
        <v>195</v>
      </c>
      <c r="J70" t="s">
        <v>637</v>
      </c>
      <c r="K70" t="s">
        <v>638</v>
      </c>
    </row>
    <row r="71" spans="1:11" x14ac:dyDescent="0.25">
      <c r="A71" t="s">
        <v>639</v>
      </c>
      <c r="B71" t="s">
        <v>640</v>
      </c>
      <c r="C71" t="s">
        <v>641</v>
      </c>
      <c r="D71" t="s">
        <v>146</v>
      </c>
      <c r="E71" t="s">
        <v>642</v>
      </c>
      <c r="F71" t="s">
        <v>643</v>
      </c>
      <c r="G71" t="s">
        <v>67</v>
      </c>
      <c r="H71">
        <v>4110</v>
      </c>
      <c r="I71" t="s">
        <v>644</v>
      </c>
      <c r="J71" t="s">
        <v>645</v>
      </c>
      <c r="K71" t="s">
        <v>646</v>
      </c>
    </row>
    <row r="72" spans="1:11" x14ac:dyDescent="0.25">
      <c r="A72" t="s">
        <v>647</v>
      </c>
      <c r="B72" t="s">
        <v>648</v>
      </c>
      <c r="C72" t="s">
        <v>649</v>
      </c>
      <c r="D72" t="s">
        <v>47</v>
      </c>
      <c r="E72" t="s">
        <v>650</v>
      </c>
      <c r="F72" t="s">
        <v>651</v>
      </c>
      <c r="G72" t="s">
        <v>652</v>
      </c>
      <c r="H72">
        <v>83720</v>
      </c>
      <c r="I72" t="s">
        <v>52</v>
      </c>
      <c r="J72" t="s">
        <v>653</v>
      </c>
      <c r="K72" t="s">
        <v>67</v>
      </c>
    </row>
    <row r="73" spans="1:11" x14ac:dyDescent="0.25">
      <c r="A73" t="s">
        <v>654</v>
      </c>
      <c r="B73" t="s">
        <v>655</v>
      </c>
      <c r="C73" t="s">
        <v>656</v>
      </c>
      <c r="D73" t="s">
        <v>87</v>
      </c>
      <c r="E73" t="s">
        <v>657</v>
      </c>
      <c r="F73" t="s">
        <v>90</v>
      </c>
      <c r="G73" t="s">
        <v>67</v>
      </c>
      <c r="H73" t="s">
        <v>658</v>
      </c>
      <c r="I73" t="s">
        <v>92</v>
      </c>
      <c r="J73" t="s">
        <v>659</v>
      </c>
      <c r="K73" t="s">
        <v>660</v>
      </c>
    </row>
    <row r="74" spans="1:11" x14ac:dyDescent="0.25">
      <c r="A74" t="s">
        <v>661</v>
      </c>
      <c r="B74" t="s">
        <v>662</v>
      </c>
      <c r="C74" t="s">
        <v>663</v>
      </c>
      <c r="D74" t="s">
        <v>146</v>
      </c>
      <c r="E74" t="s">
        <v>664</v>
      </c>
      <c r="F74" t="s">
        <v>665</v>
      </c>
      <c r="G74" t="s">
        <v>67</v>
      </c>
      <c r="H74">
        <v>1734</v>
      </c>
      <c r="I74" t="s">
        <v>666</v>
      </c>
      <c r="J74" t="s">
        <v>667</v>
      </c>
      <c r="K74" t="s">
        <v>668</v>
      </c>
    </row>
    <row r="75" spans="1:11" x14ac:dyDescent="0.25">
      <c r="A75" t="s">
        <v>669</v>
      </c>
      <c r="B75" t="s">
        <v>670</v>
      </c>
      <c r="C75" t="s">
        <v>671</v>
      </c>
      <c r="D75" t="s">
        <v>184</v>
      </c>
      <c r="E75" t="s">
        <v>672</v>
      </c>
      <c r="F75" t="s">
        <v>559</v>
      </c>
      <c r="G75" t="s">
        <v>67</v>
      </c>
      <c r="H75">
        <v>75016</v>
      </c>
      <c r="I75" t="s">
        <v>187</v>
      </c>
      <c r="J75" t="s">
        <v>673</v>
      </c>
      <c r="K75" t="s">
        <v>674</v>
      </c>
    </row>
    <row r="76" spans="1:11" x14ac:dyDescent="0.25">
      <c r="A76" t="s">
        <v>675</v>
      </c>
      <c r="B76" t="s">
        <v>676</v>
      </c>
      <c r="C76" t="s">
        <v>677</v>
      </c>
      <c r="D76" t="s">
        <v>87</v>
      </c>
      <c r="E76" t="s">
        <v>678</v>
      </c>
      <c r="F76" t="s">
        <v>679</v>
      </c>
      <c r="G76" t="s">
        <v>680</v>
      </c>
      <c r="H76">
        <v>82520</v>
      </c>
      <c r="I76" t="s">
        <v>52</v>
      </c>
      <c r="J76" t="s">
        <v>681</v>
      </c>
      <c r="K76" t="s">
        <v>682</v>
      </c>
    </row>
    <row r="77" spans="1:11" x14ac:dyDescent="0.25">
      <c r="A77" t="s">
        <v>683</v>
      </c>
      <c r="B77" t="s">
        <v>684</v>
      </c>
      <c r="C77" t="s">
        <v>685</v>
      </c>
      <c r="D77" t="s">
        <v>208</v>
      </c>
      <c r="E77" t="s">
        <v>686</v>
      </c>
      <c r="F77" t="s">
        <v>687</v>
      </c>
      <c r="G77" t="s">
        <v>67</v>
      </c>
      <c r="H77" t="s">
        <v>688</v>
      </c>
      <c r="I77" t="s">
        <v>509</v>
      </c>
      <c r="J77" t="s">
        <v>689</v>
      </c>
      <c r="K77" t="s">
        <v>690</v>
      </c>
    </row>
    <row r="78" spans="1:11" ht="30" x14ac:dyDescent="0.25">
      <c r="A78" t="s">
        <v>691</v>
      </c>
      <c r="B78" t="s">
        <v>692</v>
      </c>
      <c r="C78" t="s">
        <v>693</v>
      </c>
      <c r="D78" t="s">
        <v>184</v>
      </c>
      <c r="E78" s="1" t="s">
        <v>694</v>
      </c>
      <c r="F78" t="s">
        <v>493</v>
      </c>
      <c r="G78" t="s">
        <v>372</v>
      </c>
      <c r="H78">
        <v>97201</v>
      </c>
      <c r="I78" t="s">
        <v>52</v>
      </c>
      <c r="J78" t="s">
        <v>695</v>
      </c>
      <c r="K78" t="s">
        <v>67</v>
      </c>
    </row>
    <row r="79" spans="1:11" x14ac:dyDescent="0.25">
      <c r="A79" t="s">
        <v>696</v>
      </c>
      <c r="B79" t="s">
        <v>697</v>
      </c>
      <c r="C79" t="s">
        <v>698</v>
      </c>
      <c r="D79" t="s">
        <v>293</v>
      </c>
      <c r="E79" t="s">
        <v>699</v>
      </c>
      <c r="F79" t="s">
        <v>700</v>
      </c>
      <c r="G79" t="s">
        <v>701</v>
      </c>
      <c r="H79">
        <v>59801</v>
      </c>
      <c r="I79" t="s">
        <v>52</v>
      </c>
      <c r="J79" t="s">
        <v>702</v>
      </c>
      <c r="K79" t="s">
        <v>703</v>
      </c>
    </row>
    <row r="80" spans="1:11" x14ac:dyDescent="0.25">
      <c r="A80" t="s">
        <v>704</v>
      </c>
      <c r="B80" t="s">
        <v>705</v>
      </c>
      <c r="C80" t="s">
        <v>706</v>
      </c>
      <c r="D80" t="s">
        <v>184</v>
      </c>
      <c r="E80" t="s">
        <v>707</v>
      </c>
      <c r="F80" t="s">
        <v>708</v>
      </c>
      <c r="G80" t="s">
        <v>67</v>
      </c>
      <c r="H80">
        <v>44087</v>
      </c>
      <c r="I80" t="s">
        <v>140</v>
      </c>
      <c r="J80" t="s">
        <v>709</v>
      </c>
      <c r="K80" t="s">
        <v>710</v>
      </c>
    </row>
    <row r="81" spans="1:11" x14ac:dyDescent="0.25">
      <c r="A81" t="s">
        <v>711</v>
      </c>
      <c r="B81" t="s">
        <v>712</v>
      </c>
      <c r="C81" t="s">
        <v>713</v>
      </c>
      <c r="D81" t="s">
        <v>146</v>
      </c>
      <c r="E81" t="s">
        <v>714</v>
      </c>
      <c r="F81" t="s">
        <v>148</v>
      </c>
      <c r="G81" t="s">
        <v>67</v>
      </c>
      <c r="H81">
        <v>5033</v>
      </c>
      <c r="I81" t="s">
        <v>149</v>
      </c>
      <c r="J81" t="s">
        <v>715</v>
      </c>
      <c r="K81" t="s">
        <v>67</v>
      </c>
    </row>
    <row r="82" spans="1:11" x14ac:dyDescent="0.25">
      <c r="A82" t="s">
        <v>716</v>
      </c>
      <c r="B82" t="s">
        <v>717</v>
      </c>
      <c r="C82" t="s">
        <v>718</v>
      </c>
      <c r="D82" t="s">
        <v>47</v>
      </c>
      <c r="E82" t="s">
        <v>719</v>
      </c>
      <c r="F82" t="s">
        <v>249</v>
      </c>
      <c r="G82" t="s">
        <v>250</v>
      </c>
      <c r="H82" t="s">
        <v>720</v>
      </c>
      <c r="I82" t="s">
        <v>252</v>
      </c>
      <c r="J82" t="s">
        <v>721</v>
      </c>
      <c r="K82" t="s">
        <v>722</v>
      </c>
    </row>
    <row r="83" spans="1:11" x14ac:dyDescent="0.25">
      <c r="A83" t="s">
        <v>723</v>
      </c>
      <c r="B83" t="s">
        <v>724</v>
      </c>
      <c r="C83" t="s">
        <v>725</v>
      </c>
      <c r="D83" t="s">
        <v>247</v>
      </c>
      <c r="E83" t="s">
        <v>726</v>
      </c>
      <c r="F83" t="s">
        <v>71</v>
      </c>
      <c r="G83" t="s">
        <v>51</v>
      </c>
      <c r="H83">
        <v>98034</v>
      </c>
      <c r="I83" t="s">
        <v>52</v>
      </c>
      <c r="J83" t="s">
        <v>727</v>
      </c>
      <c r="K83" t="s">
        <v>728</v>
      </c>
    </row>
    <row r="84" spans="1:11" x14ac:dyDescent="0.25">
      <c r="A84" t="s">
        <v>729</v>
      </c>
      <c r="B84" t="s">
        <v>730</v>
      </c>
      <c r="C84" t="s">
        <v>731</v>
      </c>
      <c r="D84" t="s">
        <v>87</v>
      </c>
      <c r="E84" t="s">
        <v>732</v>
      </c>
      <c r="F84" t="s">
        <v>733</v>
      </c>
      <c r="G84" t="s">
        <v>67</v>
      </c>
      <c r="H84">
        <v>8200</v>
      </c>
      <c r="I84" t="s">
        <v>666</v>
      </c>
      <c r="J84" t="s">
        <v>734</v>
      </c>
      <c r="K84" t="s">
        <v>735</v>
      </c>
    </row>
    <row r="85" spans="1:11" x14ac:dyDescent="0.25">
      <c r="A85" t="s">
        <v>736</v>
      </c>
      <c r="B85" t="s">
        <v>737</v>
      </c>
      <c r="C85" t="s">
        <v>738</v>
      </c>
      <c r="D85" t="s">
        <v>225</v>
      </c>
      <c r="E85" t="s">
        <v>739</v>
      </c>
      <c r="F85" t="s">
        <v>740</v>
      </c>
      <c r="G85" t="s">
        <v>67</v>
      </c>
      <c r="H85">
        <v>69004</v>
      </c>
      <c r="I85" t="s">
        <v>187</v>
      </c>
      <c r="J85" t="s">
        <v>741</v>
      </c>
      <c r="K85" t="s">
        <v>742</v>
      </c>
    </row>
    <row r="86" spans="1:11" x14ac:dyDescent="0.25">
      <c r="A86" t="s">
        <v>743</v>
      </c>
      <c r="B86" t="s">
        <v>744</v>
      </c>
      <c r="C86" t="s">
        <v>745</v>
      </c>
      <c r="D86" t="s">
        <v>208</v>
      </c>
      <c r="E86" t="s">
        <v>746</v>
      </c>
      <c r="F86" t="s">
        <v>747</v>
      </c>
      <c r="G86" t="s">
        <v>67</v>
      </c>
      <c r="H86">
        <v>51100</v>
      </c>
      <c r="I86" t="s">
        <v>187</v>
      </c>
      <c r="J86" t="s">
        <v>748</v>
      </c>
      <c r="K86" t="s">
        <v>749</v>
      </c>
    </row>
    <row r="87" spans="1:11" x14ac:dyDescent="0.25">
      <c r="A87" t="s">
        <v>750</v>
      </c>
      <c r="B87" t="s">
        <v>751</v>
      </c>
      <c r="C87" t="s">
        <v>752</v>
      </c>
      <c r="D87" t="s">
        <v>47</v>
      </c>
      <c r="E87" t="s">
        <v>753</v>
      </c>
      <c r="F87" t="s">
        <v>754</v>
      </c>
      <c r="G87" t="s">
        <v>67</v>
      </c>
      <c r="H87">
        <v>70563</v>
      </c>
      <c r="I87" t="s">
        <v>140</v>
      </c>
      <c r="J87" t="s">
        <v>755</v>
      </c>
      <c r="K87" t="s">
        <v>756</v>
      </c>
    </row>
    <row r="88" spans="1:11" x14ac:dyDescent="0.25">
      <c r="A88" t="s">
        <v>757</v>
      </c>
      <c r="B88" t="s">
        <v>758</v>
      </c>
      <c r="C88" t="s">
        <v>759</v>
      </c>
      <c r="D88" t="s">
        <v>208</v>
      </c>
      <c r="E88" t="s">
        <v>760</v>
      </c>
      <c r="F88" t="s">
        <v>761</v>
      </c>
      <c r="G88" t="s">
        <v>67</v>
      </c>
      <c r="H88">
        <v>90110</v>
      </c>
      <c r="I88" t="s">
        <v>762</v>
      </c>
      <c r="J88" t="s">
        <v>763</v>
      </c>
      <c r="K88" t="s">
        <v>763</v>
      </c>
    </row>
    <row r="89" spans="1:11" x14ac:dyDescent="0.25">
      <c r="A89" t="s">
        <v>764</v>
      </c>
      <c r="B89" t="s">
        <v>765</v>
      </c>
      <c r="C89" t="s">
        <v>766</v>
      </c>
      <c r="D89" t="s">
        <v>87</v>
      </c>
      <c r="E89" t="s">
        <v>767</v>
      </c>
      <c r="F89" t="s">
        <v>768</v>
      </c>
      <c r="G89" t="s">
        <v>250</v>
      </c>
      <c r="H89" t="s">
        <v>769</v>
      </c>
      <c r="I89" t="s">
        <v>252</v>
      </c>
      <c r="J89" t="s">
        <v>770</v>
      </c>
      <c r="K89" t="s">
        <v>67</v>
      </c>
    </row>
    <row r="90" spans="1:11" ht="30" x14ac:dyDescent="0.25">
      <c r="A90" t="s">
        <v>771</v>
      </c>
      <c r="B90" t="s">
        <v>772</v>
      </c>
      <c r="C90" t="s">
        <v>773</v>
      </c>
      <c r="D90" t="s">
        <v>146</v>
      </c>
      <c r="E90" s="1" t="s">
        <v>774</v>
      </c>
      <c r="F90" t="s">
        <v>50</v>
      </c>
      <c r="G90" t="s">
        <v>51</v>
      </c>
      <c r="H90">
        <v>98128</v>
      </c>
      <c r="I90" t="s">
        <v>52</v>
      </c>
      <c r="J90" t="s">
        <v>775</v>
      </c>
      <c r="K90" t="s">
        <v>776</v>
      </c>
    </row>
    <row r="91" spans="1:11" x14ac:dyDescent="0.25">
      <c r="A91" t="s">
        <v>777</v>
      </c>
      <c r="B91" t="s">
        <v>778</v>
      </c>
      <c r="C91" t="s">
        <v>779</v>
      </c>
      <c r="D91" t="s">
        <v>780</v>
      </c>
      <c r="E91" t="s">
        <v>781</v>
      </c>
      <c r="F91" t="s">
        <v>782</v>
      </c>
      <c r="G91" t="s">
        <v>67</v>
      </c>
      <c r="H91">
        <v>21240</v>
      </c>
      <c r="I91" t="s">
        <v>762</v>
      </c>
      <c r="J91" t="s">
        <v>783</v>
      </c>
      <c r="K91" t="s">
        <v>783</v>
      </c>
    </row>
    <row r="92" spans="1:11" x14ac:dyDescent="0.25">
      <c r="A92" t="s">
        <v>784</v>
      </c>
      <c r="B92" t="s">
        <v>785</v>
      </c>
      <c r="C92" t="s">
        <v>786</v>
      </c>
      <c r="D92" t="s">
        <v>146</v>
      </c>
      <c r="E92" t="s">
        <v>787</v>
      </c>
      <c r="F92" t="s">
        <v>788</v>
      </c>
      <c r="G92" t="s">
        <v>67</v>
      </c>
      <c r="H92" t="s">
        <v>789</v>
      </c>
      <c r="I92" t="s">
        <v>790</v>
      </c>
      <c r="J92" t="s">
        <v>791</v>
      </c>
      <c r="K92" t="s">
        <v>791</v>
      </c>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1"/>
  <sheetViews>
    <sheetView workbookViewId="0">
      <selection activeCell="B1" sqref="B1"/>
    </sheetView>
  </sheetViews>
  <sheetFormatPr defaultRowHeight="15" x14ac:dyDescent="0.25"/>
  <cols>
    <col min="1" max="1" width="14.42578125" customWidth="1"/>
    <col min="2" max="2" width="15.42578125" customWidth="1"/>
    <col min="3" max="3" width="13.5703125" customWidth="1"/>
    <col min="4" max="4" width="14.140625" customWidth="1"/>
    <col min="5" max="5" width="16.28515625" customWidth="1"/>
    <col min="6" max="6" width="18.28515625" customWidth="1"/>
  </cols>
  <sheetData>
    <row r="1" spans="1:5" x14ac:dyDescent="0.25">
      <c r="A1" t="s">
        <v>792</v>
      </c>
      <c r="B1" t="s">
        <v>793</v>
      </c>
      <c r="C1" t="s">
        <v>794</v>
      </c>
      <c r="D1" t="s">
        <v>795</v>
      </c>
      <c r="E1" t="s">
        <v>796</v>
      </c>
    </row>
    <row r="2" spans="1:5" x14ac:dyDescent="0.25">
      <c r="A2">
        <v>10248</v>
      </c>
      <c r="B2">
        <v>11</v>
      </c>
      <c r="C2">
        <v>14</v>
      </c>
      <c r="D2">
        <v>12</v>
      </c>
      <c r="E2">
        <v>0</v>
      </c>
    </row>
    <row r="3" spans="1:5" x14ac:dyDescent="0.25">
      <c r="A3">
        <v>10248</v>
      </c>
      <c r="B3">
        <v>42</v>
      </c>
      <c r="C3">
        <v>9.8000000000000007</v>
      </c>
      <c r="D3">
        <v>10</v>
      </c>
      <c r="E3">
        <v>0</v>
      </c>
    </row>
    <row r="4" spans="1:5" x14ac:dyDescent="0.25">
      <c r="A4">
        <v>10248</v>
      </c>
      <c r="B4">
        <v>72</v>
      </c>
      <c r="C4">
        <v>34.799999999999997</v>
      </c>
      <c r="D4">
        <v>5</v>
      </c>
      <c r="E4">
        <v>0</v>
      </c>
    </row>
    <row r="5" spans="1:5" x14ac:dyDescent="0.25">
      <c r="A5">
        <v>10249</v>
      </c>
      <c r="B5">
        <v>14</v>
      </c>
      <c r="C5">
        <v>18.600000000000001</v>
      </c>
      <c r="D5">
        <v>9</v>
      </c>
      <c r="E5">
        <v>0</v>
      </c>
    </row>
    <row r="6" spans="1:5" x14ac:dyDescent="0.25">
      <c r="A6">
        <v>10249</v>
      </c>
      <c r="B6">
        <v>51</v>
      </c>
      <c r="C6">
        <v>42.4</v>
      </c>
      <c r="D6">
        <v>40</v>
      </c>
      <c r="E6">
        <v>0</v>
      </c>
    </row>
    <row r="7" spans="1:5" x14ac:dyDescent="0.25">
      <c r="A7">
        <v>10250</v>
      </c>
      <c r="B7">
        <v>41</v>
      </c>
      <c r="C7">
        <v>7.7</v>
      </c>
      <c r="D7">
        <v>10</v>
      </c>
      <c r="E7">
        <v>0</v>
      </c>
    </row>
    <row r="8" spans="1:5" x14ac:dyDescent="0.25">
      <c r="A8">
        <v>10250</v>
      </c>
      <c r="B8">
        <v>51</v>
      </c>
      <c r="C8">
        <v>42.4</v>
      </c>
      <c r="D8">
        <v>35</v>
      </c>
      <c r="E8">
        <v>0.15</v>
      </c>
    </row>
    <row r="9" spans="1:5" x14ac:dyDescent="0.25">
      <c r="A9">
        <v>10250</v>
      </c>
      <c r="B9">
        <v>65</v>
      </c>
      <c r="C9">
        <v>16.8</v>
      </c>
      <c r="D9">
        <v>15</v>
      </c>
      <c r="E9">
        <v>0.15</v>
      </c>
    </row>
    <row r="10" spans="1:5" x14ac:dyDescent="0.25">
      <c r="A10">
        <v>10251</v>
      </c>
      <c r="B10">
        <v>22</v>
      </c>
      <c r="C10">
        <v>16.8</v>
      </c>
      <c r="D10">
        <v>6</v>
      </c>
      <c r="E10">
        <v>0.05</v>
      </c>
    </row>
    <row r="11" spans="1:5" x14ac:dyDescent="0.25">
      <c r="A11">
        <v>10251</v>
      </c>
      <c r="B11">
        <v>57</v>
      </c>
      <c r="C11">
        <v>15.6</v>
      </c>
      <c r="D11">
        <v>15</v>
      </c>
      <c r="E11">
        <v>0.05</v>
      </c>
    </row>
    <row r="12" spans="1:5" x14ac:dyDescent="0.25">
      <c r="A12">
        <v>10251</v>
      </c>
      <c r="B12">
        <v>65</v>
      </c>
      <c r="C12">
        <v>16.8</v>
      </c>
      <c r="D12">
        <v>20</v>
      </c>
      <c r="E12">
        <v>0</v>
      </c>
    </row>
    <row r="13" spans="1:5" x14ac:dyDescent="0.25">
      <c r="A13">
        <v>10252</v>
      </c>
      <c r="B13">
        <v>20</v>
      </c>
      <c r="C13">
        <v>64.8</v>
      </c>
      <c r="D13">
        <v>40</v>
      </c>
      <c r="E13">
        <v>0.05</v>
      </c>
    </row>
    <row r="14" spans="1:5" x14ac:dyDescent="0.25">
      <c r="A14">
        <v>10252</v>
      </c>
      <c r="B14">
        <v>33</v>
      </c>
      <c r="C14">
        <v>2</v>
      </c>
      <c r="D14">
        <v>25</v>
      </c>
      <c r="E14">
        <v>0.05</v>
      </c>
    </row>
    <row r="15" spans="1:5" x14ac:dyDescent="0.25">
      <c r="A15">
        <v>10252</v>
      </c>
      <c r="B15">
        <v>60</v>
      </c>
      <c r="C15">
        <v>27.2</v>
      </c>
      <c r="D15">
        <v>40</v>
      </c>
      <c r="E15">
        <v>0</v>
      </c>
    </row>
    <row r="16" spans="1:5" x14ac:dyDescent="0.25">
      <c r="A16">
        <v>10253</v>
      </c>
      <c r="B16">
        <v>31</v>
      </c>
      <c r="C16">
        <v>10</v>
      </c>
      <c r="D16">
        <v>20</v>
      </c>
      <c r="E16">
        <v>0</v>
      </c>
    </row>
    <row r="17" spans="1:5" x14ac:dyDescent="0.25">
      <c r="A17">
        <v>10253</v>
      </c>
      <c r="B17">
        <v>39</v>
      </c>
      <c r="C17">
        <v>14.4</v>
      </c>
      <c r="D17">
        <v>42</v>
      </c>
      <c r="E17">
        <v>0</v>
      </c>
    </row>
    <row r="18" spans="1:5" x14ac:dyDescent="0.25">
      <c r="A18">
        <v>10253</v>
      </c>
      <c r="B18">
        <v>49</v>
      </c>
      <c r="C18">
        <v>16</v>
      </c>
      <c r="D18">
        <v>40</v>
      </c>
      <c r="E18">
        <v>0</v>
      </c>
    </row>
    <row r="19" spans="1:5" x14ac:dyDescent="0.25">
      <c r="A19">
        <v>10254</v>
      </c>
      <c r="B19">
        <v>24</v>
      </c>
      <c r="C19">
        <v>3.6</v>
      </c>
      <c r="D19">
        <v>15</v>
      </c>
      <c r="E19">
        <v>0.15</v>
      </c>
    </row>
    <row r="20" spans="1:5" x14ac:dyDescent="0.25">
      <c r="A20">
        <v>10254</v>
      </c>
      <c r="B20">
        <v>55</v>
      </c>
      <c r="C20">
        <v>19.2</v>
      </c>
      <c r="D20">
        <v>21</v>
      </c>
      <c r="E20">
        <v>0.15</v>
      </c>
    </row>
    <row r="21" spans="1:5" x14ac:dyDescent="0.25">
      <c r="A21">
        <v>10254</v>
      </c>
      <c r="B21">
        <v>74</v>
      </c>
      <c r="C21">
        <v>8</v>
      </c>
      <c r="D21">
        <v>21</v>
      </c>
      <c r="E21">
        <v>0</v>
      </c>
    </row>
    <row r="22" spans="1:5" x14ac:dyDescent="0.25">
      <c r="A22">
        <v>10255</v>
      </c>
      <c r="B22">
        <v>2</v>
      </c>
      <c r="C22">
        <v>15.2</v>
      </c>
      <c r="D22">
        <v>20</v>
      </c>
      <c r="E22">
        <v>0</v>
      </c>
    </row>
    <row r="23" spans="1:5" x14ac:dyDescent="0.25">
      <c r="A23">
        <v>10255</v>
      </c>
      <c r="B23">
        <v>16</v>
      </c>
      <c r="C23">
        <v>13.9</v>
      </c>
      <c r="D23">
        <v>35</v>
      </c>
      <c r="E23">
        <v>0</v>
      </c>
    </row>
    <row r="24" spans="1:5" x14ac:dyDescent="0.25">
      <c r="A24">
        <v>10255</v>
      </c>
      <c r="B24">
        <v>36</v>
      </c>
      <c r="C24">
        <v>15.2</v>
      </c>
      <c r="D24">
        <v>25</v>
      </c>
      <c r="E24">
        <v>0</v>
      </c>
    </row>
    <row r="25" spans="1:5" x14ac:dyDescent="0.25">
      <c r="A25">
        <v>10255</v>
      </c>
      <c r="B25">
        <v>59</v>
      </c>
      <c r="C25">
        <v>44</v>
      </c>
      <c r="D25">
        <v>30</v>
      </c>
      <c r="E25">
        <v>0</v>
      </c>
    </row>
    <row r="26" spans="1:5" x14ac:dyDescent="0.25">
      <c r="A26">
        <v>10256</v>
      </c>
      <c r="B26">
        <v>53</v>
      </c>
      <c r="C26">
        <v>26.2</v>
      </c>
      <c r="D26">
        <v>15</v>
      </c>
      <c r="E26">
        <v>0</v>
      </c>
    </row>
    <row r="27" spans="1:5" x14ac:dyDescent="0.25">
      <c r="A27">
        <v>10256</v>
      </c>
      <c r="B27">
        <v>77</v>
      </c>
      <c r="C27">
        <v>10.4</v>
      </c>
      <c r="D27">
        <v>12</v>
      </c>
      <c r="E27">
        <v>0</v>
      </c>
    </row>
    <row r="28" spans="1:5" x14ac:dyDescent="0.25">
      <c r="A28">
        <v>10257</v>
      </c>
      <c r="B28">
        <v>27</v>
      </c>
      <c r="C28">
        <v>35.1</v>
      </c>
      <c r="D28">
        <v>25</v>
      </c>
      <c r="E28">
        <v>0</v>
      </c>
    </row>
    <row r="29" spans="1:5" x14ac:dyDescent="0.25">
      <c r="A29">
        <v>10257</v>
      </c>
      <c r="B29">
        <v>39</v>
      </c>
      <c r="C29">
        <v>14.4</v>
      </c>
      <c r="D29">
        <v>6</v>
      </c>
      <c r="E29">
        <v>0</v>
      </c>
    </row>
    <row r="30" spans="1:5" x14ac:dyDescent="0.25">
      <c r="A30">
        <v>10257</v>
      </c>
      <c r="B30">
        <v>77</v>
      </c>
      <c r="C30">
        <v>10.4</v>
      </c>
      <c r="D30">
        <v>15</v>
      </c>
      <c r="E30">
        <v>0</v>
      </c>
    </row>
    <row r="31" spans="1:5" x14ac:dyDescent="0.25">
      <c r="A31">
        <v>10258</v>
      </c>
      <c r="B31">
        <v>2</v>
      </c>
      <c r="C31">
        <v>15.2</v>
      </c>
      <c r="D31">
        <v>50</v>
      </c>
      <c r="E31">
        <v>0.2</v>
      </c>
    </row>
    <row r="32" spans="1:5" x14ac:dyDescent="0.25">
      <c r="A32">
        <v>10258</v>
      </c>
      <c r="B32">
        <v>5</v>
      </c>
      <c r="C32">
        <v>17</v>
      </c>
      <c r="D32">
        <v>65</v>
      </c>
      <c r="E32">
        <v>0.2</v>
      </c>
    </row>
    <row r="33" spans="1:5" x14ac:dyDescent="0.25">
      <c r="A33">
        <v>10258</v>
      </c>
      <c r="B33">
        <v>32</v>
      </c>
      <c r="C33">
        <v>25.6</v>
      </c>
      <c r="D33">
        <v>6</v>
      </c>
      <c r="E33">
        <v>0.2</v>
      </c>
    </row>
    <row r="34" spans="1:5" x14ac:dyDescent="0.25">
      <c r="A34">
        <v>10259</v>
      </c>
      <c r="B34">
        <v>21</v>
      </c>
      <c r="C34">
        <v>8</v>
      </c>
      <c r="D34">
        <v>10</v>
      </c>
      <c r="E34">
        <v>0</v>
      </c>
    </row>
    <row r="35" spans="1:5" x14ac:dyDescent="0.25">
      <c r="A35">
        <v>10259</v>
      </c>
      <c r="B35">
        <v>37</v>
      </c>
      <c r="C35">
        <v>20.8</v>
      </c>
      <c r="D35">
        <v>1</v>
      </c>
      <c r="E35">
        <v>0</v>
      </c>
    </row>
    <row r="36" spans="1:5" x14ac:dyDescent="0.25">
      <c r="A36">
        <v>10260</v>
      </c>
      <c r="B36">
        <v>41</v>
      </c>
      <c r="C36">
        <v>7.7</v>
      </c>
      <c r="D36">
        <v>16</v>
      </c>
      <c r="E36">
        <v>0.25</v>
      </c>
    </row>
    <row r="37" spans="1:5" x14ac:dyDescent="0.25">
      <c r="A37">
        <v>10260</v>
      </c>
      <c r="B37">
        <v>57</v>
      </c>
      <c r="C37">
        <v>15.6</v>
      </c>
      <c r="D37">
        <v>50</v>
      </c>
      <c r="E37">
        <v>0</v>
      </c>
    </row>
    <row r="38" spans="1:5" x14ac:dyDescent="0.25">
      <c r="A38">
        <v>10260</v>
      </c>
      <c r="B38">
        <v>62</v>
      </c>
      <c r="C38">
        <v>39.4</v>
      </c>
      <c r="D38">
        <v>15</v>
      </c>
      <c r="E38">
        <v>0.25</v>
      </c>
    </row>
    <row r="39" spans="1:5" x14ac:dyDescent="0.25">
      <c r="A39">
        <v>10260</v>
      </c>
      <c r="B39">
        <v>70</v>
      </c>
      <c r="C39">
        <v>12</v>
      </c>
      <c r="D39">
        <v>21</v>
      </c>
      <c r="E39">
        <v>0.25</v>
      </c>
    </row>
    <row r="40" spans="1:5" x14ac:dyDescent="0.25">
      <c r="A40">
        <v>10261</v>
      </c>
      <c r="B40">
        <v>21</v>
      </c>
      <c r="C40">
        <v>8</v>
      </c>
      <c r="D40">
        <v>20</v>
      </c>
      <c r="E40">
        <v>0</v>
      </c>
    </row>
    <row r="41" spans="1:5" x14ac:dyDescent="0.25">
      <c r="A41">
        <v>10261</v>
      </c>
      <c r="B41">
        <v>35</v>
      </c>
      <c r="C41">
        <v>14.4</v>
      </c>
      <c r="D41">
        <v>20</v>
      </c>
      <c r="E41">
        <v>0</v>
      </c>
    </row>
    <row r="42" spans="1:5" x14ac:dyDescent="0.25">
      <c r="A42">
        <v>10262</v>
      </c>
      <c r="B42">
        <v>5</v>
      </c>
      <c r="C42">
        <v>17</v>
      </c>
      <c r="D42">
        <v>12</v>
      </c>
      <c r="E42">
        <v>0.2</v>
      </c>
    </row>
    <row r="43" spans="1:5" x14ac:dyDescent="0.25">
      <c r="A43">
        <v>10262</v>
      </c>
      <c r="B43">
        <v>7</v>
      </c>
      <c r="C43">
        <v>24</v>
      </c>
      <c r="D43">
        <v>15</v>
      </c>
      <c r="E43">
        <v>0</v>
      </c>
    </row>
    <row r="44" spans="1:5" x14ac:dyDescent="0.25">
      <c r="A44">
        <v>10262</v>
      </c>
      <c r="B44">
        <v>56</v>
      </c>
      <c r="C44">
        <v>30.4</v>
      </c>
      <c r="D44">
        <v>2</v>
      </c>
      <c r="E44">
        <v>0</v>
      </c>
    </row>
    <row r="45" spans="1:5" x14ac:dyDescent="0.25">
      <c r="A45">
        <v>10263</v>
      </c>
      <c r="B45">
        <v>16</v>
      </c>
      <c r="C45">
        <v>13.9</v>
      </c>
      <c r="D45">
        <v>60</v>
      </c>
      <c r="E45">
        <v>0.25</v>
      </c>
    </row>
    <row r="46" spans="1:5" x14ac:dyDescent="0.25">
      <c r="A46">
        <v>10263</v>
      </c>
      <c r="B46">
        <v>24</v>
      </c>
      <c r="C46">
        <v>3.6</v>
      </c>
      <c r="D46">
        <v>28</v>
      </c>
      <c r="E46">
        <v>0</v>
      </c>
    </row>
    <row r="47" spans="1:5" x14ac:dyDescent="0.25">
      <c r="A47">
        <v>10263</v>
      </c>
      <c r="B47">
        <v>30</v>
      </c>
      <c r="C47">
        <v>20.7</v>
      </c>
      <c r="D47">
        <v>60</v>
      </c>
      <c r="E47">
        <v>0.25</v>
      </c>
    </row>
    <row r="48" spans="1:5" x14ac:dyDescent="0.25">
      <c r="A48">
        <v>10263</v>
      </c>
      <c r="B48">
        <v>74</v>
      </c>
      <c r="C48">
        <v>8</v>
      </c>
      <c r="D48">
        <v>36</v>
      </c>
      <c r="E48">
        <v>0.25</v>
      </c>
    </row>
    <row r="49" spans="1:5" x14ac:dyDescent="0.25">
      <c r="A49">
        <v>10264</v>
      </c>
      <c r="B49">
        <v>2</v>
      </c>
      <c r="C49">
        <v>15.2</v>
      </c>
      <c r="D49">
        <v>35</v>
      </c>
      <c r="E49">
        <v>0</v>
      </c>
    </row>
    <row r="50" spans="1:5" x14ac:dyDescent="0.25">
      <c r="A50">
        <v>10264</v>
      </c>
      <c r="B50">
        <v>41</v>
      </c>
      <c r="C50">
        <v>7.7</v>
      </c>
      <c r="D50">
        <v>25</v>
      </c>
      <c r="E50">
        <v>0.15</v>
      </c>
    </row>
    <row r="51" spans="1:5" x14ac:dyDescent="0.25">
      <c r="A51">
        <v>10265</v>
      </c>
      <c r="B51">
        <v>17</v>
      </c>
      <c r="C51">
        <v>31.2</v>
      </c>
      <c r="D51">
        <v>30</v>
      </c>
      <c r="E51">
        <v>0</v>
      </c>
    </row>
    <row r="52" spans="1:5" x14ac:dyDescent="0.25">
      <c r="A52">
        <v>10265</v>
      </c>
      <c r="B52">
        <v>70</v>
      </c>
      <c r="C52">
        <v>12</v>
      </c>
      <c r="D52">
        <v>20</v>
      </c>
      <c r="E52">
        <v>0</v>
      </c>
    </row>
    <row r="53" spans="1:5" x14ac:dyDescent="0.25">
      <c r="A53">
        <v>10266</v>
      </c>
      <c r="B53">
        <v>12</v>
      </c>
      <c r="C53">
        <v>30.4</v>
      </c>
      <c r="D53">
        <v>12</v>
      </c>
      <c r="E53">
        <v>0.05</v>
      </c>
    </row>
    <row r="54" spans="1:5" x14ac:dyDescent="0.25">
      <c r="A54">
        <v>10267</v>
      </c>
      <c r="B54">
        <v>40</v>
      </c>
      <c r="C54">
        <v>14.7</v>
      </c>
      <c r="D54">
        <v>50</v>
      </c>
      <c r="E54">
        <v>0</v>
      </c>
    </row>
    <row r="55" spans="1:5" x14ac:dyDescent="0.25">
      <c r="A55">
        <v>10267</v>
      </c>
      <c r="B55">
        <v>59</v>
      </c>
      <c r="C55">
        <v>44</v>
      </c>
      <c r="D55">
        <v>70</v>
      </c>
      <c r="E55">
        <v>0.15</v>
      </c>
    </row>
    <row r="56" spans="1:5" x14ac:dyDescent="0.25">
      <c r="A56">
        <v>10267</v>
      </c>
      <c r="B56">
        <v>76</v>
      </c>
      <c r="C56">
        <v>14.4</v>
      </c>
      <c r="D56">
        <v>15</v>
      </c>
      <c r="E56">
        <v>0.15</v>
      </c>
    </row>
    <row r="57" spans="1:5" x14ac:dyDescent="0.25">
      <c r="A57">
        <v>10268</v>
      </c>
      <c r="B57">
        <v>29</v>
      </c>
      <c r="C57">
        <v>99</v>
      </c>
      <c r="D57">
        <v>10</v>
      </c>
      <c r="E57">
        <v>0</v>
      </c>
    </row>
    <row r="58" spans="1:5" x14ac:dyDescent="0.25">
      <c r="A58">
        <v>10268</v>
      </c>
      <c r="B58">
        <v>72</v>
      </c>
      <c r="C58">
        <v>27.8</v>
      </c>
      <c r="D58">
        <v>4</v>
      </c>
      <c r="E58">
        <v>0</v>
      </c>
    </row>
    <row r="59" spans="1:5" x14ac:dyDescent="0.25">
      <c r="A59">
        <v>10269</v>
      </c>
      <c r="B59">
        <v>33</v>
      </c>
      <c r="C59">
        <v>2</v>
      </c>
      <c r="D59">
        <v>60</v>
      </c>
      <c r="E59">
        <v>0.05</v>
      </c>
    </row>
    <row r="60" spans="1:5" x14ac:dyDescent="0.25">
      <c r="A60">
        <v>10269</v>
      </c>
      <c r="B60">
        <v>72</v>
      </c>
      <c r="C60">
        <v>27.8</v>
      </c>
      <c r="D60">
        <v>20</v>
      </c>
      <c r="E60">
        <v>0.05</v>
      </c>
    </row>
    <row r="61" spans="1:5" x14ac:dyDescent="0.25">
      <c r="A61">
        <v>10270</v>
      </c>
      <c r="B61">
        <v>36</v>
      </c>
      <c r="C61">
        <v>15.2</v>
      </c>
      <c r="D61">
        <v>30</v>
      </c>
      <c r="E61">
        <v>0</v>
      </c>
    </row>
    <row r="62" spans="1:5" x14ac:dyDescent="0.25">
      <c r="A62">
        <v>10270</v>
      </c>
      <c r="B62">
        <v>43</v>
      </c>
      <c r="C62">
        <v>36.799999999999997</v>
      </c>
      <c r="D62">
        <v>25</v>
      </c>
      <c r="E62">
        <v>0</v>
      </c>
    </row>
    <row r="63" spans="1:5" x14ac:dyDescent="0.25">
      <c r="A63">
        <v>10271</v>
      </c>
      <c r="B63">
        <v>33</v>
      </c>
      <c r="C63">
        <v>2</v>
      </c>
      <c r="D63">
        <v>24</v>
      </c>
      <c r="E63">
        <v>0</v>
      </c>
    </row>
    <row r="64" spans="1:5" x14ac:dyDescent="0.25">
      <c r="A64">
        <v>10272</v>
      </c>
      <c r="B64">
        <v>20</v>
      </c>
      <c r="C64">
        <v>64.8</v>
      </c>
      <c r="D64">
        <v>6</v>
      </c>
      <c r="E64">
        <v>0</v>
      </c>
    </row>
    <row r="65" spans="1:5" x14ac:dyDescent="0.25">
      <c r="A65">
        <v>10272</v>
      </c>
      <c r="B65">
        <v>31</v>
      </c>
      <c r="C65">
        <v>10</v>
      </c>
      <c r="D65">
        <v>40</v>
      </c>
      <c r="E65">
        <v>0</v>
      </c>
    </row>
    <row r="66" spans="1:5" x14ac:dyDescent="0.25">
      <c r="A66">
        <v>10272</v>
      </c>
      <c r="B66">
        <v>72</v>
      </c>
      <c r="C66">
        <v>27.8</v>
      </c>
      <c r="D66">
        <v>24</v>
      </c>
      <c r="E66">
        <v>0</v>
      </c>
    </row>
    <row r="67" spans="1:5" x14ac:dyDescent="0.25">
      <c r="A67">
        <v>10273</v>
      </c>
      <c r="B67">
        <v>10</v>
      </c>
      <c r="C67">
        <v>24.8</v>
      </c>
      <c r="D67">
        <v>24</v>
      </c>
      <c r="E67">
        <v>0.05</v>
      </c>
    </row>
    <row r="68" spans="1:5" x14ac:dyDescent="0.25">
      <c r="A68">
        <v>10273</v>
      </c>
      <c r="B68">
        <v>31</v>
      </c>
      <c r="C68">
        <v>10</v>
      </c>
      <c r="D68">
        <v>15</v>
      </c>
      <c r="E68">
        <v>0.05</v>
      </c>
    </row>
    <row r="69" spans="1:5" x14ac:dyDescent="0.25">
      <c r="A69">
        <v>10273</v>
      </c>
      <c r="B69">
        <v>33</v>
      </c>
      <c r="C69">
        <v>2</v>
      </c>
      <c r="D69">
        <v>20</v>
      </c>
      <c r="E69">
        <v>0</v>
      </c>
    </row>
    <row r="70" spans="1:5" x14ac:dyDescent="0.25">
      <c r="A70">
        <v>10273</v>
      </c>
      <c r="B70">
        <v>40</v>
      </c>
      <c r="C70">
        <v>14.7</v>
      </c>
      <c r="D70">
        <v>60</v>
      </c>
      <c r="E70">
        <v>0.05</v>
      </c>
    </row>
    <row r="71" spans="1:5" x14ac:dyDescent="0.25">
      <c r="A71">
        <v>10273</v>
      </c>
      <c r="B71">
        <v>76</v>
      </c>
      <c r="C71">
        <v>14.4</v>
      </c>
      <c r="D71">
        <v>33</v>
      </c>
      <c r="E71">
        <v>0.05</v>
      </c>
    </row>
    <row r="72" spans="1:5" x14ac:dyDescent="0.25">
      <c r="A72">
        <v>10274</v>
      </c>
      <c r="B72">
        <v>71</v>
      </c>
      <c r="C72">
        <v>17.2</v>
      </c>
      <c r="D72">
        <v>20</v>
      </c>
      <c r="E72">
        <v>0</v>
      </c>
    </row>
    <row r="73" spans="1:5" x14ac:dyDescent="0.25">
      <c r="A73">
        <v>10274</v>
      </c>
      <c r="B73">
        <v>72</v>
      </c>
      <c r="C73">
        <v>27.8</v>
      </c>
      <c r="D73">
        <v>7</v>
      </c>
      <c r="E73">
        <v>0</v>
      </c>
    </row>
    <row r="74" spans="1:5" x14ac:dyDescent="0.25">
      <c r="A74">
        <v>10275</v>
      </c>
      <c r="B74">
        <v>24</v>
      </c>
      <c r="C74">
        <v>3.6</v>
      </c>
      <c r="D74">
        <v>12</v>
      </c>
      <c r="E74">
        <v>0.05</v>
      </c>
    </row>
    <row r="75" spans="1:5" x14ac:dyDescent="0.25">
      <c r="A75">
        <v>10275</v>
      </c>
      <c r="B75">
        <v>59</v>
      </c>
      <c r="C75">
        <v>44</v>
      </c>
      <c r="D75">
        <v>6</v>
      </c>
      <c r="E75">
        <v>0.05</v>
      </c>
    </row>
    <row r="76" spans="1:5" x14ac:dyDescent="0.25">
      <c r="A76">
        <v>10276</v>
      </c>
      <c r="B76">
        <v>10</v>
      </c>
      <c r="C76">
        <v>24.8</v>
      </c>
      <c r="D76">
        <v>15</v>
      </c>
      <c r="E76">
        <v>0</v>
      </c>
    </row>
    <row r="77" spans="1:5" x14ac:dyDescent="0.25">
      <c r="A77">
        <v>10276</v>
      </c>
      <c r="B77">
        <v>13</v>
      </c>
      <c r="C77">
        <v>4.8</v>
      </c>
      <c r="D77">
        <v>10</v>
      </c>
      <c r="E77">
        <v>0</v>
      </c>
    </row>
    <row r="78" spans="1:5" x14ac:dyDescent="0.25">
      <c r="A78">
        <v>10277</v>
      </c>
      <c r="B78">
        <v>28</v>
      </c>
      <c r="C78">
        <v>36.4</v>
      </c>
      <c r="D78">
        <v>20</v>
      </c>
      <c r="E78">
        <v>0</v>
      </c>
    </row>
    <row r="79" spans="1:5" x14ac:dyDescent="0.25">
      <c r="A79">
        <v>10277</v>
      </c>
      <c r="B79">
        <v>62</v>
      </c>
      <c r="C79">
        <v>39.4</v>
      </c>
      <c r="D79">
        <v>12</v>
      </c>
      <c r="E79">
        <v>0</v>
      </c>
    </row>
    <row r="80" spans="1:5" x14ac:dyDescent="0.25">
      <c r="A80">
        <v>10278</v>
      </c>
      <c r="B80">
        <v>44</v>
      </c>
      <c r="C80">
        <v>15.5</v>
      </c>
      <c r="D80">
        <v>16</v>
      </c>
      <c r="E80">
        <v>0</v>
      </c>
    </row>
    <row r="81" spans="1:5" x14ac:dyDescent="0.25">
      <c r="A81">
        <v>10278</v>
      </c>
      <c r="B81">
        <v>59</v>
      </c>
      <c r="C81">
        <v>44</v>
      </c>
      <c r="D81">
        <v>15</v>
      </c>
      <c r="E81">
        <v>0</v>
      </c>
    </row>
    <row r="82" spans="1:5" x14ac:dyDescent="0.25">
      <c r="A82">
        <v>10278</v>
      </c>
      <c r="B82">
        <v>63</v>
      </c>
      <c r="C82">
        <v>35.1</v>
      </c>
      <c r="D82">
        <v>8</v>
      </c>
      <c r="E82">
        <v>0</v>
      </c>
    </row>
    <row r="83" spans="1:5" x14ac:dyDescent="0.25">
      <c r="A83">
        <v>10278</v>
      </c>
      <c r="B83">
        <v>73</v>
      </c>
      <c r="C83">
        <v>12</v>
      </c>
      <c r="D83">
        <v>25</v>
      </c>
      <c r="E83">
        <v>0</v>
      </c>
    </row>
    <row r="84" spans="1:5" x14ac:dyDescent="0.25">
      <c r="A84">
        <v>10279</v>
      </c>
      <c r="B84">
        <v>17</v>
      </c>
      <c r="C84">
        <v>31.2</v>
      </c>
      <c r="D84">
        <v>15</v>
      </c>
      <c r="E84">
        <v>0.25</v>
      </c>
    </row>
    <row r="85" spans="1:5" x14ac:dyDescent="0.25">
      <c r="A85">
        <v>10280</v>
      </c>
      <c r="B85">
        <v>24</v>
      </c>
      <c r="C85">
        <v>3.6</v>
      </c>
      <c r="D85">
        <v>12</v>
      </c>
      <c r="E85">
        <v>0</v>
      </c>
    </row>
    <row r="86" spans="1:5" x14ac:dyDescent="0.25">
      <c r="A86">
        <v>10280</v>
      </c>
      <c r="B86">
        <v>55</v>
      </c>
      <c r="C86">
        <v>19.2</v>
      </c>
      <c r="D86">
        <v>20</v>
      </c>
      <c r="E86">
        <v>0</v>
      </c>
    </row>
    <row r="87" spans="1:5" x14ac:dyDescent="0.25">
      <c r="A87">
        <v>10280</v>
      </c>
      <c r="B87">
        <v>75</v>
      </c>
      <c r="C87">
        <v>6.2</v>
      </c>
      <c r="D87">
        <v>30</v>
      </c>
      <c r="E87">
        <v>0</v>
      </c>
    </row>
    <row r="88" spans="1:5" x14ac:dyDescent="0.25">
      <c r="A88">
        <v>10281</v>
      </c>
      <c r="B88">
        <v>19</v>
      </c>
      <c r="C88">
        <v>7.3</v>
      </c>
      <c r="D88">
        <v>1</v>
      </c>
      <c r="E88">
        <v>0</v>
      </c>
    </row>
    <row r="89" spans="1:5" x14ac:dyDescent="0.25">
      <c r="A89">
        <v>10281</v>
      </c>
      <c r="B89">
        <v>24</v>
      </c>
      <c r="C89">
        <v>3.6</v>
      </c>
      <c r="D89">
        <v>6</v>
      </c>
      <c r="E89">
        <v>0</v>
      </c>
    </row>
    <row r="90" spans="1:5" x14ac:dyDescent="0.25">
      <c r="A90">
        <v>10281</v>
      </c>
      <c r="B90">
        <v>35</v>
      </c>
      <c r="C90">
        <v>14.4</v>
      </c>
      <c r="D90">
        <v>4</v>
      </c>
      <c r="E90">
        <v>0</v>
      </c>
    </row>
    <row r="91" spans="1:5" x14ac:dyDescent="0.25">
      <c r="A91">
        <v>10282</v>
      </c>
      <c r="B91">
        <v>30</v>
      </c>
      <c r="C91">
        <v>20.7</v>
      </c>
      <c r="D91">
        <v>6</v>
      </c>
      <c r="E91">
        <v>0</v>
      </c>
    </row>
    <row r="92" spans="1:5" x14ac:dyDescent="0.25">
      <c r="A92">
        <v>10282</v>
      </c>
      <c r="B92">
        <v>57</v>
      </c>
      <c r="C92">
        <v>15.6</v>
      </c>
      <c r="D92">
        <v>2</v>
      </c>
      <c r="E92">
        <v>0</v>
      </c>
    </row>
    <row r="93" spans="1:5" x14ac:dyDescent="0.25">
      <c r="A93">
        <v>10283</v>
      </c>
      <c r="B93">
        <v>15</v>
      </c>
      <c r="C93">
        <v>12.4</v>
      </c>
      <c r="D93">
        <v>20</v>
      </c>
      <c r="E93">
        <v>0</v>
      </c>
    </row>
    <row r="94" spans="1:5" x14ac:dyDescent="0.25">
      <c r="A94">
        <v>10283</v>
      </c>
      <c r="B94">
        <v>19</v>
      </c>
      <c r="C94">
        <v>7.3</v>
      </c>
      <c r="D94">
        <v>18</v>
      </c>
      <c r="E94">
        <v>0</v>
      </c>
    </row>
    <row r="95" spans="1:5" x14ac:dyDescent="0.25">
      <c r="A95">
        <v>10283</v>
      </c>
      <c r="B95">
        <v>60</v>
      </c>
      <c r="C95">
        <v>27.2</v>
      </c>
      <c r="D95">
        <v>35</v>
      </c>
      <c r="E95">
        <v>0</v>
      </c>
    </row>
    <row r="96" spans="1:5" x14ac:dyDescent="0.25">
      <c r="A96">
        <v>10283</v>
      </c>
      <c r="B96">
        <v>72</v>
      </c>
      <c r="C96">
        <v>27.8</v>
      </c>
      <c r="D96">
        <v>3</v>
      </c>
      <c r="E96">
        <v>0</v>
      </c>
    </row>
    <row r="97" spans="1:5" x14ac:dyDescent="0.25">
      <c r="A97">
        <v>10284</v>
      </c>
      <c r="B97">
        <v>27</v>
      </c>
      <c r="C97">
        <v>35.1</v>
      </c>
      <c r="D97">
        <v>15</v>
      </c>
      <c r="E97">
        <v>0.25</v>
      </c>
    </row>
    <row r="98" spans="1:5" x14ac:dyDescent="0.25">
      <c r="A98">
        <v>10284</v>
      </c>
      <c r="B98">
        <v>44</v>
      </c>
      <c r="C98">
        <v>15.5</v>
      </c>
      <c r="D98">
        <v>21</v>
      </c>
      <c r="E98">
        <v>0</v>
      </c>
    </row>
    <row r="99" spans="1:5" x14ac:dyDescent="0.25">
      <c r="A99">
        <v>10284</v>
      </c>
      <c r="B99">
        <v>60</v>
      </c>
      <c r="C99">
        <v>27.2</v>
      </c>
      <c r="D99">
        <v>20</v>
      </c>
      <c r="E99">
        <v>0.25</v>
      </c>
    </row>
    <row r="100" spans="1:5" x14ac:dyDescent="0.25">
      <c r="A100">
        <v>10284</v>
      </c>
      <c r="B100">
        <v>67</v>
      </c>
      <c r="C100">
        <v>11.2</v>
      </c>
      <c r="D100">
        <v>5</v>
      </c>
      <c r="E100">
        <v>0.25</v>
      </c>
    </row>
    <row r="101" spans="1:5" x14ac:dyDescent="0.25">
      <c r="A101">
        <v>10285</v>
      </c>
      <c r="B101">
        <v>1</v>
      </c>
      <c r="C101">
        <v>14.4</v>
      </c>
      <c r="D101">
        <v>45</v>
      </c>
      <c r="E101">
        <v>0.2</v>
      </c>
    </row>
    <row r="102" spans="1:5" x14ac:dyDescent="0.25">
      <c r="A102">
        <v>10285</v>
      </c>
      <c r="B102">
        <v>40</v>
      </c>
      <c r="C102">
        <v>14.7</v>
      </c>
      <c r="D102">
        <v>40</v>
      </c>
      <c r="E102">
        <v>0.2</v>
      </c>
    </row>
    <row r="103" spans="1:5" x14ac:dyDescent="0.25">
      <c r="A103">
        <v>10285</v>
      </c>
      <c r="B103">
        <v>53</v>
      </c>
      <c r="C103">
        <v>26.2</v>
      </c>
      <c r="D103">
        <v>36</v>
      </c>
      <c r="E103">
        <v>0.2</v>
      </c>
    </row>
    <row r="104" spans="1:5" x14ac:dyDescent="0.25">
      <c r="A104">
        <v>10286</v>
      </c>
      <c r="B104">
        <v>35</v>
      </c>
      <c r="C104">
        <v>14.4</v>
      </c>
      <c r="D104">
        <v>100</v>
      </c>
      <c r="E104">
        <v>0</v>
      </c>
    </row>
    <row r="105" spans="1:5" x14ac:dyDescent="0.25">
      <c r="A105">
        <v>10286</v>
      </c>
      <c r="B105">
        <v>62</v>
      </c>
      <c r="C105">
        <v>39.4</v>
      </c>
      <c r="D105">
        <v>40</v>
      </c>
      <c r="E105">
        <v>0</v>
      </c>
    </row>
    <row r="106" spans="1:5" x14ac:dyDescent="0.25">
      <c r="A106">
        <v>10287</v>
      </c>
      <c r="B106">
        <v>16</v>
      </c>
      <c r="C106">
        <v>13.9</v>
      </c>
      <c r="D106">
        <v>40</v>
      </c>
      <c r="E106">
        <v>0.15</v>
      </c>
    </row>
    <row r="107" spans="1:5" x14ac:dyDescent="0.25">
      <c r="A107">
        <v>10287</v>
      </c>
      <c r="B107">
        <v>34</v>
      </c>
      <c r="C107">
        <v>11.2</v>
      </c>
      <c r="D107">
        <v>20</v>
      </c>
      <c r="E107">
        <v>0</v>
      </c>
    </row>
    <row r="108" spans="1:5" x14ac:dyDescent="0.25">
      <c r="A108">
        <v>10287</v>
      </c>
      <c r="B108">
        <v>46</v>
      </c>
      <c r="C108">
        <v>9.6</v>
      </c>
      <c r="D108">
        <v>15</v>
      </c>
      <c r="E108">
        <v>0.15</v>
      </c>
    </row>
    <row r="109" spans="1:5" x14ac:dyDescent="0.25">
      <c r="A109">
        <v>10288</v>
      </c>
      <c r="B109">
        <v>54</v>
      </c>
      <c r="C109">
        <v>5.9</v>
      </c>
      <c r="D109">
        <v>10</v>
      </c>
      <c r="E109">
        <v>0.1</v>
      </c>
    </row>
    <row r="110" spans="1:5" x14ac:dyDescent="0.25">
      <c r="A110">
        <v>10288</v>
      </c>
      <c r="B110">
        <v>68</v>
      </c>
      <c r="C110">
        <v>10</v>
      </c>
      <c r="D110">
        <v>3</v>
      </c>
      <c r="E110">
        <v>0.1</v>
      </c>
    </row>
    <row r="111" spans="1:5" x14ac:dyDescent="0.25">
      <c r="A111">
        <v>10289</v>
      </c>
      <c r="B111">
        <v>3</v>
      </c>
      <c r="C111">
        <v>8</v>
      </c>
      <c r="D111">
        <v>30</v>
      </c>
      <c r="E111">
        <v>0</v>
      </c>
    </row>
    <row r="112" spans="1:5" x14ac:dyDescent="0.25">
      <c r="A112">
        <v>10289</v>
      </c>
      <c r="B112">
        <v>64</v>
      </c>
      <c r="C112">
        <v>26.6</v>
      </c>
      <c r="D112">
        <v>9</v>
      </c>
      <c r="E112">
        <v>0</v>
      </c>
    </row>
    <row r="113" spans="1:5" x14ac:dyDescent="0.25">
      <c r="A113">
        <v>10290</v>
      </c>
      <c r="B113">
        <v>5</v>
      </c>
      <c r="C113">
        <v>17</v>
      </c>
      <c r="D113">
        <v>20</v>
      </c>
      <c r="E113">
        <v>0</v>
      </c>
    </row>
    <row r="114" spans="1:5" x14ac:dyDescent="0.25">
      <c r="A114">
        <v>10290</v>
      </c>
      <c r="B114">
        <v>29</v>
      </c>
      <c r="C114">
        <v>99</v>
      </c>
      <c r="D114">
        <v>15</v>
      </c>
      <c r="E114">
        <v>0</v>
      </c>
    </row>
    <row r="115" spans="1:5" x14ac:dyDescent="0.25">
      <c r="A115">
        <v>10290</v>
      </c>
      <c r="B115">
        <v>49</v>
      </c>
      <c r="C115">
        <v>16</v>
      </c>
      <c r="D115">
        <v>15</v>
      </c>
      <c r="E115">
        <v>0</v>
      </c>
    </row>
    <row r="116" spans="1:5" x14ac:dyDescent="0.25">
      <c r="A116">
        <v>10290</v>
      </c>
      <c r="B116">
        <v>77</v>
      </c>
      <c r="C116">
        <v>10.4</v>
      </c>
      <c r="D116">
        <v>10</v>
      </c>
      <c r="E116">
        <v>0</v>
      </c>
    </row>
    <row r="117" spans="1:5" x14ac:dyDescent="0.25">
      <c r="A117">
        <v>10291</v>
      </c>
      <c r="B117">
        <v>13</v>
      </c>
      <c r="C117">
        <v>4.8</v>
      </c>
      <c r="D117">
        <v>20</v>
      </c>
      <c r="E117">
        <v>0.1</v>
      </c>
    </row>
    <row r="118" spans="1:5" x14ac:dyDescent="0.25">
      <c r="A118">
        <v>10291</v>
      </c>
      <c r="B118">
        <v>44</v>
      </c>
      <c r="C118">
        <v>15.5</v>
      </c>
      <c r="D118">
        <v>24</v>
      </c>
      <c r="E118">
        <v>0.1</v>
      </c>
    </row>
    <row r="119" spans="1:5" x14ac:dyDescent="0.25">
      <c r="A119">
        <v>10291</v>
      </c>
      <c r="B119">
        <v>51</v>
      </c>
      <c r="C119">
        <v>42.4</v>
      </c>
      <c r="D119">
        <v>2</v>
      </c>
      <c r="E119">
        <v>0.1</v>
      </c>
    </row>
    <row r="120" spans="1:5" x14ac:dyDescent="0.25">
      <c r="A120">
        <v>10292</v>
      </c>
      <c r="B120">
        <v>20</v>
      </c>
      <c r="C120">
        <v>64.8</v>
      </c>
      <c r="D120">
        <v>20</v>
      </c>
      <c r="E120">
        <v>0</v>
      </c>
    </row>
    <row r="121" spans="1:5" x14ac:dyDescent="0.25">
      <c r="A121">
        <v>10293</v>
      </c>
      <c r="B121">
        <v>18</v>
      </c>
      <c r="C121">
        <v>50</v>
      </c>
      <c r="D121">
        <v>12</v>
      </c>
      <c r="E121">
        <v>0</v>
      </c>
    </row>
    <row r="122" spans="1:5" x14ac:dyDescent="0.25">
      <c r="A122">
        <v>10293</v>
      </c>
      <c r="B122">
        <v>24</v>
      </c>
      <c r="C122">
        <v>3.6</v>
      </c>
      <c r="D122">
        <v>10</v>
      </c>
      <c r="E122">
        <v>0</v>
      </c>
    </row>
    <row r="123" spans="1:5" x14ac:dyDescent="0.25">
      <c r="A123">
        <v>10293</v>
      </c>
      <c r="B123">
        <v>63</v>
      </c>
      <c r="C123">
        <v>35.1</v>
      </c>
      <c r="D123">
        <v>5</v>
      </c>
      <c r="E123">
        <v>0</v>
      </c>
    </row>
    <row r="124" spans="1:5" x14ac:dyDescent="0.25">
      <c r="A124">
        <v>10293</v>
      </c>
      <c r="B124">
        <v>75</v>
      </c>
      <c r="C124">
        <v>6.2</v>
      </c>
      <c r="D124">
        <v>6</v>
      </c>
      <c r="E124">
        <v>0</v>
      </c>
    </row>
    <row r="125" spans="1:5" x14ac:dyDescent="0.25">
      <c r="A125">
        <v>10294</v>
      </c>
      <c r="B125">
        <v>1</v>
      </c>
      <c r="C125">
        <v>14.4</v>
      </c>
      <c r="D125">
        <v>18</v>
      </c>
      <c r="E125">
        <v>0</v>
      </c>
    </row>
    <row r="126" spans="1:5" x14ac:dyDescent="0.25">
      <c r="A126">
        <v>10294</v>
      </c>
      <c r="B126">
        <v>17</v>
      </c>
      <c r="C126">
        <v>31.2</v>
      </c>
      <c r="D126">
        <v>15</v>
      </c>
      <c r="E126">
        <v>0</v>
      </c>
    </row>
    <row r="127" spans="1:5" x14ac:dyDescent="0.25">
      <c r="A127">
        <v>10294</v>
      </c>
      <c r="B127">
        <v>43</v>
      </c>
      <c r="C127">
        <v>36.799999999999997</v>
      </c>
      <c r="D127">
        <v>15</v>
      </c>
      <c r="E127">
        <v>0</v>
      </c>
    </row>
    <row r="128" spans="1:5" x14ac:dyDescent="0.25">
      <c r="A128">
        <v>10294</v>
      </c>
      <c r="B128">
        <v>60</v>
      </c>
      <c r="C128">
        <v>27.2</v>
      </c>
      <c r="D128">
        <v>21</v>
      </c>
      <c r="E128">
        <v>0</v>
      </c>
    </row>
    <row r="129" spans="1:5" x14ac:dyDescent="0.25">
      <c r="A129">
        <v>10294</v>
      </c>
      <c r="B129">
        <v>75</v>
      </c>
      <c r="C129">
        <v>6.2</v>
      </c>
      <c r="D129">
        <v>6</v>
      </c>
      <c r="E129">
        <v>0</v>
      </c>
    </row>
    <row r="130" spans="1:5" x14ac:dyDescent="0.25">
      <c r="A130">
        <v>10295</v>
      </c>
      <c r="B130">
        <v>56</v>
      </c>
      <c r="C130">
        <v>30.4</v>
      </c>
      <c r="D130">
        <v>4</v>
      </c>
      <c r="E130">
        <v>0</v>
      </c>
    </row>
    <row r="131" spans="1:5" x14ac:dyDescent="0.25">
      <c r="A131">
        <v>10296</v>
      </c>
      <c r="B131">
        <v>11</v>
      </c>
      <c r="C131">
        <v>16.8</v>
      </c>
      <c r="D131">
        <v>12</v>
      </c>
      <c r="E131">
        <v>0</v>
      </c>
    </row>
    <row r="132" spans="1:5" x14ac:dyDescent="0.25">
      <c r="A132">
        <v>10296</v>
      </c>
      <c r="B132">
        <v>16</v>
      </c>
      <c r="C132">
        <v>13.9</v>
      </c>
      <c r="D132">
        <v>30</v>
      </c>
      <c r="E132">
        <v>0</v>
      </c>
    </row>
    <row r="133" spans="1:5" x14ac:dyDescent="0.25">
      <c r="A133">
        <v>10296</v>
      </c>
      <c r="B133">
        <v>69</v>
      </c>
      <c r="C133">
        <v>28.8</v>
      </c>
      <c r="D133">
        <v>15</v>
      </c>
      <c r="E133">
        <v>0</v>
      </c>
    </row>
    <row r="134" spans="1:5" x14ac:dyDescent="0.25">
      <c r="A134">
        <v>10297</v>
      </c>
      <c r="B134">
        <v>39</v>
      </c>
      <c r="C134">
        <v>14.4</v>
      </c>
      <c r="D134">
        <v>60</v>
      </c>
      <c r="E134">
        <v>0</v>
      </c>
    </row>
    <row r="135" spans="1:5" x14ac:dyDescent="0.25">
      <c r="A135">
        <v>10297</v>
      </c>
      <c r="B135">
        <v>72</v>
      </c>
      <c r="C135">
        <v>27.8</v>
      </c>
      <c r="D135">
        <v>20</v>
      </c>
      <c r="E135">
        <v>0</v>
      </c>
    </row>
    <row r="136" spans="1:5" x14ac:dyDescent="0.25">
      <c r="A136">
        <v>10298</v>
      </c>
      <c r="B136">
        <v>2</v>
      </c>
      <c r="C136">
        <v>15.2</v>
      </c>
      <c r="D136">
        <v>40</v>
      </c>
      <c r="E136">
        <v>0</v>
      </c>
    </row>
    <row r="137" spans="1:5" x14ac:dyDescent="0.25">
      <c r="A137">
        <v>10298</v>
      </c>
      <c r="B137">
        <v>36</v>
      </c>
      <c r="C137">
        <v>15.2</v>
      </c>
      <c r="D137">
        <v>40</v>
      </c>
      <c r="E137">
        <v>0.25</v>
      </c>
    </row>
    <row r="138" spans="1:5" x14ac:dyDescent="0.25">
      <c r="A138">
        <v>10298</v>
      </c>
      <c r="B138">
        <v>59</v>
      </c>
      <c r="C138">
        <v>44</v>
      </c>
      <c r="D138">
        <v>30</v>
      </c>
      <c r="E138">
        <v>0.25</v>
      </c>
    </row>
    <row r="139" spans="1:5" x14ac:dyDescent="0.25">
      <c r="A139">
        <v>10298</v>
      </c>
      <c r="B139">
        <v>62</v>
      </c>
      <c r="C139">
        <v>39.4</v>
      </c>
      <c r="D139">
        <v>15</v>
      </c>
      <c r="E139">
        <v>0</v>
      </c>
    </row>
    <row r="140" spans="1:5" x14ac:dyDescent="0.25">
      <c r="A140">
        <v>10299</v>
      </c>
      <c r="B140">
        <v>19</v>
      </c>
      <c r="C140">
        <v>7.3</v>
      </c>
      <c r="D140">
        <v>15</v>
      </c>
      <c r="E140">
        <v>0</v>
      </c>
    </row>
    <row r="141" spans="1:5" x14ac:dyDescent="0.25">
      <c r="A141">
        <v>10299</v>
      </c>
      <c r="B141">
        <v>70</v>
      </c>
      <c r="C141">
        <v>12</v>
      </c>
      <c r="D141">
        <v>20</v>
      </c>
      <c r="E141">
        <v>0</v>
      </c>
    </row>
    <row r="142" spans="1:5" x14ac:dyDescent="0.25">
      <c r="A142">
        <v>10300</v>
      </c>
      <c r="B142">
        <v>66</v>
      </c>
      <c r="C142">
        <v>13.6</v>
      </c>
      <c r="D142">
        <v>30</v>
      </c>
      <c r="E142">
        <v>0</v>
      </c>
    </row>
    <row r="143" spans="1:5" x14ac:dyDescent="0.25">
      <c r="A143">
        <v>10300</v>
      </c>
      <c r="B143">
        <v>68</v>
      </c>
      <c r="C143">
        <v>10</v>
      </c>
      <c r="D143">
        <v>20</v>
      </c>
      <c r="E143">
        <v>0</v>
      </c>
    </row>
    <row r="144" spans="1:5" x14ac:dyDescent="0.25">
      <c r="A144">
        <v>10301</v>
      </c>
      <c r="B144">
        <v>40</v>
      </c>
      <c r="C144">
        <v>14.7</v>
      </c>
      <c r="D144">
        <v>10</v>
      </c>
      <c r="E144">
        <v>0</v>
      </c>
    </row>
    <row r="145" spans="1:5" x14ac:dyDescent="0.25">
      <c r="A145">
        <v>10301</v>
      </c>
      <c r="B145">
        <v>56</v>
      </c>
      <c r="C145">
        <v>30.4</v>
      </c>
      <c r="D145">
        <v>20</v>
      </c>
      <c r="E145">
        <v>0</v>
      </c>
    </row>
    <row r="146" spans="1:5" x14ac:dyDescent="0.25">
      <c r="A146">
        <v>10302</v>
      </c>
      <c r="B146">
        <v>17</v>
      </c>
      <c r="C146">
        <v>31.2</v>
      </c>
      <c r="D146">
        <v>40</v>
      </c>
      <c r="E146">
        <v>0</v>
      </c>
    </row>
    <row r="147" spans="1:5" x14ac:dyDescent="0.25">
      <c r="A147">
        <v>10302</v>
      </c>
      <c r="B147">
        <v>28</v>
      </c>
      <c r="C147">
        <v>36.4</v>
      </c>
      <c r="D147">
        <v>28</v>
      </c>
      <c r="E147">
        <v>0</v>
      </c>
    </row>
    <row r="148" spans="1:5" x14ac:dyDescent="0.25">
      <c r="A148">
        <v>10302</v>
      </c>
      <c r="B148">
        <v>43</v>
      </c>
      <c r="C148">
        <v>36.799999999999997</v>
      </c>
      <c r="D148">
        <v>12</v>
      </c>
      <c r="E148">
        <v>0</v>
      </c>
    </row>
    <row r="149" spans="1:5" x14ac:dyDescent="0.25">
      <c r="A149">
        <v>10303</v>
      </c>
      <c r="B149">
        <v>40</v>
      </c>
      <c r="C149">
        <v>14.7</v>
      </c>
      <c r="D149">
        <v>40</v>
      </c>
      <c r="E149">
        <v>0.1</v>
      </c>
    </row>
    <row r="150" spans="1:5" x14ac:dyDescent="0.25">
      <c r="A150">
        <v>10303</v>
      </c>
      <c r="B150">
        <v>65</v>
      </c>
      <c r="C150">
        <v>16.8</v>
      </c>
      <c r="D150">
        <v>30</v>
      </c>
      <c r="E150">
        <v>0.1</v>
      </c>
    </row>
    <row r="151" spans="1:5" x14ac:dyDescent="0.25">
      <c r="A151">
        <v>10303</v>
      </c>
      <c r="B151">
        <v>68</v>
      </c>
      <c r="C151">
        <v>10</v>
      </c>
      <c r="D151">
        <v>15</v>
      </c>
      <c r="E151">
        <v>0.1</v>
      </c>
    </row>
    <row r="152" spans="1:5" x14ac:dyDescent="0.25">
      <c r="A152">
        <v>10304</v>
      </c>
      <c r="B152">
        <v>49</v>
      </c>
      <c r="C152">
        <v>16</v>
      </c>
      <c r="D152">
        <v>30</v>
      </c>
      <c r="E152">
        <v>0</v>
      </c>
    </row>
    <row r="153" spans="1:5" x14ac:dyDescent="0.25">
      <c r="A153">
        <v>10304</v>
      </c>
      <c r="B153">
        <v>59</v>
      </c>
      <c r="C153">
        <v>44</v>
      </c>
      <c r="D153">
        <v>10</v>
      </c>
      <c r="E153">
        <v>0</v>
      </c>
    </row>
    <row r="154" spans="1:5" x14ac:dyDescent="0.25">
      <c r="A154">
        <v>10304</v>
      </c>
      <c r="B154">
        <v>71</v>
      </c>
      <c r="C154">
        <v>17.2</v>
      </c>
      <c r="D154">
        <v>2</v>
      </c>
      <c r="E154">
        <v>0</v>
      </c>
    </row>
    <row r="155" spans="1:5" x14ac:dyDescent="0.25">
      <c r="A155">
        <v>10305</v>
      </c>
      <c r="B155">
        <v>18</v>
      </c>
      <c r="C155">
        <v>50</v>
      </c>
      <c r="D155">
        <v>25</v>
      </c>
      <c r="E155">
        <v>0.1</v>
      </c>
    </row>
    <row r="156" spans="1:5" x14ac:dyDescent="0.25">
      <c r="A156">
        <v>10305</v>
      </c>
      <c r="B156">
        <v>29</v>
      </c>
      <c r="C156">
        <v>99</v>
      </c>
      <c r="D156">
        <v>25</v>
      </c>
      <c r="E156">
        <v>0.1</v>
      </c>
    </row>
    <row r="157" spans="1:5" x14ac:dyDescent="0.25">
      <c r="A157">
        <v>10305</v>
      </c>
      <c r="B157">
        <v>39</v>
      </c>
      <c r="C157">
        <v>14.4</v>
      </c>
      <c r="D157">
        <v>30</v>
      </c>
      <c r="E157">
        <v>0.1</v>
      </c>
    </row>
    <row r="158" spans="1:5" x14ac:dyDescent="0.25">
      <c r="A158">
        <v>10306</v>
      </c>
      <c r="B158">
        <v>30</v>
      </c>
      <c r="C158">
        <v>20.7</v>
      </c>
      <c r="D158">
        <v>10</v>
      </c>
      <c r="E158">
        <v>0</v>
      </c>
    </row>
    <row r="159" spans="1:5" x14ac:dyDescent="0.25">
      <c r="A159">
        <v>10306</v>
      </c>
      <c r="B159">
        <v>53</v>
      </c>
      <c r="C159">
        <v>26.2</v>
      </c>
      <c r="D159">
        <v>10</v>
      </c>
      <c r="E159">
        <v>0</v>
      </c>
    </row>
    <row r="160" spans="1:5" x14ac:dyDescent="0.25">
      <c r="A160">
        <v>10306</v>
      </c>
      <c r="B160">
        <v>54</v>
      </c>
      <c r="C160">
        <v>5.9</v>
      </c>
      <c r="D160">
        <v>5</v>
      </c>
      <c r="E160">
        <v>0</v>
      </c>
    </row>
    <row r="161" spans="1:5" x14ac:dyDescent="0.25">
      <c r="A161">
        <v>10307</v>
      </c>
      <c r="B161">
        <v>62</v>
      </c>
      <c r="C161">
        <v>39.4</v>
      </c>
      <c r="D161">
        <v>10</v>
      </c>
      <c r="E161">
        <v>0</v>
      </c>
    </row>
    <row r="162" spans="1:5" x14ac:dyDescent="0.25">
      <c r="A162">
        <v>10307</v>
      </c>
      <c r="B162">
        <v>68</v>
      </c>
      <c r="C162">
        <v>10</v>
      </c>
      <c r="D162">
        <v>3</v>
      </c>
      <c r="E162">
        <v>0</v>
      </c>
    </row>
    <row r="163" spans="1:5" x14ac:dyDescent="0.25">
      <c r="A163">
        <v>10308</v>
      </c>
      <c r="B163">
        <v>69</v>
      </c>
      <c r="C163">
        <v>28.8</v>
      </c>
      <c r="D163">
        <v>1</v>
      </c>
      <c r="E163">
        <v>0</v>
      </c>
    </row>
    <row r="164" spans="1:5" x14ac:dyDescent="0.25">
      <c r="A164">
        <v>10308</v>
      </c>
      <c r="B164">
        <v>70</v>
      </c>
      <c r="C164">
        <v>12</v>
      </c>
      <c r="D164">
        <v>5</v>
      </c>
      <c r="E164">
        <v>0</v>
      </c>
    </row>
    <row r="165" spans="1:5" x14ac:dyDescent="0.25">
      <c r="A165">
        <v>10309</v>
      </c>
      <c r="B165">
        <v>4</v>
      </c>
      <c r="C165">
        <v>17.600000000000001</v>
      </c>
      <c r="D165">
        <v>20</v>
      </c>
      <c r="E165">
        <v>0</v>
      </c>
    </row>
    <row r="166" spans="1:5" x14ac:dyDescent="0.25">
      <c r="A166">
        <v>10309</v>
      </c>
      <c r="B166">
        <v>6</v>
      </c>
      <c r="C166">
        <v>20</v>
      </c>
      <c r="D166">
        <v>30</v>
      </c>
      <c r="E166">
        <v>0</v>
      </c>
    </row>
    <row r="167" spans="1:5" x14ac:dyDescent="0.25">
      <c r="A167">
        <v>10309</v>
      </c>
      <c r="B167">
        <v>42</v>
      </c>
      <c r="C167">
        <v>11.2</v>
      </c>
      <c r="D167">
        <v>2</v>
      </c>
      <c r="E167">
        <v>0</v>
      </c>
    </row>
    <row r="168" spans="1:5" x14ac:dyDescent="0.25">
      <c r="A168">
        <v>10309</v>
      </c>
      <c r="B168">
        <v>43</v>
      </c>
      <c r="C168">
        <v>36.799999999999997</v>
      </c>
      <c r="D168">
        <v>20</v>
      </c>
      <c r="E168">
        <v>0</v>
      </c>
    </row>
    <row r="169" spans="1:5" x14ac:dyDescent="0.25">
      <c r="A169">
        <v>10309</v>
      </c>
      <c r="B169">
        <v>71</v>
      </c>
      <c r="C169">
        <v>17.2</v>
      </c>
      <c r="D169">
        <v>3</v>
      </c>
      <c r="E169">
        <v>0</v>
      </c>
    </row>
    <row r="170" spans="1:5" x14ac:dyDescent="0.25">
      <c r="A170">
        <v>10310</v>
      </c>
      <c r="B170">
        <v>16</v>
      </c>
      <c r="C170">
        <v>13.9</v>
      </c>
      <c r="D170">
        <v>10</v>
      </c>
      <c r="E170">
        <v>0</v>
      </c>
    </row>
    <row r="171" spans="1:5" x14ac:dyDescent="0.25">
      <c r="A171">
        <v>10310</v>
      </c>
      <c r="B171">
        <v>62</v>
      </c>
      <c r="C171">
        <v>39.4</v>
      </c>
      <c r="D171">
        <v>5</v>
      </c>
      <c r="E171">
        <v>0</v>
      </c>
    </row>
    <row r="172" spans="1:5" x14ac:dyDescent="0.25">
      <c r="A172">
        <v>10311</v>
      </c>
      <c r="B172">
        <v>42</v>
      </c>
      <c r="C172">
        <v>11.2</v>
      </c>
      <c r="D172">
        <v>6</v>
      </c>
      <c r="E172">
        <v>0</v>
      </c>
    </row>
    <row r="173" spans="1:5" x14ac:dyDescent="0.25">
      <c r="A173">
        <v>10311</v>
      </c>
      <c r="B173">
        <v>69</v>
      </c>
      <c r="C173">
        <v>28.8</v>
      </c>
      <c r="D173">
        <v>7</v>
      </c>
      <c r="E173">
        <v>0</v>
      </c>
    </row>
    <row r="174" spans="1:5" x14ac:dyDescent="0.25">
      <c r="A174">
        <v>10312</v>
      </c>
      <c r="B174">
        <v>28</v>
      </c>
      <c r="C174">
        <v>36.4</v>
      </c>
      <c r="D174">
        <v>4</v>
      </c>
      <c r="E174">
        <v>0</v>
      </c>
    </row>
    <row r="175" spans="1:5" x14ac:dyDescent="0.25">
      <c r="A175">
        <v>10312</v>
      </c>
      <c r="B175">
        <v>43</v>
      </c>
      <c r="C175">
        <v>36.799999999999997</v>
      </c>
      <c r="D175">
        <v>24</v>
      </c>
      <c r="E175">
        <v>0</v>
      </c>
    </row>
    <row r="176" spans="1:5" x14ac:dyDescent="0.25">
      <c r="A176">
        <v>10312</v>
      </c>
      <c r="B176">
        <v>53</v>
      </c>
      <c r="C176">
        <v>26.2</v>
      </c>
      <c r="D176">
        <v>20</v>
      </c>
      <c r="E176">
        <v>0</v>
      </c>
    </row>
    <row r="177" spans="1:5" x14ac:dyDescent="0.25">
      <c r="A177">
        <v>10312</v>
      </c>
      <c r="B177">
        <v>75</v>
      </c>
      <c r="C177">
        <v>6.2</v>
      </c>
      <c r="D177">
        <v>10</v>
      </c>
      <c r="E177">
        <v>0</v>
      </c>
    </row>
    <row r="178" spans="1:5" x14ac:dyDescent="0.25">
      <c r="A178">
        <v>10313</v>
      </c>
      <c r="B178">
        <v>36</v>
      </c>
      <c r="C178">
        <v>15.2</v>
      </c>
      <c r="D178">
        <v>12</v>
      </c>
      <c r="E178">
        <v>0</v>
      </c>
    </row>
    <row r="179" spans="1:5" x14ac:dyDescent="0.25">
      <c r="A179">
        <v>10314</v>
      </c>
      <c r="B179">
        <v>32</v>
      </c>
      <c r="C179">
        <v>25.6</v>
      </c>
      <c r="D179">
        <v>40</v>
      </c>
      <c r="E179">
        <v>0.1</v>
      </c>
    </row>
    <row r="180" spans="1:5" x14ac:dyDescent="0.25">
      <c r="A180">
        <v>10314</v>
      </c>
      <c r="B180">
        <v>58</v>
      </c>
      <c r="C180">
        <v>10.6</v>
      </c>
      <c r="D180">
        <v>30</v>
      </c>
      <c r="E180">
        <v>0.1</v>
      </c>
    </row>
    <row r="181" spans="1:5" x14ac:dyDescent="0.25">
      <c r="A181">
        <v>10314</v>
      </c>
      <c r="B181">
        <v>62</v>
      </c>
      <c r="C181">
        <v>39.4</v>
      </c>
      <c r="D181">
        <v>25</v>
      </c>
      <c r="E181">
        <v>0.1</v>
      </c>
    </row>
    <row r="182" spans="1:5" x14ac:dyDescent="0.25">
      <c r="A182">
        <v>10315</v>
      </c>
      <c r="B182">
        <v>34</v>
      </c>
      <c r="C182">
        <v>11.2</v>
      </c>
      <c r="D182">
        <v>14</v>
      </c>
      <c r="E182">
        <v>0</v>
      </c>
    </row>
    <row r="183" spans="1:5" x14ac:dyDescent="0.25">
      <c r="A183">
        <v>10315</v>
      </c>
      <c r="B183">
        <v>70</v>
      </c>
      <c r="C183">
        <v>12</v>
      </c>
      <c r="D183">
        <v>30</v>
      </c>
      <c r="E183">
        <v>0</v>
      </c>
    </row>
    <row r="184" spans="1:5" x14ac:dyDescent="0.25">
      <c r="A184">
        <v>10316</v>
      </c>
      <c r="B184">
        <v>41</v>
      </c>
      <c r="C184">
        <v>7.7</v>
      </c>
      <c r="D184">
        <v>10</v>
      </c>
      <c r="E184">
        <v>0</v>
      </c>
    </row>
    <row r="185" spans="1:5" x14ac:dyDescent="0.25">
      <c r="A185">
        <v>10316</v>
      </c>
      <c r="B185">
        <v>62</v>
      </c>
      <c r="C185">
        <v>39.4</v>
      </c>
      <c r="D185">
        <v>70</v>
      </c>
      <c r="E185">
        <v>0</v>
      </c>
    </row>
    <row r="186" spans="1:5" x14ac:dyDescent="0.25">
      <c r="A186">
        <v>10317</v>
      </c>
      <c r="B186">
        <v>1</v>
      </c>
      <c r="C186">
        <v>14.4</v>
      </c>
      <c r="D186">
        <v>20</v>
      </c>
      <c r="E186">
        <v>0</v>
      </c>
    </row>
    <row r="187" spans="1:5" x14ac:dyDescent="0.25">
      <c r="A187">
        <v>10318</v>
      </c>
      <c r="B187">
        <v>41</v>
      </c>
      <c r="C187">
        <v>7.7</v>
      </c>
      <c r="D187">
        <v>20</v>
      </c>
      <c r="E187">
        <v>0</v>
      </c>
    </row>
    <row r="188" spans="1:5" x14ac:dyDescent="0.25">
      <c r="A188">
        <v>10318</v>
      </c>
      <c r="B188">
        <v>76</v>
      </c>
      <c r="C188">
        <v>14.4</v>
      </c>
      <c r="D188">
        <v>6</v>
      </c>
      <c r="E188">
        <v>0</v>
      </c>
    </row>
    <row r="189" spans="1:5" x14ac:dyDescent="0.25">
      <c r="A189">
        <v>10319</v>
      </c>
      <c r="B189">
        <v>17</v>
      </c>
      <c r="C189">
        <v>31.2</v>
      </c>
      <c r="D189">
        <v>8</v>
      </c>
      <c r="E189">
        <v>0</v>
      </c>
    </row>
    <row r="190" spans="1:5" x14ac:dyDescent="0.25">
      <c r="A190">
        <v>10319</v>
      </c>
      <c r="B190">
        <v>28</v>
      </c>
      <c r="C190">
        <v>36.4</v>
      </c>
      <c r="D190">
        <v>14</v>
      </c>
      <c r="E190">
        <v>0</v>
      </c>
    </row>
    <row r="191" spans="1:5" x14ac:dyDescent="0.25">
      <c r="A191">
        <v>10319</v>
      </c>
      <c r="B191">
        <v>76</v>
      </c>
      <c r="C191">
        <v>14.4</v>
      </c>
      <c r="D191">
        <v>30</v>
      </c>
      <c r="E191">
        <v>0</v>
      </c>
    </row>
    <row r="192" spans="1:5" x14ac:dyDescent="0.25">
      <c r="A192">
        <v>10320</v>
      </c>
      <c r="B192">
        <v>71</v>
      </c>
      <c r="C192">
        <v>17.2</v>
      </c>
      <c r="D192">
        <v>30</v>
      </c>
      <c r="E192">
        <v>0</v>
      </c>
    </row>
    <row r="193" spans="1:5" x14ac:dyDescent="0.25">
      <c r="A193">
        <v>10321</v>
      </c>
      <c r="B193">
        <v>35</v>
      </c>
      <c r="C193">
        <v>14.4</v>
      </c>
      <c r="D193">
        <v>10</v>
      </c>
      <c r="E193">
        <v>0</v>
      </c>
    </row>
    <row r="194" spans="1:5" x14ac:dyDescent="0.25">
      <c r="A194">
        <v>10322</v>
      </c>
      <c r="B194">
        <v>52</v>
      </c>
      <c r="C194">
        <v>5.6</v>
      </c>
      <c r="D194">
        <v>20</v>
      </c>
      <c r="E194">
        <v>0</v>
      </c>
    </row>
    <row r="195" spans="1:5" x14ac:dyDescent="0.25">
      <c r="A195">
        <v>10323</v>
      </c>
      <c r="B195">
        <v>15</v>
      </c>
      <c r="C195">
        <v>12.4</v>
      </c>
      <c r="D195">
        <v>5</v>
      </c>
      <c r="E195">
        <v>0</v>
      </c>
    </row>
    <row r="196" spans="1:5" x14ac:dyDescent="0.25">
      <c r="A196">
        <v>10323</v>
      </c>
      <c r="B196">
        <v>25</v>
      </c>
      <c r="C196">
        <v>11.2</v>
      </c>
      <c r="D196">
        <v>4</v>
      </c>
      <c r="E196">
        <v>0</v>
      </c>
    </row>
    <row r="197" spans="1:5" x14ac:dyDescent="0.25">
      <c r="A197">
        <v>10323</v>
      </c>
      <c r="B197">
        <v>39</v>
      </c>
      <c r="C197">
        <v>14.4</v>
      </c>
      <c r="D197">
        <v>4</v>
      </c>
      <c r="E197">
        <v>0</v>
      </c>
    </row>
    <row r="198" spans="1:5" x14ac:dyDescent="0.25">
      <c r="A198">
        <v>10324</v>
      </c>
      <c r="B198">
        <v>16</v>
      </c>
      <c r="C198">
        <v>13.9</v>
      </c>
      <c r="D198">
        <v>21</v>
      </c>
      <c r="E198">
        <v>0.15</v>
      </c>
    </row>
    <row r="199" spans="1:5" x14ac:dyDescent="0.25">
      <c r="A199">
        <v>10324</v>
      </c>
      <c r="B199">
        <v>35</v>
      </c>
      <c r="C199">
        <v>14.4</v>
      </c>
      <c r="D199">
        <v>70</v>
      </c>
      <c r="E199">
        <v>0.15</v>
      </c>
    </row>
    <row r="200" spans="1:5" x14ac:dyDescent="0.25">
      <c r="A200">
        <v>10324</v>
      </c>
      <c r="B200">
        <v>46</v>
      </c>
      <c r="C200">
        <v>9.6</v>
      </c>
      <c r="D200">
        <v>30</v>
      </c>
      <c r="E200">
        <v>0</v>
      </c>
    </row>
    <row r="201" spans="1:5" x14ac:dyDescent="0.25">
      <c r="A201">
        <v>10324</v>
      </c>
      <c r="B201">
        <v>59</v>
      </c>
      <c r="C201">
        <v>44</v>
      </c>
      <c r="D201">
        <v>40</v>
      </c>
      <c r="E201">
        <v>0.15</v>
      </c>
    </row>
    <row r="202" spans="1:5" x14ac:dyDescent="0.25">
      <c r="A202">
        <v>10324</v>
      </c>
      <c r="B202">
        <v>63</v>
      </c>
      <c r="C202">
        <v>35.1</v>
      </c>
      <c r="D202">
        <v>80</v>
      </c>
      <c r="E202">
        <v>0.15</v>
      </c>
    </row>
    <row r="203" spans="1:5" x14ac:dyDescent="0.25">
      <c r="A203">
        <v>10325</v>
      </c>
      <c r="B203">
        <v>6</v>
      </c>
      <c r="C203">
        <v>20</v>
      </c>
      <c r="D203">
        <v>6</v>
      </c>
      <c r="E203">
        <v>0</v>
      </c>
    </row>
    <row r="204" spans="1:5" x14ac:dyDescent="0.25">
      <c r="A204">
        <v>10325</v>
      </c>
      <c r="B204">
        <v>13</v>
      </c>
      <c r="C204">
        <v>4.8</v>
      </c>
      <c r="D204">
        <v>12</v>
      </c>
      <c r="E204">
        <v>0</v>
      </c>
    </row>
    <row r="205" spans="1:5" x14ac:dyDescent="0.25">
      <c r="A205">
        <v>10325</v>
      </c>
      <c r="B205">
        <v>14</v>
      </c>
      <c r="C205">
        <v>18.600000000000001</v>
      </c>
      <c r="D205">
        <v>9</v>
      </c>
      <c r="E205">
        <v>0</v>
      </c>
    </row>
    <row r="206" spans="1:5" x14ac:dyDescent="0.25">
      <c r="A206">
        <v>10325</v>
      </c>
      <c r="B206">
        <v>31</v>
      </c>
      <c r="C206">
        <v>10</v>
      </c>
      <c r="D206">
        <v>4</v>
      </c>
      <c r="E206">
        <v>0</v>
      </c>
    </row>
    <row r="207" spans="1:5" x14ac:dyDescent="0.25">
      <c r="A207">
        <v>10325</v>
      </c>
      <c r="B207">
        <v>72</v>
      </c>
      <c r="C207">
        <v>27.8</v>
      </c>
      <c r="D207">
        <v>40</v>
      </c>
      <c r="E207">
        <v>0</v>
      </c>
    </row>
    <row r="208" spans="1:5" x14ac:dyDescent="0.25">
      <c r="A208">
        <v>10326</v>
      </c>
      <c r="B208">
        <v>4</v>
      </c>
      <c r="C208">
        <v>17.600000000000001</v>
      </c>
      <c r="D208">
        <v>24</v>
      </c>
      <c r="E208">
        <v>0</v>
      </c>
    </row>
    <row r="209" spans="1:5" x14ac:dyDescent="0.25">
      <c r="A209">
        <v>10326</v>
      </c>
      <c r="B209">
        <v>57</v>
      </c>
      <c r="C209">
        <v>15.6</v>
      </c>
      <c r="D209">
        <v>16</v>
      </c>
      <c r="E209">
        <v>0</v>
      </c>
    </row>
    <row r="210" spans="1:5" x14ac:dyDescent="0.25">
      <c r="A210">
        <v>10326</v>
      </c>
      <c r="B210">
        <v>75</v>
      </c>
      <c r="C210">
        <v>6.2</v>
      </c>
      <c r="D210">
        <v>50</v>
      </c>
      <c r="E210">
        <v>0</v>
      </c>
    </row>
    <row r="211" spans="1:5" x14ac:dyDescent="0.25">
      <c r="A211">
        <v>10327</v>
      </c>
      <c r="B211">
        <v>2</v>
      </c>
      <c r="C211">
        <v>15.2</v>
      </c>
      <c r="D211">
        <v>25</v>
      </c>
      <c r="E211">
        <v>0.2</v>
      </c>
    </row>
    <row r="212" spans="1:5" x14ac:dyDescent="0.25">
      <c r="A212">
        <v>10327</v>
      </c>
      <c r="B212">
        <v>11</v>
      </c>
      <c r="C212">
        <v>16.8</v>
      </c>
      <c r="D212">
        <v>50</v>
      </c>
      <c r="E212">
        <v>0.2</v>
      </c>
    </row>
    <row r="213" spans="1:5" x14ac:dyDescent="0.25">
      <c r="A213">
        <v>10327</v>
      </c>
      <c r="B213">
        <v>30</v>
      </c>
      <c r="C213">
        <v>20.7</v>
      </c>
      <c r="D213">
        <v>35</v>
      </c>
      <c r="E213">
        <v>0.2</v>
      </c>
    </row>
    <row r="214" spans="1:5" x14ac:dyDescent="0.25">
      <c r="A214">
        <v>10327</v>
      </c>
      <c r="B214">
        <v>58</v>
      </c>
      <c r="C214">
        <v>10.6</v>
      </c>
      <c r="D214">
        <v>30</v>
      </c>
      <c r="E214">
        <v>0.2</v>
      </c>
    </row>
    <row r="215" spans="1:5" x14ac:dyDescent="0.25">
      <c r="A215">
        <v>10328</v>
      </c>
      <c r="B215">
        <v>59</v>
      </c>
      <c r="C215">
        <v>44</v>
      </c>
      <c r="D215">
        <v>9</v>
      </c>
      <c r="E215">
        <v>0</v>
      </c>
    </row>
    <row r="216" spans="1:5" x14ac:dyDescent="0.25">
      <c r="A216">
        <v>10328</v>
      </c>
      <c r="B216">
        <v>65</v>
      </c>
      <c r="C216">
        <v>16.8</v>
      </c>
      <c r="D216">
        <v>40</v>
      </c>
      <c r="E216">
        <v>0</v>
      </c>
    </row>
    <row r="217" spans="1:5" x14ac:dyDescent="0.25">
      <c r="A217">
        <v>10328</v>
      </c>
      <c r="B217">
        <v>68</v>
      </c>
      <c r="C217">
        <v>10</v>
      </c>
      <c r="D217">
        <v>10</v>
      </c>
      <c r="E217">
        <v>0</v>
      </c>
    </row>
    <row r="218" spans="1:5" x14ac:dyDescent="0.25">
      <c r="A218">
        <v>10329</v>
      </c>
      <c r="B218">
        <v>19</v>
      </c>
      <c r="C218">
        <v>7.3</v>
      </c>
      <c r="D218">
        <v>10</v>
      </c>
      <c r="E218">
        <v>0.05</v>
      </c>
    </row>
    <row r="219" spans="1:5" x14ac:dyDescent="0.25">
      <c r="A219">
        <v>10329</v>
      </c>
      <c r="B219">
        <v>30</v>
      </c>
      <c r="C219">
        <v>20.7</v>
      </c>
      <c r="D219">
        <v>8</v>
      </c>
      <c r="E219">
        <v>0.05</v>
      </c>
    </row>
    <row r="220" spans="1:5" x14ac:dyDescent="0.25">
      <c r="A220">
        <v>10329</v>
      </c>
      <c r="B220">
        <v>38</v>
      </c>
      <c r="C220">
        <v>210.8</v>
      </c>
      <c r="D220">
        <v>20</v>
      </c>
      <c r="E220">
        <v>0.05</v>
      </c>
    </row>
    <row r="221" spans="1:5" x14ac:dyDescent="0.25">
      <c r="A221">
        <v>10329</v>
      </c>
      <c r="B221">
        <v>56</v>
      </c>
      <c r="C221">
        <v>30.4</v>
      </c>
      <c r="D221">
        <v>12</v>
      </c>
      <c r="E221">
        <v>0.05</v>
      </c>
    </row>
    <row r="222" spans="1:5" x14ac:dyDescent="0.25">
      <c r="A222">
        <v>10330</v>
      </c>
      <c r="B222">
        <v>26</v>
      </c>
      <c r="C222">
        <v>24.9</v>
      </c>
      <c r="D222">
        <v>50</v>
      </c>
      <c r="E222">
        <v>0.15</v>
      </c>
    </row>
    <row r="223" spans="1:5" x14ac:dyDescent="0.25">
      <c r="A223">
        <v>10330</v>
      </c>
      <c r="B223">
        <v>72</v>
      </c>
      <c r="C223">
        <v>27.8</v>
      </c>
      <c r="D223">
        <v>25</v>
      </c>
      <c r="E223">
        <v>0.15</v>
      </c>
    </row>
    <row r="224" spans="1:5" x14ac:dyDescent="0.25">
      <c r="A224">
        <v>10331</v>
      </c>
      <c r="B224">
        <v>54</v>
      </c>
      <c r="C224">
        <v>5.9</v>
      </c>
      <c r="D224">
        <v>15</v>
      </c>
      <c r="E224">
        <v>0</v>
      </c>
    </row>
    <row r="225" spans="1:5" x14ac:dyDescent="0.25">
      <c r="A225">
        <v>10332</v>
      </c>
      <c r="B225">
        <v>18</v>
      </c>
      <c r="C225">
        <v>50</v>
      </c>
      <c r="D225">
        <v>40</v>
      </c>
      <c r="E225">
        <v>0.2</v>
      </c>
    </row>
    <row r="226" spans="1:5" x14ac:dyDescent="0.25">
      <c r="A226">
        <v>10332</v>
      </c>
      <c r="B226">
        <v>42</v>
      </c>
      <c r="C226">
        <v>11.2</v>
      </c>
      <c r="D226">
        <v>10</v>
      </c>
      <c r="E226">
        <v>0.2</v>
      </c>
    </row>
    <row r="227" spans="1:5" x14ac:dyDescent="0.25">
      <c r="A227">
        <v>10332</v>
      </c>
      <c r="B227">
        <v>47</v>
      </c>
      <c r="C227">
        <v>7.6</v>
      </c>
      <c r="D227">
        <v>16</v>
      </c>
      <c r="E227">
        <v>0.2</v>
      </c>
    </row>
    <row r="228" spans="1:5" x14ac:dyDescent="0.25">
      <c r="A228">
        <v>10333</v>
      </c>
      <c r="B228">
        <v>14</v>
      </c>
      <c r="C228">
        <v>18.600000000000001</v>
      </c>
      <c r="D228">
        <v>10</v>
      </c>
      <c r="E228">
        <v>0</v>
      </c>
    </row>
    <row r="229" spans="1:5" x14ac:dyDescent="0.25">
      <c r="A229">
        <v>10333</v>
      </c>
      <c r="B229">
        <v>21</v>
      </c>
      <c r="C229">
        <v>8</v>
      </c>
      <c r="D229">
        <v>10</v>
      </c>
      <c r="E229">
        <v>0.1</v>
      </c>
    </row>
    <row r="230" spans="1:5" x14ac:dyDescent="0.25">
      <c r="A230">
        <v>10333</v>
      </c>
      <c r="B230">
        <v>71</v>
      </c>
      <c r="C230">
        <v>17.2</v>
      </c>
      <c r="D230">
        <v>40</v>
      </c>
      <c r="E230">
        <v>0.1</v>
      </c>
    </row>
    <row r="231" spans="1:5" x14ac:dyDescent="0.25">
      <c r="A231">
        <v>10334</v>
      </c>
      <c r="B231">
        <v>52</v>
      </c>
      <c r="C231">
        <v>5.6</v>
      </c>
      <c r="D231">
        <v>8</v>
      </c>
      <c r="E231">
        <v>0</v>
      </c>
    </row>
    <row r="232" spans="1:5" x14ac:dyDescent="0.25">
      <c r="A232">
        <v>10334</v>
      </c>
      <c r="B232">
        <v>68</v>
      </c>
      <c r="C232">
        <v>10</v>
      </c>
      <c r="D232">
        <v>10</v>
      </c>
      <c r="E232">
        <v>0</v>
      </c>
    </row>
    <row r="233" spans="1:5" x14ac:dyDescent="0.25">
      <c r="A233">
        <v>10335</v>
      </c>
      <c r="B233">
        <v>2</v>
      </c>
      <c r="C233">
        <v>15.2</v>
      </c>
      <c r="D233">
        <v>7</v>
      </c>
      <c r="E233">
        <v>0.2</v>
      </c>
    </row>
    <row r="234" spans="1:5" x14ac:dyDescent="0.25">
      <c r="A234">
        <v>10335</v>
      </c>
      <c r="B234">
        <v>31</v>
      </c>
      <c r="C234">
        <v>10</v>
      </c>
      <c r="D234">
        <v>25</v>
      </c>
      <c r="E234">
        <v>0.2</v>
      </c>
    </row>
    <row r="235" spans="1:5" x14ac:dyDescent="0.25">
      <c r="A235">
        <v>10335</v>
      </c>
      <c r="B235">
        <v>32</v>
      </c>
      <c r="C235">
        <v>25.6</v>
      </c>
      <c r="D235">
        <v>6</v>
      </c>
      <c r="E235">
        <v>0.2</v>
      </c>
    </row>
    <row r="236" spans="1:5" x14ac:dyDescent="0.25">
      <c r="A236">
        <v>10335</v>
      </c>
      <c r="B236">
        <v>51</v>
      </c>
      <c r="C236">
        <v>42.4</v>
      </c>
      <c r="D236">
        <v>48</v>
      </c>
      <c r="E236">
        <v>0.2</v>
      </c>
    </row>
    <row r="237" spans="1:5" x14ac:dyDescent="0.25">
      <c r="A237">
        <v>10336</v>
      </c>
      <c r="B237">
        <v>4</v>
      </c>
      <c r="C237">
        <v>17.600000000000001</v>
      </c>
      <c r="D237">
        <v>18</v>
      </c>
      <c r="E237">
        <v>0.1</v>
      </c>
    </row>
    <row r="238" spans="1:5" x14ac:dyDescent="0.25">
      <c r="A238">
        <v>10337</v>
      </c>
      <c r="B238">
        <v>23</v>
      </c>
      <c r="C238">
        <v>7.2</v>
      </c>
      <c r="D238">
        <v>40</v>
      </c>
      <c r="E238">
        <v>0</v>
      </c>
    </row>
    <row r="239" spans="1:5" x14ac:dyDescent="0.25">
      <c r="A239">
        <v>10337</v>
      </c>
      <c r="B239">
        <v>26</v>
      </c>
      <c r="C239">
        <v>24.9</v>
      </c>
      <c r="D239">
        <v>24</v>
      </c>
      <c r="E239">
        <v>0</v>
      </c>
    </row>
    <row r="240" spans="1:5" x14ac:dyDescent="0.25">
      <c r="A240">
        <v>10337</v>
      </c>
      <c r="B240">
        <v>36</v>
      </c>
      <c r="C240">
        <v>15.2</v>
      </c>
      <c r="D240">
        <v>20</v>
      </c>
      <c r="E240">
        <v>0</v>
      </c>
    </row>
    <row r="241" spans="1:5" x14ac:dyDescent="0.25">
      <c r="A241">
        <v>10337</v>
      </c>
      <c r="B241">
        <v>37</v>
      </c>
      <c r="C241">
        <v>20.8</v>
      </c>
      <c r="D241">
        <v>28</v>
      </c>
      <c r="E241">
        <v>0</v>
      </c>
    </row>
    <row r="242" spans="1:5" x14ac:dyDescent="0.25">
      <c r="A242">
        <v>10337</v>
      </c>
      <c r="B242">
        <v>72</v>
      </c>
      <c r="C242">
        <v>27.8</v>
      </c>
      <c r="D242">
        <v>25</v>
      </c>
      <c r="E242">
        <v>0</v>
      </c>
    </row>
    <row r="243" spans="1:5" x14ac:dyDescent="0.25">
      <c r="A243">
        <v>10338</v>
      </c>
      <c r="B243">
        <v>17</v>
      </c>
      <c r="C243">
        <v>31.2</v>
      </c>
      <c r="D243">
        <v>20</v>
      </c>
      <c r="E243">
        <v>0</v>
      </c>
    </row>
    <row r="244" spans="1:5" x14ac:dyDescent="0.25">
      <c r="A244">
        <v>10338</v>
      </c>
      <c r="B244">
        <v>30</v>
      </c>
      <c r="C244">
        <v>20.7</v>
      </c>
      <c r="D244">
        <v>15</v>
      </c>
      <c r="E244">
        <v>0</v>
      </c>
    </row>
    <row r="245" spans="1:5" x14ac:dyDescent="0.25">
      <c r="A245">
        <v>10339</v>
      </c>
      <c r="B245">
        <v>4</v>
      </c>
      <c r="C245">
        <v>17.600000000000001</v>
      </c>
      <c r="D245">
        <v>10</v>
      </c>
      <c r="E245">
        <v>0</v>
      </c>
    </row>
    <row r="246" spans="1:5" x14ac:dyDescent="0.25">
      <c r="A246">
        <v>10339</v>
      </c>
      <c r="B246">
        <v>17</v>
      </c>
      <c r="C246">
        <v>31.2</v>
      </c>
      <c r="D246">
        <v>70</v>
      </c>
      <c r="E246">
        <v>0.05</v>
      </c>
    </row>
    <row r="247" spans="1:5" x14ac:dyDescent="0.25">
      <c r="A247">
        <v>10339</v>
      </c>
      <c r="B247">
        <v>62</v>
      </c>
      <c r="C247">
        <v>39.4</v>
      </c>
      <c r="D247">
        <v>28</v>
      </c>
      <c r="E247">
        <v>0</v>
      </c>
    </row>
    <row r="248" spans="1:5" x14ac:dyDescent="0.25">
      <c r="A248">
        <v>10340</v>
      </c>
      <c r="B248">
        <v>18</v>
      </c>
      <c r="C248">
        <v>50</v>
      </c>
      <c r="D248">
        <v>20</v>
      </c>
      <c r="E248">
        <v>0.05</v>
      </c>
    </row>
    <row r="249" spans="1:5" x14ac:dyDescent="0.25">
      <c r="A249">
        <v>10340</v>
      </c>
      <c r="B249">
        <v>41</v>
      </c>
      <c r="C249">
        <v>7.7</v>
      </c>
      <c r="D249">
        <v>12</v>
      </c>
      <c r="E249">
        <v>0.05</v>
      </c>
    </row>
    <row r="250" spans="1:5" x14ac:dyDescent="0.25">
      <c r="A250">
        <v>10340</v>
      </c>
      <c r="B250">
        <v>43</v>
      </c>
      <c r="C250">
        <v>36.799999999999997</v>
      </c>
      <c r="D250">
        <v>40</v>
      </c>
      <c r="E250">
        <v>0.05</v>
      </c>
    </row>
    <row r="251" spans="1:5" x14ac:dyDescent="0.25">
      <c r="A251">
        <v>10341</v>
      </c>
      <c r="B251">
        <v>33</v>
      </c>
      <c r="C251">
        <v>2</v>
      </c>
      <c r="D251">
        <v>8</v>
      </c>
      <c r="E251">
        <v>0</v>
      </c>
    </row>
    <row r="252" spans="1:5" x14ac:dyDescent="0.25">
      <c r="A252">
        <v>10341</v>
      </c>
      <c r="B252">
        <v>59</v>
      </c>
      <c r="C252">
        <v>44</v>
      </c>
      <c r="D252">
        <v>9</v>
      </c>
      <c r="E252">
        <v>0.15</v>
      </c>
    </row>
    <row r="253" spans="1:5" x14ac:dyDescent="0.25">
      <c r="A253">
        <v>10342</v>
      </c>
      <c r="B253">
        <v>2</v>
      </c>
      <c r="C253">
        <v>15.2</v>
      </c>
      <c r="D253">
        <v>24</v>
      </c>
      <c r="E253">
        <v>0.2</v>
      </c>
    </row>
    <row r="254" spans="1:5" x14ac:dyDescent="0.25">
      <c r="A254">
        <v>10342</v>
      </c>
      <c r="B254">
        <v>31</v>
      </c>
      <c r="C254">
        <v>10</v>
      </c>
      <c r="D254">
        <v>56</v>
      </c>
      <c r="E254">
        <v>0.2</v>
      </c>
    </row>
    <row r="255" spans="1:5" x14ac:dyDescent="0.25">
      <c r="A255">
        <v>10342</v>
      </c>
      <c r="B255">
        <v>36</v>
      </c>
      <c r="C255">
        <v>15.2</v>
      </c>
      <c r="D255">
        <v>40</v>
      </c>
      <c r="E255">
        <v>0.2</v>
      </c>
    </row>
    <row r="256" spans="1:5" x14ac:dyDescent="0.25">
      <c r="A256">
        <v>10342</v>
      </c>
      <c r="B256">
        <v>55</v>
      </c>
      <c r="C256">
        <v>19.2</v>
      </c>
      <c r="D256">
        <v>40</v>
      </c>
      <c r="E256">
        <v>0.2</v>
      </c>
    </row>
    <row r="257" spans="1:5" x14ac:dyDescent="0.25">
      <c r="A257">
        <v>10343</v>
      </c>
      <c r="B257">
        <v>64</v>
      </c>
      <c r="C257">
        <v>26.6</v>
      </c>
      <c r="D257">
        <v>50</v>
      </c>
      <c r="E257">
        <v>0</v>
      </c>
    </row>
    <row r="258" spans="1:5" x14ac:dyDescent="0.25">
      <c r="A258">
        <v>10343</v>
      </c>
      <c r="B258">
        <v>68</v>
      </c>
      <c r="C258">
        <v>10</v>
      </c>
      <c r="D258">
        <v>4</v>
      </c>
      <c r="E258">
        <v>0.05</v>
      </c>
    </row>
    <row r="259" spans="1:5" x14ac:dyDescent="0.25">
      <c r="A259">
        <v>10343</v>
      </c>
      <c r="B259">
        <v>76</v>
      </c>
      <c r="C259">
        <v>14.4</v>
      </c>
      <c r="D259">
        <v>15</v>
      </c>
      <c r="E259">
        <v>0</v>
      </c>
    </row>
    <row r="260" spans="1:5" x14ac:dyDescent="0.25">
      <c r="A260">
        <v>10344</v>
      </c>
      <c r="B260">
        <v>4</v>
      </c>
      <c r="C260">
        <v>17.600000000000001</v>
      </c>
      <c r="D260">
        <v>35</v>
      </c>
      <c r="E260">
        <v>0</v>
      </c>
    </row>
    <row r="261" spans="1:5" x14ac:dyDescent="0.25">
      <c r="A261">
        <v>10344</v>
      </c>
      <c r="B261">
        <v>8</v>
      </c>
      <c r="C261">
        <v>32</v>
      </c>
      <c r="D261">
        <v>70</v>
      </c>
      <c r="E261">
        <v>0.25</v>
      </c>
    </row>
    <row r="262" spans="1:5" x14ac:dyDescent="0.25">
      <c r="A262">
        <v>10345</v>
      </c>
      <c r="B262">
        <v>8</v>
      </c>
      <c r="C262">
        <v>32</v>
      </c>
      <c r="D262">
        <v>70</v>
      </c>
      <c r="E262">
        <v>0</v>
      </c>
    </row>
    <row r="263" spans="1:5" x14ac:dyDescent="0.25">
      <c r="A263">
        <v>10345</v>
      </c>
      <c r="B263">
        <v>19</v>
      </c>
      <c r="C263">
        <v>7.3</v>
      </c>
      <c r="D263">
        <v>80</v>
      </c>
      <c r="E263">
        <v>0</v>
      </c>
    </row>
    <row r="264" spans="1:5" x14ac:dyDescent="0.25">
      <c r="A264">
        <v>10345</v>
      </c>
      <c r="B264">
        <v>42</v>
      </c>
      <c r="C264">
        <v>11.2</v>
      </c>
      <c r="D264">
        <v>9</v>
      </c>
      <c r="E264">
        <v>0</v>
      </c>
    </row>
    <row r="265" spans="1:5" x14ac:dyDescent="0.25">
      <c r="A265">
        <v>10346</v>
      </c>
      <c r="B265">
        <v>17</v>
      </c>
      <c r="C265">
        <v>31.2</v>
      </c>
      <c r="D265">
        <v>36</v>
      </c>
      <c r="E265">
        <v>0.1</v>
      </c>
    </row>
    <row r="266" spans="1:5" x14ac:dyDescent="0.25">
      <c r="A266">
        <v>10346</v>
      </c>
      <c r="B266">
        <v>56</v>
      </c>
      <c r="C266">
        <v>30.4</v>
      </c>
      <c r="D266">
        <v>20</v>
      </c>
      <c r="E266">
        <v>0</v>
      </c>
    </row>
    <row r="267" spans="1:5" x14ac:dyDescent="0.25">
      <c r="A267">
        <v>10347</v>
      </c>
      <c r="B267">
        <v>25</v>
      </c>
      <c r="C267">
        <v>11.2</v>
      </c>
      <c r="D267">
        <v>10</v>
      </c>
      <c r="E267">
        <v>0</v>
      </c>
    </row>
    <row r="268" spans="1:5" x14ac:dyDescent="0.25">
      <c r="A268">
        <v>10347</v>
      </c>
      <c r="B268">
        <v>39</v>
      </c>
      <c r="C268">
        <v>14.4</v>
      </c>
      <c r="D268">
        <v>50</v>
      </c>
      <c r="E268">
        <v>0.15</v>
      </c>
    </row>
    <row r="269" spans="1:5" x14ac:dyDescent="0.25">
      <c r="A269">
        <v>10347</v>
      </c>
      <c r="B269">
        <v>40</v>
      </c>
      <c r="C269">
        <v>14.7</v>
      </c>
      <c r="D269">
        <v>4</v>
      </c>
      <c r="E269">
        <v>0</v>
      </c>
    </row>
    <row r="270" spans="1:5" x14ac:dyDescent="0.25">
      <c r="A270">
        <v>10347</v>
      </c>
      <c r="B270">
        <v>75</v>
      </c>
      <c r="C270">
        <v>6.2</v>
      </c>
      <c r="D270">
        <v>6</v>
      </c>
      <c r="E270">
        <v>0.15</v>
      </c>
    </row>
    <row r="271" spans="1:5" x14ac:dyDescent="0.25">
      <c r="A271">
        <v>10348</v>
      </c>
      <c r="B271">
        <v>1</v>
      </c>
      <c r="C271">
        <v>14.4</v>
      </c>
      <c r="D271">
        <v>15</v>
      </c>
      <c r="E271">
        <v>0.15</v>
      </c>
    </row>
    <row r="272" spans="1:5" x14ac:dyDescent="0.25">
      <c r="A272">
        <v>10348</v>
      </c>
      <c r="B272">
        <v>23</v>
      </c>
      <c r="C272">
        <v>7.2</v>
      </c>
      <c r="D272">
        <v>25</v>
      </c>
      <c r="E272">
        <v>0</v>
      </c>
    </row>
    <row r="273" spans="1:5" x14ac:dyDescent="0.25">
      <c r="A273">
        <v>10349</v>
      </c>
      <c r="B273">
        <v>54</v>
      </c>
      <c r="C273">
        <v>5.9</v>
      </c>
      <c r="D273">
        <v>24</v>
      </c>
      <c r="E273">
        <v>0</v>
      </c>
    </row>
    <row r="274" spans="1:5" x14ac:dyDescent="0.25">
      <c r="A274">
        <v>10350</v>
      </c>
      <c r="B274">
        <v>50</v>
      </c>
      <c r="C274">
        <v>13</v>
      </c>
      <c r="D274">
        <v>15</v>
      </c>
      <c r="E274">
        <v>0.1</v>
      </c>
    </row>
    <row r="275" spans="1:5" x14ac:dyDescent="0.25">
      <c r="A275">
        <v>10350</v>
      </c>
      <c r="B275">
        <v>69</v>
      </c>
      <c r="C275">
        <v>28.8</v>
      </c>
      <c r="D275">
        <v>18</v>
      </c>
      <c r="E275">
        <v>0.1</v>
      </c>
    </row>
    <row r="276" spans="1:5" x14ac:dyDescent="0.25">
      <c r="A276">
        <v>10351</v>
      </c>
      <c r="B276">
        <v>38</v>
      </c>
      <c r="C276">
        <v>210.8</v>
      </c>
      <c r="D276">
        <v>20</v>
      </c>
      <c r="E276">
        <v>0.05</v>
      </c>
    </row>
    <row r="277" spans="1:5" x14ac:dyDescent="0.25">
      <c r="A277">
        <v>10351</v>
      </c>
      <c r="B277">
        <v>41</v>
      </c>
      <c r="C277">
        <v>7.7</v>
      </c>
      <c r="D277">
        <v>13</v>
      </c>
      <c r="E277">
        <v>0</v>
      </c>
    </row>
    <row r="278" spans="1:5" x14ac:dyDescent="0.25">
      <c r="A278">
        <v>10351</v>
      </c>
      <c r="B278">
        <v>44</v>
      </c>
      <c r="C278">
        <v>15.5</v>
      </c>
      <c r="D278">
        <v>77</v>
      </c>
      <c r="E278">
        <v>0.05</v>
      </c>
    </row>
    <row r="279" spans="1:5" x14ac:dyDescent="0.25">
      <c r="A279">
        <v>10351</v>
      </c>
      <c r="B279">
        <v>65</v>
      </c>
      <c r="C279">
        <v>16.8</v>
      </c>
      <c r="D279">
        <v>10</v>
      </c>
      <c r="E279">
        <v>0.05</v>
      </c>
    </row>
    <row r="280" spans="1:5" x14ac:dyDescent="0.25">
      <c r="A280">
        <v>10352</v>
      </c>
      <c r="B280">
        <v>24</v>
      </c>
      <c r="C280">
        <v>3.6</v>
      </c>
      <c r="D280">
        <v>10</v>
      </c>
      <c r="E280">
        <v>0</v>
      </c>
    </row>
    <row r="281" spans="1:5" x14ac:dyDescent="0.25">
      <c r="A281">
        <v>10352</v>
      </c>
      <c r="B281">
        <v>54</v>
      </c>
      <c r="C281">
        <v>5.9</v>
      </c>
      <c r="D281">
        <v>20</v>
      </c>
      <c r="E281">
        <v>0.15</v>
      </c>
    </row>
    <row r="282" spans="1:5" x14ac:dyDescent="0.25">
      <c r="A282">
        <v>10353</v>
      </c>
      <c r="B282">
        <v>11</v>
      </c>
      <c r="C282">
        <v>16.8</v>
      </c>
      <c r="D282">
        <v>12</v>
      </c>
      <c r="E282">
        <v>0.2</v>
      </c>
    </row>
    <row r="283" spans="1:5" x14ac:dyDescent="0.25">
      <c r="A283">
        <v>10353</v>
      </c>
      <c r="B283">
        <v>38</v>
      </c>
      <c r="C283">
        <v>210.8</v>
      </c>
      <c r="D283">
        <v>50</v>
      </c>
      <c r="E283">
        <v>0.2</v>
      </c>
    </row>
    <row r="284" spans="1:5" x14ac:dyDescent="0.25">
      <c r="A284">
        <v>10354</v>
      </c>
      <c r="B284">
        <v>1</v>
      </c>
      <c r="C284">
        <v>14.4</v>
      </c>
      <c r="D284">
        <v>12</v>
      </c>
      <c r="E284">
        <v>0</v>
      </c>
    </row>
    <row r="285" spans="1:5" x14ac:dyDescent="0.25">
      <c r="A285">
        <v>10354</v>
      </c>
      <c r="B285">
        <v>29</v>
      </c>
      <c r="C285">
        <v>99</v>
      </c>
      <c r="D285">
        <v>4</v>
      </c>
      <c r="E285">
        <v>0</v>
      </c>
    </row>
    <row r="286" spans="1:5" x14ac:dyDescent="0.25">
      <c r="A286">
        <v>10355</v>
      </c>
      <c r="B286">
        <v>24</v>
      </c>
      <c r="C286">
        <v>3.6</v>
      </c>
      <c r="D286">
        <v>25</v>
      </c>
      <c r="E286">
        <v>0</v>
      </c>
    </row>
    <row r="287" spans="1:5" x14ac:dyDescent="0.25">
      <c r="A287">
        <v>10355</v>
      </c>
      <c r="B287">
        <v>57</v>
      </c>
      <c r="C287">
        <v>15.6</v>
      </c>
      <c r="D287">
        <v>25</v>
      </c>
      <c r="E287">
        <v>0</v>
      </c>
    </row>
    <row r="288" spans="1:5" x14ac:dyDescent="0.25">
      <c r="A288">
        <v>10356</v>
      </c>
      <c r="B288">
        <v>31</v>
      </c>
      <c r="C288">
        <v>10</v>
      </c>
      <c r="D288">
        <v>30</v>
      </c>
      <c r="E288">
        <v>0</v>
      </c>
    </row>
    <row r="289" spans="1:5" x14ac:dyDescent="0.25">
      <c r="A289">
        <v>10356</v>
      </c>
      <c r="B289">
        <v>55</v>
      </c>
      <c r="C289">
        <v>19.2</v>
      </c>
      <c r="D289">
        <v>12</v>
      </c>
      <c r="E289">
        <v>0</v>
      </c>
    </row>
    <row r="290" spans="1:5" x14ac:dyDescent="0.25">
      <c r="A290">
        <v>10356</v>
      </c>
      <c r="B290">
        <v>69</v>
      </c>
      <c r="C290">
        <v>28.8</v>
      </c>
      <c r="D290">
        <v>20</v>
      </c>
      <c r="E290">
        <v>0</v>
      </c>
    </row>
    <row r="291" spans="1:5" x14ac:dyDescent="0.25">
      <c r="A291">
        <v>10357</v>
      </c>
      <c r="B291">
        <v>10</v>
      </c>
      <c r="C291">
        <v>24.8</v>
      </c>
      <c r="D291">
        <v>30</v>
      </c>
      <c r="E291">
        <v>0.2</v>
      </c>
    </row>
    <row r="292" spans="1:5" x14ac:dyDescent="0.25">
      <c r="A292">
        <v>10357</v>
      </c>
      <c r="B292">
        <v>26</v>
      </c>
      <c r="C292">
        <v>24.9</v>
      </c>
      <c r="D292">
        <v>16</v>
      </c>
      <c r="E292">
        <v>0</v>
      </c>
    </row>
    <row r="293" spans="1:5" x14ac:dyDescent="0.25">
      <c r="A293">
        <v>10357</v>
      </c>
      <c r="B293">
        <v>60</v>
      </c>
      <c r="C293">
        <v>27.2</v>
      </c>
      <c r="D293">
        <v>8</v>
      </c>
      <c r="E293">
        <v>0.2</v>
      </c>
    </row>
    <row r="294" spans="1:5" x14ac:dyDescent="0.25">
      <c r="A294">
        <v>10358</v>
      </c>
      <c r="B294">
        <v>24</v>
      </c>
      <c r="C294">
        <v>3.6</v>
      </c>
      <c r="D294">
        <v>10</v>
      </c>
      <c r="E294">
        <v>0.05</v>
      </c>
    </row>
    <row r="295" spans="1:5" x14ac:dyDescent="0.25">
      <c r="A295">
        <v>10358</v>
      </c>
      <c r="B295">
        <v>34</v>
      </c>
      <c r="C295">
        <v>11.2</v>
      </c>
      <c r="D295">
        <v>10</v>
      </c>
      <c r="E295">
        <v>0.05</v>
      </c>
    </row>
    <row r="296" spans="1:5" x14ac:dyDescent="0.25">
      <c r="A296">
        <v>10358</v>
      </c>
      <c r="B296">
        <v>36</v>
      </c>
      <c r="C296">
        <v>15.2</v>
      </c>
      <c r="D296">
        <v>20</v>
      </c>
      <c r="E296">
        <v>0.05</v>
      </c>
    </row>
    <row r="297" spans="1:5" x14ac:dyDescent="0.25">
      <c r="A297">
        <v>10359</v>
      </c>
      <c r="B297">
        <v>16</v>
      </c>
      <c r="C297">
        <v>13.9</v>
      </c>
      <c r="D297">
        <v>56</v>
      </c>
      <c r="E297">
        <v>0.05</v>
      </c>
    </row>
    <row r="298" spans="1:5" x14ac:dyDescent="0.25">
      <c r="A298">
        <v>10359</v>
      </c>
      <c r="B298">
        <v>31</v>
      </c>
      <c r="C298">
        <v>10</v>
      </c>
      <c r="D298">
        <v>70</v>
      </c>
      <c r="E298">
        <v>0.05</v>
      </c>
    </row>
    <row r="299" spans="1:5" x14ac:dyDescent="0.25">
      <c r="A299">
        <v>10359</v>
      </c>
      <c r="B299">
        <v>60</v>
      </c>
      <c r="C299">
        <v>27.2</v>
      </c>
      <c r="D299">
        <v>80</v>
      </c>
      <c r="E299">
        <v>0.05</v>
      </c>
    </row>
    <row r="300" spans="1:5" x14ac:dyDescent="0.25">
      <c r="A300">
        <v>10360</v>
      </c>
      <c r="B300">
        <v>28</v>
      </c>
      <c r="C300">
        <v>36.4</v>
      </c>
      <c r="D300">
        <v>30</v>
      </c>
      <c r="E300">
        <v>0</v>
      </c>
    </row>
    <row r="301" spans="1:5" x14ac:dyDescent="0.25">
      <c r="A301">
        <v>10360</v>
      </c>
      <c r="B301">
        <v>29</v>
      </c>
      <c r="C301">
        <v>99</v>
      </c>
      <c r="D301">
        <v>35</v>
      </c>
      <c r="E301">
        <v>0</v>
      </c>
    </row>
    <row r="302" spans="1:5" x14ac:dyDescent="0.25">
      <c r="A302">
        <v>10360</v>
      </c>
      <c r="B302">
        <v>38</v>
      </c>
      <c r="C302">
        <v>210.8</v>
      </c>
      <c r="D302">
        <v>10</v>
      </c>
      <c r="E302">
        <v>0</v>
      </c>
    </row>
    <row r="303" spans="1:5" x14ac:dyDescent="0.25">
      <c r="A303">
        <v>10360</v>
      </c>
      <c r="B303">
        <v>49</v>
      </c>
      <c r="C303">
        <v>16</v>
      </c>
      <c r="D303">
        <v>35</v>
      </c>
      <c r="E303">
        <v>0</v>
      </c>
    </row>
    <row r="304" spans="1:5" x14ac:dyDescent="0.25">
      <c r="A304">
        <v>10360</v>
      </c>
      <c r="B304">
        <v>54</v>
      </c>
      <c r="C304">
        <v>5.9</v>
      </c>
      <c r="D304">
        <v>28</v>
      </c>
      <c r="E304">
        <v>0</v>
      </c>
    </row>
    <row r="305" spans="1:5" x14ac:dyDescent="0.25">
      <c r="A305">
        <v>10361</v>
      </c>
      <c r="B305">
        <v>39</v>
      </c>
      <c r="C305">
        <v>14.4</v>
      </c>
      <c r="D305">
        <v>54</v>
      </c>
      <c r="E305">
        <v>0.1</v>
      </c>
    </row>
    <row r="306" spans="1:5" x14ac:dyDescent="0.25">
      <c r="A306">
        <v>10361</v>
      </c>
      <c r="B306">
        <v>60</v>
      </c>
      <c r="C306">
        <v>27.2</v>
      </c>
      <c r="D306">
        <v>55</v>
      </c>
      <c r="E306">
        <v>0.1</v>
      </c>
    </row>
    <row r="307" spans="1:5" x14ac:dyDescent="0.25">
      <c r="A307">
        <v>10362</v>
      </c>
      <c r="B307">
        <v>25</v>
      </c>
      <c r="C307">
        <v>11.2</v>
      </c>
      <c r="D307">
        <v>50</v>
      </c>
      <c r="E307">
        <v>0</v>
      </c>
    </row>
    <row r="308" spans="1:5" x14ac:dyDescent="0.25">
      <c r="A308">
        <v>10362</v>
      </c>
      <c r="B308">
        <v>51</v>
      </c>
      <c r="C308">
        <v>42.4</v>
      </c>
      <c r="D308">
        <v>20</v>
      </c>
      <c r="E308">
        <v>0</v>
      </c>
    </row>
    <row r="309" spans="1:5" x14ac:dyDescent="0.25">
      <c r="A309">
        <v>10362</v>
      </c>
      <c r="B309">
        <v>54</v>
      </c>
      <c r="C309">
        <v>5.9</v>
      </c>
      <c r="D309">
        <v>24</v>
      </c>
      <c r="E309">
        <v>0</v>
      </c>
    </row>
    <row r="310" spans="1:5" x14ac:dyDescent="0.25">
      <c r="A310">
        <v>10363</v>
      </c>
      <c r="B310">
        <v>31</v>
      </c>
      <c r="C310">
        <v>10</v>
      </c>
      <c r="D310">
        <v>20</v>
      </c>
      <c r="E310">
        <v>0</v>
      </c>
    </row>
    <row r="311" spans="1:5" x14ac:dyDescent="0.25">
      <c r="A311">
        <v>10363</v>
      </c>
      <c r="B311">
        <v>75</v>
      </c>
      <c r="C311">
        <v>6.2</v>
      </c>
      <c r="D311">
        <v>12</v>
      </c>
      <c r="E311">
        <v>0</v>
      </c>
    </row>
    <row r="312" spans="1:5" x14ac:dyDescent="0.25">
      <c r="A312">
        <v>10363</v>
      </c>
      <c r="B312">
        <v>76</v>
      </c>
      <c r="C312">
        <v>14.4</v>
      </c>
      <c r="D312">
        <v>12</v>
      </c>
      <c r="E312">
        <v>0</v>
      </c>
    </row>
    <row r="313" spans="1:5" x14ac:dyDescent="0.25">
      <c r="A313">
        <v>10364</v>
      </c>
      <c r="B313">
        <v>69</v>
      </c>
      <c r="C313">
        <v>28.8</v>
      </c>
      <c r="D313">
        <v>30</v>
      </c>
      <c r="E313">
        <v>0</v>
      </c>
    </row>
    <row r="314" spans="1:5" x14ac:dyDescent="0.25">
      <c r="A314">
        <v>10364</v>
      </c>
      <c r="B314">
        <v>71</v>
      </c>
      <c r="C314">
        <v>17.2</v>
      </c>
      <c r="D314">
        <v>5</v>
      </c>
      <c r="E314">
        <v>0</v>
      </c>
    </row>
    <row r="315" spans="1:5" x14ac:dyDescent="0.25">
      <c r="A315">
        <v>10365</v>
      </c>
      <c r="B315">
        <v>11</v>
      </c>
      <c r="C315">
        <v>16.8</v>
      </c>
      <c r="D315">
        <v>24</v>
      </c>
      <c r="E315">
        <v>0</v>
      </c>
    </row>
    <row r="316" spans="1:5" x14ac:dyDescent="0.25">
      <c r="A316">
        <v>10366</v>
      </c>
      <c r="B316">
        <v>65</v>
      </c>
      <c r="C316">
        <v>16.8</v>
      </c>
      <c r="D316">
        <v>5</v>
      </c>
      <c r="E316">
        <v>0</v>
      </c>
    </row>
    <row r="317" spans="1:5" x14ac:dyDescent="0.25">
      <c r="A317">
        <v>10366</v>
      </c>
      <c r="B317">
        <v>77</v>
      </c>
      <c r="C317">
        <v>10.4</v>
      </c>
      <c r="D317">
        <v>5</v>
      </c>
      <c r="E317">
        <v>0</v>
      </c>
    </row>
    <row r="318" spans="1:5" x14ac:dyDescent="0.25">
      <c r="A318">
        <v>10367</v>
      </c>
      <c r="B318">
        <v>34</v>
      </c>
      <c r="C318">
        <v>11.2</v>
      </c>
      <c r="D318">
        <v>36</v>
      </c>
      <c r="E318">
        <v>0</v>
      </c>
    </row>
    <row r="319" spans="1:5" x14ac:dyDescent="0.25">
      <c r="A319">
        <v>10367</v>
      </c>
      <c r="B319">
        <v>54</v>
      </c>
      <c r="C319">
        <v>5.9</v>
      </c>
      <c r="D319">
        <v>18</v>
      </c>
      <c r="E319">
        <v>0</v>
      </c>
    </row>
    <row r="320" spans="1:5" x14ac:dyDescent="0.25">
      <c r="A320">
        <v>10367</v>
      </c>
      <c r="B320">
        <v>65</v>
      </c>
      <c r="C320">
        <v>16.8</v>
      </c>
      <c r="D320">
        <v>15</v>
      </c>
      <c r="E320">
        <v>0</v>
      </c>
    </row>
    <row r="321" spans="1:5" x14ac:dyDescent="0.25">
      <c r="A321">
        <v>10367</v>
      </c>
      <c r="B321">
        <v>77</v>
      </c>
      <c r="C321">
        <v>10.4</v>
      </c>
      <c r="D321">
        <v>7</v>
      </c>
      <c r="E321">
        <v>0</v>
      </c>
    </row>
    <row r="322" spans="1:5" x14ac:dyDescent="0.25">
      <c r="A322">
        <v>10368</v>
      </c>
      <c r="B322">
        <v>21</v>
      </c>
      <c r="C322">
        <v>8</v>
      </c>
      <c r="D322">
        <v>5</v>
      </c>
      <c r="E322">
        <v>0.1</v>
      </c>
    </row>
    <row r="323" spans="1:5" x14ac:dyDescent="0.25">
      <c r="A323">
        <v>10368</v>
      </c>
      <c r="B323">
        <v>28</v>
      </c>
      <c r="C323">
        <v>36.4</v>
      </c>
      <c r="D323">
        <v>13</v>
      </c>
      <c r="E323">
        <v>0.1</v>
      </c>
    </row>
    <row r="324" spans="1:5" x14ac:dyDescent="0.25">
      <c r="A324">
        <v>10368</v>
      </c>
      <c r="B324">
        <v>57</v>
      </c>
      <c r="C324">
        <v>15.6</v>
      </c>
      <c r="D324">
        <v>25</v>
      </c>
      <c r="E324">
        <v>0</v>
      </c>
    </row>
    <row r="325" spans="1:5" x14ac:dyDescent="0.25">
      <c r="A325">
        <v>10368</v>
      </c>
      <c r="B325">
        <v>64</v>
      </c>
      <c r="C325">
        <v>26.6</v>
      </c>
      <c r="D325">
        <v>35</v>
      </c>
      <c r="E325">
        <v>0.1</v>
      </c>
    </row>
    <row r="326" spans="1:5" x14ac:dyDescent="0.25">
      <c r="A326">
        <v>10369</v>
      </c>
      <c r="B326">
        <v>29</v>
      </c>
      <c r="C326">
        <v>99</v>
      </c>
      <c r="D326">
        <v>20</v>
      </c>
      <c r="E326">
        <v>0</v>
      </c>
    </row>
    <row r="327" spans="1:5" x14ac:dyDescent="0.25">
      <c r="A327">
        <v>10369</v>
      </c>
      <c r="B327">
        <v>56</v>
      </c>
      <c r="C327">
        <v>30.4</v>
      </c>
      <c r="D327">
        <v>18</v>
      </c>
      <c r="E327">
        <v>0.25</v>
      </c>
    </row>
    <row r="328" spans="1:5" x14ac:dyDescent="0.25">
      <c r="A328">
        <v>10370</v>
      </c>
      <c r="B328">
        <v>1</v>
      </c>
      <c r="C328">
        <v>14.4</v>
      </c>
      <c r="D328">
        <v>15</v>
      </c>
      <c r="E328">
        <v>0.15</v>
      </c>
    </row>
    <row r="329" spans="1:5" x14ac:dyDescent="0.25">
      <c r="A329">
        <v>10370</v>
      </c>
      <c r="B329">
        <v>64</v>
      </c>
      <c r="C329">
        <v>26.6</v>
      </c>
      <c r="D329">
        <v>30</v>
      </c>
      <c r="E329">
        <v>0</v>
      </c>
    </row>
    <row r="330" spans="1:5" x14ac:dyDescent="0.25">
      <c r="A330">
        <v>10370</v>
      </c>
      <c r="B330">
        <v>74</v>
      </c>
      <c r="C330">
        <v>8</v>
      </c>
      <c r="D330">
        <v>20</v>
      </c>
      <c r="E330">
        <v>0.15</v>
      </c>
    </row>
    <row r="331" spans="1:5" x14ac:dyDescent="0.25">
      <c r="A331">
        <v>10371</v>
      </c>
      <c r="B331">
        <v>36</v>
      </c>
      <c r="C331">
        <v>15.2</v>
      </c>
      <c r="D331">
        <v>6</v>
      </c>
      <c r="E331">
        <v>0.2</v>
      </c>
    </row>
    <row r="332" spans="1:5" x14ac:dyDescent="0.25">
      <c r="A332">
        <v>10372</v>
      </c>
      <c r="B332">
        <v>20</v>
      </c>
      <c r="C332">
        <v>64.8</v>
      </c>
      <c r="D332">
        <v>12</v>
      </c>
      <c r="E332">
        <v>0.25</v>
      </c>
    </row>
    <row r="333" spans="1:5" x14ac:dyDescent="0.25">
      <c r="A333">
        <v>10372</v>
      </c>
      <c r="B333">
        <v>38</v>
      </c>
      <c r="C333">
        <v>210.8</v>
      </c>
      <c r="D333">
        <v>40</v>
      </c>
      <c r="E333">
        <v>0.25</v>
      </c>
    </row>
    <row r="334" spans="1:5" x14ac:dyDescent="0.25">
      <c r="A334">
        <v>10372</v>
      </c>
      <c r="B334">
        <v>60</v>
      </c>
      <c r="C334">
        <v>27.2</v>
      </c>
      <c r="D334">
        <v>70</v>
      </c>
      <c r="E334">
        <v>0.25</v>
      </c>
    </row>
    <row r="335" spans="1:5" x14ac:dyDescent="0.25">
      <c r="A335">
        <v>10372</v>
      </c>
      <c r="B335">
        <v>72</v>
      </c>
      <c r="C335">
        <v>27.8</v>
      </c>
      <c r="D335">
        <v>42</v>
      </c>
      <c r="E335">
        <v>0.25</v>
      </c>
    </row>
    <row r="336" spans="1:5" x14ac:dyDescent="0.25">
      <c r="A336">
        <v>10373</v>
      </c>
      <c r="B336">
        <v>58</v>
      </c>
      <c r="C336">
        <v>10.6</v>
      </c>
      <c r="D336">
        <v>80</v>
      </c>
      <c r="E336">
        <v>0.2</v>
      </c>
    </row>
    <row r="337" spans="1:5" x14ac:dyDescent="0.25">
      <c r="A337">
        <v>10373</v>
      </c>
      <c r="B337">
        <v>71</v>
      </c>
      <c r="C337">
        <v>17.2</v>
      </c>
      <c r="D337">
        <v>50</v>
      </c>
      <c r="E337">
        <v>0.2</v>
      </c>
    </row>
    <row r="338" spans="1:5" x14ac:dyDescent="0.25">
      <c r="A338">
        <v>10374</v>
      </c>
      <c r="B338">
        <v>31</v>
      </c>
      <c r="C338">
        <v>10</v>
      </c>
      <c r="D338">
        <v>30</v>
      </c>
      <c r="E338">
        <v>0</v>
      </c>
    </row>
    <row r="339" spans="1:5" x14ac:dyDescent="0.25">
      <c r="A339">
        <v>10374</v>
      </c>
      <c r="B339">
        <v>58</v>
      </c>
      <c r="C339">
        <v>10.6</v>
      </c>
      <c r="D339">
        <v>15</v>
      </c>
      <c r="E339">
        <v>0</v>
      </c>
    </row>
    <row r="340" spans="1:5" x14ac:dyDescent="0.25">
      <c r="A340">
        <v>10375</v>
      </c>
      <c r="B340">
        <v>14</v>
      </c>
      <c r="C340">
        <v>18.600000000000001</v>
      </c>
      <c r="D340">
        <v>15</v>
      </c>
      <c r="E340">
        <v>0</v>
      </c>
    </row>
    <row r="341" spans="1:5" x14ac:dyDescent="0.25">
      <c r="A341">
        <v>10375</v>
      </c>
      <c r="B341">
        <v>54</v>
      </c>
      <c r="C341">
        <v>5.9</v>
      </c>
      <c r="D341">
        <v>10</v>
      </c>
      <c r="E341">
        <v>0</v>
      </c>
    </row>
    <row r="342" spans="1:5" x14ac:dyDescent="0.25">
      <c r="A342">
        <v>10376</v>
      </c>
      <c r="B342">
        <v>31</v>
      </c>
      <c r="C342">
        <v>10</v>
      </c>
      <c r="D342">
        <v>42</v>
      </c>
      <c r="E342">
        <v>0.05</v>
      </c>
    </row>
    <row r="343" spans="1:5" x14ac:dyDescent="0.25">
      <c r="A343">
        <v>10377</v>
      </c>
      <c r="B343">
        <v>28</v>
      </c>
      <c r="C343">
        <v>36.4</v>
      </c>
      <c r="D343">
        <v>20</v>
      </c>
      <c r="E343">
        <v>0.15</v>
      </c>
    </row>
    <row r="344" spans="1:5" x14ac:dyDescent="0.25">
      <c r="A344">
        <v>10377</v>
      </c>
      <c r="B344">
        <v>39</v>
      </c>
      <c r="C344">
        <v>14.4</v>
      </c>
      <c r="D344">
        <v>20</v>
      </c>
      <c r="E344">
        <v>0.15</v>
      </c>
    </row>
    <row r="345" spans="1:5" x14ac:dyDescent="0.25">
      <c r="A345">
        <v>10378</v>
      </c>
      <c r="B345">
        <v>71</v>
      </c>
      <c r="C345">
        <v>17.2</v>
      </c>
      <c r="D345">
        <v>6</v>
      </c>
      <c r="E345">
        <v>0</v>
      </c>
    </row>
    <row r="346" spans="1:5" x14ac:dyDescent="0.25">
      <c r="A346">
        <v>10379</v>
      </c>
      <c r="B346">
        <v>41</v>
      </c>
      <c r="C346">
        <v>7.7</v>
      </c>
      <c r="D346">
        <v>8</v>
      </c>
      <c r="E346">
        <v>0.1</v>
      </c>
    </row>
    <row r="347" spans="1:5" x14ac:dyDescent="0.25">
      <c r="A347">
        <v>10379</v>
      </c>
      <c r="B347">
        <v>63</v>
      </c>
      <c r="C347">
        <v>35.1</v>
      </c>
      <c r="D347">
        <v>16</v>
      </c>
      <c r="E347">
        <v>0.1</v>
      </c>
    </row>
    <row r="348" spans="1:5" x14ac:dyDescent="0.25">
      <c r="A348">
        <v>10379</v>
      </c>
      <c r="B348">
        <v>65</v>
      </c>
      <c r="C348">
        <v>16.8</v>
      </c>
      <c r="D348">
        <v>20</v>
      </c>
      <c r="E348">
        <v>0.1</v>
      </c>
    </row>
    <row r="349" spans="1:5" x14ac:dyDescent="0.25">
      <c r="A349">
        <v>10380</v>
      </c>
      <c r="B349">
        <v>30</v>
      </c>
      <c r="C349">
        <v>20.7</v>
      </c>
      <c r="D349">
        <v>18</v>
      </c>
      <c r="E349">
        <v>0.1</v>
      </c>
    </row>
    <row r="350" spans="1:5" x14ac:dyDescent="0.25">
      <c r="A350">
        <v>10380</v>
      </c>
      <c r="B350">
        <v>53</v>
      </c>
      <c r="C350">
        <v>26.2</v>
      </c>
      <c r="D350">
        <v>20</v>
      </c>
      <c r="E350">
        <v>0.1</v>
      </c>
    </row>
    <row r="351" spans="1:5" x14ac:dyDescent="0.25">
      <c r="A351">
        <v>10380</v>
      </c>
      <c r="B351">
        <v>60</v>
      </c>
      <c r="C351">
        <v>27.2</v>
      </c>
      <c r="D351">
        <v>6</v>
      </c>
      <c r="E351">
        <v>0.1</v>
      </c>
    </row>
    <row r="352" spans="1:5" x14ac:dyDescent="0.25">
      <c r="A352">
        <v>10380</v>
      </c>
      <c r="B352">
        <v>70</v>
      </c>
      <c r="C352">
        <v>12</v>
      </c>
      <c r="D352">
        <v>30</v>
      </c>
      <c r="E352">
        <v>0</v>
      </c>
    </row>
    <row r="353" spans="1:5" x14ac:dyDescent="0.25">
      <c r="A353">
        <v>10381</v>
      </c>
      <c r="B353">
        <v>74</v>
      </c>
      <c r="C353">
        <v>8</v>
      </c>
      <c r="D353">
        <v>14</v>
      </c>
      <c r="E353">
        <v>0</v>
      </c>
    </row>
    <row r="354" spans="1:5" x14ac:dyDescent="0.25">
      <c r="A354">
        <v>10382</v>
      </c>
      <c r="B354">
        <v>5</v>
      </c>
      <c r="C354">
        <v>17</v>
      </c>
      <c r="D354">
        <v>32</v>
      </c>
      <c r="E354">
        <v>0</v>
      </c>
    </row>
    <row r="355" spans="1:5" x14ac:dyDescent="0.25">
      <c r="A355">
        <v>10382</v>
      </c>
      <c r="B355">
        <v>18</v>
      </c>
      <c r="C355">
        <v>50</v>
      </c>
      <c r="D355">
        <v>9</v>
      </c>
      <c r="E355">
        <v>0</v>
      </c>
    </row>
    <row r="356" spans="1:5" x14ac:dyDescent="0.25">
      <c r="A356">
        <v>10382</v>
      </c>
      <c r="B356">
        <v>29</v>
      </c>
      <c r="C356">
        <v>99</v>
      </c>
      <c r="D356">
        <v>14</v>
      </c>
      <c r="E356">
        <v>0</v>
      </c>
    </row>
    <row r="357" spans="1:5" x14ac:dyDescent="0.25">
      <c r="A357">
        <v>10382</v>
      </c>
      <c r="B357">
        <v>33</v>
      </c>
      <c r="C357">
        <v>2</v>
      </c>
      <c r="D357">
        <v>60</v>
      </c>
      <c r="E357">
        <v>0</v>
      </c>
    </row>
    <row r="358" spans="1:5" x14ac:dyDescent="0.25">
      <c r="A358">
        <v>10382</v>
      </c>
      <c r="B358">
        <v>74</v>
      </c>
      <c r="C358">
        <v>8</v>
      </c>
      <c r="D358">
        <v>50</v>
      </c>
      <c r="E358">
        <v>0</v>
      </c>
    </row>
    <row r="359" spans="1:5" x14ac:dyDescent="0.25">
      <c r="A359">
        <v>10383</v>
      </c>
      <c r="B359">
        <v>13</v>
      </c>
      <c r="C359">
        <v>4.8</v>
      </c>
      <c r="D359">
        <v>20</v>
      </c>
      <c r="E359">
        <v>0</v>
      </c>
    </row>
    <row r="360" spans="1:5" x14ac:dyDescent="0.25">
      <c r="A360">
        <v>10383</v>
      </c>
      <c r="B360">
        <v>50</v>
      </c>
      <c r="C360">
        <v>13</v>
      </c>
      <c r="D360">
        <v>15</v>
      </c>
      <c r="E360">
        <v>0</v>
      </c>
    </row>
    <row r="361" spans="1:5" x14ac:dyDescent="0.25">
      <c r="A361">
        <v>10383</v>
      </c>
      <c r="B361">
        <v>56</v>
      </c>
      <c r="C361">
        <v>30.4</v>
      </c>
      <c r="D361">
        <v>20</v>
      </c>
      <c r="E361">
        <v>0</v>
      </c>
    </row>
    <row r="362" spans="1:5" x14ac:dyDescent="0.25">
      <c r="A362">
        <v>10384</v>
      </c>
      <c r="B362">
        <v>20</v>
      </c>
      <c r="C362">
        <v>64.8</v>
      </c>
      <c r="D362">
        <v>28</v>
      </c>
      <c r="E362">
        <v>0</v>
      </c>
    </row>
    <row r="363" spans="1:5" x14ac:dyDescent="0.25">
      <c r="A363">
        <v>10384</v>
      </c>
      <c r="B363">
        <v>60</v>
      </c>
      <c r="C363">
        <v>27.2</v>
      </c>
      <c r="D363">
        <v>15</v>
      </c>
      <c r="E363">
        <v>0</v>
      </c>
    </row>
    <row r="364" spans="1:5" x14ac:dyDescent="0.25">
      <c r="A364">
        <v>10385</v>
      </c>
      <c r="B364">
        <v>7</v>
      </c>
      <c r="C364">
        <v>24</v>
      </c>
      <c r="D364">
        <v>10</v>
      </c>
      <c r="E364">
        <v>0.2</v>
      </c>
    </row>
    <row r="365" spans="1:5" x14ac:dyDescent="0.25">
      <c r="A365">
        <v>10385</v>
      </c>
      <c r="B365">
        <v>60</v>
      </c>
      <c r="C365">
        <v>27.2</v>
      </c>
      <c r="D365">
        <v>20</v>
      </c>
      <c r="E365">
        <v>0.2</v>
      </c>
    </row>
    <row r="366" spans="1:5" x14ac:dyDescent="0.25">
      <c r="A366">
        <v>10385</v>
      </c>
      <c r="B366">
        <v>68</v>
      </c>
      <c r="C366">
        <v>10</v>
      </c>
      <c r="D366">
        <v>8</v>
      </c>
      <c r="E366">
        <v>0.2</v>
      </c>
    </row>
    <row r="367" spans="1:5" x14ac:dyDescent="0.25">
      <c r="A367">
        <v>10386</v>
      </c>
      <c r="B367">
        <v>24</v>
      </c>
      <c r="C367">
        <v>3.6</v>
      </c>
      <c r="D367">
        <v>15</v>
      </c>
      <c r="E367">
        <v>0</v>
      </c>
    </row>
    <row r="368" spans="1:5" x14ac:dyDescent="0.25">
      <c r="A368">
        <v>10386</v>
      </c>
      <c r="B368">
        <v>34</v>
      </c>
      <c r="C368">
        <v>11.2</v>
      </c>
      <c r="D368">
        <v>10</v>
      </c>
      <c r="E368">
        <v>0</v>
      </c>
    </row>
    <row r="369" spans="1:5" x14ac:dyDescent="0.25">
      <c r="A369">
        <v>10387</v>
      </c>
      <c r="B369">
        <v>24</v>
      </c>
      <c r="C369">
        <v>3.6</v>
      </c>
      <c r="D369">
        <v>15</v>
      </c>
      <c r="E369">
        <v>0</v>
      </c>
    </row>
    <row r="370" spans="1:5" x14ac:dyDescent="0.25">
      <c r="A370">
        <v>10387</v>
      </c>
      <c r="B370">
        <v>28</v>
      </c>
      <c r="C370">
        <v>36.4</v>
      </c>
      <c r="D370">
        <v>6</v>
      </c>
      <c r="E370">
        <v>0</v>
      </c>
    </row>
    <row r="371" spans="1:5" x14ac:dyDescent="0.25">
      <c r="A371">
        <v>10387</v>
      </c>
      <c r="B371">
        <v>59</v>
      </c>
      <c r="C371">
        <v>44</v>
      </c>
      <c r="D371">
        <v>12</v>
      </c>
      <c r="E371">
        <v>0</v>
      </c>
    </row>
    <row r="372" spans="1:5" x14ac:dyDescent="0.25">
      <c r="A372">
        <v>10387</v>
      </c>
      <c r="B372">
        <v>71</v>
      </c>
      <c r="C372">
        <v>17.2</v>
      </c>
      <c r="D372">
        <v>15</v>
      </c>
      <c r="E372">
        <v>0</v>
      </c>
    </row>
    <row r="373" spans="1:5" x14ac:dyDescent="0.25">
      <c r="A373">
        <v>10388</v>
      </c>
      <c r="B373">
        <v>45</v>
      </c>
      <c r="C373">
        <v>7.6</v>
      </c>
      <c r="D373">
        <v>15</v>
      </c>
      <c r="E373">
        <v>0.2</v>
      </c>
    </row>
    <row r="374" spans="1:5" x14ac:dyDescent="0.25">
      <c r="A374">
        <v>10388</v>
      </c>
      <c r="B374">
        <v>52</v>
      </c>
      <c r="C374">
        <v>5.6</v>
      </c>
      <c r="D374">
        <v>20</v>
      </c>
      <c r="E374">
        <v>0.2</v>
      </c>
    </row>
    <row r="375" spans="1:5" x14ac:dyDescent="0.25">
      <c r="A375">
        <v>10388</v>
      </c>
      <c r="B375">
        <v>53</v>
      </c>
      <c r="C375">
        <v>26.2</v>
      </c>
      <c r="D375">
        <v>40</v>
      </c>
      <c r="E375">
        <v>0</v>
      </c>
    </row>
    <row r="376" spans="1:5" x14ac:dyDescent="0.25">
      <c r="A376">
        <v>10389</v>
      </c>
      <c r="B376">
        <v>10</v>
      </c>
      <c r="C376">
        <v>24.8</v>
      </c>
      <c r="D376">
        <v>16</v>
      </c>
      <c r="E376">
        <v>0</v>
      </c>
    </row>
    <row r="377" spans="1:5" x14ac:dyDescent="0.25">
      <c r="A377">
        <v>10389</v>
      </c>
      <c r="B377">
        <v>55</v>
      </c>
      <c r="C377">
        <v>19.2</v>
      </c>
      <c r="D377">
        <v>15</v>
      </c>
      <c r="E377">
        <v>0</v>
      </c>
    </row>
    <row r="378" spans="1:5" x14ac:dyDescent="0.25">
      <c r="A378">
        <v>10389</v>
      </c>
      <c r="B378">
        <v>62</v>
      </c>
      <c r="C378">
        <v>39.4</v>
      </c>
      <c r="D378">
        <v>20</v>
      </c>
      <c r="E378">
        <v>0</v>
      </c>
    </row>
    <row r="379" spans="1:5" x14ac:dyDescent="0.25">
      <c r="A379">
        <v>10389</v>
      </c>
      <c r="B379">
        <v>70</v>
      </c>
      <c r="C379">
        <v>12</v>
      </c>
      <c r="D379">
        <v>30</v>
      </c>
      <c r="E379">
        <v>0</v>
      </c>
    </row>
    <row r="380" spans="1:5" x14ac:dyDescent="0.25">
      <c r="A380">
        <v>10390</v>
      </c>
      <c r="B380">
        <v>31</v>
      </c>
      <c r="C380">
        <v>10</v>
      </c>
      <c r="D380">
        <v>60</v>
      </c>
      <c r="E380">
        <v>0.1</v>
      </c>
    </row>
    <row r="381" spans="1:5" x14ac:dyDescent="0.25">
      <c r="A381">
        <v>10390</v>
      </c>
      <c r="B381">
        <v>35</v>
      </c>
      <c r="C381">
        <v>14.4</v>
      </c>
      <c r="D381">
        <v>40</v>
      </c>
      <c r="E381">
        <v>0.1</v>
      </c>
    </row>
    <row r="382" spans="1:5" x14ac:dyDescent="0.25">
      <c r="A382">
        <v>10390</v>
      </c>
      <c r="B382">
        <v>46</v>
      </c>
      <c r="C382">
        <v>9.6</v>
      </c>
      <c r="D382">
        <v>45</v>
      </c>
      <c r="E382">
        <v>0</v>
      </c>
    </row>
    <row r="383" spans="1:5" x14ac:dyDescent="0.25">
      <c r="A383">
        <v>10390</v>
      </c>
      <c r="B383">
        <v>72</v>
      </c>
      <c r="C383">
        <v>27.8</v>
      </c>
      <c r="D383">
        <v>24</v>
      </c>
      <c r="E383">
        <v>0.1</v>
      </c>
    </row>
    <row r="384" spans="1:5" x14ac:dyDescent="0.25">
      <c r="A384">
        <v>10391</v>
      </c>
      <c r="B384">
        <v>13</v>
      </c>
      <c r="C384">
        <v>4.8</v>
      </c>
      <c r="D384">
        <v>18</v>
      </c>
      <c r="E384">
        <v>0</v>
      </c>
    </row>
    <row r="385" spans="1:5" x14ac:dyDescent="0.25">
      <c r="A385">
        <v>10392</v>
      </c>
      <c r="B385">
        <v>69</v>
      </c>
      <c r="C385">
        <v>28.8</v>
      </c>
      <c r="D385">
        <v>50</v>
      </c>
      <c r="E385">
        <v>0</v>
      </c>
    </row>
    <row r="386" spans="1:5" x14ac:dyDescent="0.25">
      <c r="A386">
        <v>10393</v>
      </c>
      <c r="B386">
        <v>2</v>
      </c>
      <c r="C386">
        <v>15.2</v>
      </c>
      <c r="D386">
        <v>25</v>
      </c>
      <c r="E386">
        <v>0.25</v>
      </c>
    </row>
    <row r="387" spans="1:5" x14ac:dyDescent="0.25">
      <c r="A387">
        <v>10393</v>
      </c>
      <c r="B387">
        <v>14</v>
      </c>
      <c r="C387">
        <v>18.600000000000001</v>
      </c>
      <c r="D387">
        <v>42</v>
      </c>
      <c r="E387">
        <v>0.25</v>
      </c>
    </row>
    <row r="388" spans="1:5" x14ac:dyDescent="0.25">
      <c r="A388">
        <v>10393</v>
      </c>
      <c r="B388">
        <v>25</v>
      </c>
      <c r="C388">
        <v>11.2</v>
      </c>
      <c r="D388">
        <v>7</v>
      </c>
      <c r="E388">
        <v>0.25</v>
      </c>
    </row>
    <row r="389" spans="1:5" x14ac:dyDescent="0.25">
      <c r="A389">
        <v>10393</v>
      </c>
      <c r="B389">
        <v>26</v>
      </c>
      <c r="C389">
        <v>24.9</v>
      </c>
      <c r="D389">
        <v>70</v>
      </c>
      <c r="E389">
        <v>0.25</v>
      </c>
    </row>
    <row r="390" spans="1:5" x14ac:dyDescent="0.25">
      <c r="A390">
        <v>10393</v>
      </c>
      <c r="B390">
        <v>31</v>
      </c>
      <c r="C390">
        <v>10</v>
      </c>
      <c r="D390">
        <v>32</v>
      </c>
      <c r="E390">
        <v>0</v>
      </c>
    </row>
    <row r="391" spans="1:5" x14ac:dyDescent="0.25">
      <c r="A391">
        <v>10394</v>
      </c>
      <c r="B391">
        <v>13</v>
      </c>
      <c r="C391">
        <v>4.8</v>
      </c>
      <c r="D391">
        <v>10</v>
      </c>
      <c r="E391">
        <v>0</v>
      </c>
    </row>
    <row r="392" spans="1:5" x14ac:dyDescent="0.25">
      <c r="A392">
        <v>10394</v>
      </c>
      <c r="B392">
        <v>62</v>
      </c>
      <c r="C392">
        <v>39.4</v>
      </c>
      <c r="D392">
        <v>10</v>
      </c>
      <c r="E392">
        <v>0</v>
      </c>
    </row>
    <row r="393" spans="1:5" x14ac:dyDescent="0.25">
      <c r="A393">
        <v>10395</v>
      </c>
      <c r="B393">
        <v>46</v>
      </c>
      <c r="C393">
        <v>9.6</v>
      </c>
      <c r="D393">
        <v>28</v>
      </c>
      <c r="E393">
        <v>0.1</v>
      </c>
    </row>
    <row r="394" spans="1:5" x14ac:dyDescent="0.25">
      <c r="A394">
        <v>10395</v>
      </c>
      <c r="B394">
        <v>53</v>
      </c>
      <c r="C394">
        <v>26.2</v>
      </c>
      <c r="D394">
        <v>70</v>
      </c>
      <c r="E394">
        <v>0.1</v>
      </c>
    </row>
    <row r="395" spans="1:5" x14ac:dyDescent="0.25">
      <c r="A395">
        <v>10395</v>
      </c>
      <c r="B395">
        <v>69</v>
      </c>
      <c r="C395">
        <v>28.8</v>
      </c>
      <c r="D395">
        <v>8</v>
      </c>
      <c r="E395">
        <v>0</v>
      </c>
    </row>
    <row r="396" spans="1:5" x14ac:dyDescent="0.25">
      <c r="A396">
        <v>10396</v>
      </c>
      <c r="B396">
        <v>23</v>
      </c>
      <c r="C396">
        <v>7.2</v>
      </c>
      <c r="D396">
        <v>40</v>
      </c>
      <c r="E396">
        <v>0</v>
      </c>
    </row>
    <row r="397" spans="1:5" x14ac:dyDescent="0.25">
      <c r="A397">
        <v>10396</v>
      </c>
      <c r="B397">
        <v>71</v>
      </c>
      <c r="C397">
        <v>17.2</v>
      </c>
      <c r="D397">
        <v>60</v>
      </c>
      <c r="E397">
        <v>0</v>
      </c>
    </row>
    <row r="398" spans="1:5" x14ac:dyDescent="0.25">
      <c r="A398">
        <v>10396</v>
      </c>
      <c r="B398">
        <v>72</v>
      </c>
      <c r="C398">
        <v>27.8</v>
      </c>
      <c r="D398">
        <v>21</v>
      </c>
      <c r="E398">
        <v>0</v>
      </c>
    </row>
    <row r="399" spans="1:5" x14ac:dyDescent="0.25">
      <c r="A399">
        <v>10397</v>
      </c>
      <c r="B399">
        <v>21</v>
      </c>
      <c r="C399">
        <v>8</v>
      </c>
      <c r="D399">
        <v>10</v>
      </c>
      <c r="E399">
        <v>0.15</v>
      </c>
    </row>
    <row r="400" spans="1:5" x14ac:dyDescent="0.25">
      <c r="A400">
        <v>10397</v>
      </c>
      <c r="B400">
        <v>51</v>
      </c>
      <c r="C400">
        <v>42.4</v>
      </c>
      <c r="D400">
        <v>18</v>
      </c>
      <c r="E400">
        <v>0.15</v>
      </c>
    </row>
    <row r="401" spans="1:5" x14ac:dyDescent="0.25">
      <c r="A401">
        <v>10398</v>
      </c>
      <c r="B401">
        <v>35</v>
      </c>
      <c r="C401">
        <v>14.4</v>
      </c>
      <c r="D401">
        <v>30</v>
      </c>
      <c r="E401">
        <v>0</v>
      </c>
    </row>
    <row r="402" spans="1:5" x14ac:dyDescent="0.25">
      <c r="A402">
        <v>10398</v>
      </c>
      <c r="B402">
        <v>55</v>
      </c>
      <c r="C402">
        <v>19.2</v>
      </c>
      <c r="D402">
        <v>120</v>
      </c>
      <c r="E402">
        <v>0.1</v>
      </c>
    </row>
    <row r="403" spans="1:5" x14ac:dyDescent="0.25">
      <c r="A403">
        <v>10399</v>
      </c>
      <c r="B403">
        <v>68</v>
      </c>
      <c r="C403">
        <v>10</v>
      </c>
      <c r="D403">
        <v>60</v>
      </c>
      <c r="E403">
        <v>0</v>
      </c>
    </row>
    <row r="404" spans="1:5" x14ac:dyDescent="0.25">
      <c r="A404">
        <v>10399</v>
      </c>
      <c r="B404">
        <v>71</v>
      </c>
      <c r="C404">
        <v>17.2</v>
      </c>
      <c r="D404">
        <v>30</v>
      </c>
      <c r="E404">
        <v>0</v>
      </c>
    </row>
    <row r="405" spans="1:5" x14ac:dyDescent="0.25">
      <c r="A405">
        <v>10399</v>
      </c>
      <c r="B405">
        <v>76</v>
      </c>
      <c r="C405">
        <v>14.4</v>
      </c>
      <c r="D405">
        <v>35</v>
      </c>
      <c r="E405">
        <v>0</v>
      </c>
    </row>
    <row r="406" spans="1:5" x14ac:dyDescent="0.25">
      <c r="A406">
        <v>10399</v>
      </c>
      <c r="B406">
        <v>77</v>
      </c>
      <c r="C406">
        <v>10.4</v>
      </c>
      <c r="D406">
        <v>14</v>
      </c>
      <c r="E406">
        <v>0</v>
      </c>
    </row>
    <row r="407" spans="1:5" x14ac:dyDescent="0.25">
      <c r="A407">
        <v>10400</v>
      </c>
      <c r="B407">
        <v>29</v>
      </c>
      <c r="C407">
        <v>99</v>
      </c>
      <c r="D407">
        <v>21</v>
      </c>
      <c r="E407">
        <v>0</v>
      </c>
    </row>
    <row r="408" spans="1:5" x14ac:dyDescent="0.25">
      <c r="A408">
        <v>10400</v>
      </c>
      <c r="B408">
        <v>35</v>
      </c>
      <c r="C408">
        <v>14.4</v>
      </c>
      <c r="D408">
        <v>35</v>
      </c>
      <c r="E408">
        <v>0</v>
      </c>
    </row>
    <row r="409" spans="1:5" x14ac:dyDescent="0.25">
      <c r="A409">
        <v>10400</v>
      </c>
      <c r="B409">
        <v>49</v>
      </c>
      <c r="C409">
        <v>16</v>
      </c>
      <c r="D409">
        <v>30</v>
      </c>
      <c r="E409">
        <v>0</v>
      </c>
    </row>
    <row r="410" spans="1:5" x14ac:dyDescent="0.25">
      <c r="A410">
        <v>10401</v>
      </c>
      <c r="B410">
        <v>30</v>
      </c>
      <c r="C410">
        <v>20.7</v>
      </c>
      <c r="D410">
        <v>18</v>
      </c>
      <c r="E410">
        <v>0</v>
      </c>
    </row>
    <row r="411" spans="1:5" x14ac:dyDescent="0.25">
      <c r="A411">
        <v>10401</v>
      </c>
      <c r="B411">
        <v>56</v>
      </c>
      <c r="C411">
        <v>30.4</v>
      </c>
      <c r="D411">
        <v>70</v>
      </c>
      <c r="E411">
        <v>0</v>
      </c>
    </row>
    <row r="412" spans="1:5" x14ac:dyDescent="0.25">
      <c r="A412">
        <v>10401</v>
      </c>
      <c r="B412">
        <v>65</v>
      </c>
      <c r="C412">
        <v>16.8</v>
      </c>
      <c r="D412">
        <v>20</v>
      </c>
      <c r="E412">
        <v>0</v>
      </c>
    </row>
    <row r="413" spans="1:5" x14ac:dyDescent="0.25">
      <c r="A413">
        <v>10401</v>
      </c>
      <c r="B413">
        <v>71</v>
      </c>
      <c r="C413">
        <v>17.2</v>
      </c>
      <c r="D413">
        <v>60</v>
      </c>
      <c r="E413">
        <v>0</v>
      </c>
    </row>
    <row r="414" spans="1:5" x14ac:dyDescent="0.25">
      <c r="A414">
        <v>10402</v>
      </c>
      <c r="B414">
        <v>23</v>
      </c>
      <c r="C414">
        <v>7.2</v>
      </c>
      <c r="D414">
        <v>60</v>
      </c>
      <c r="E414">
        <v>0</v>
      </c>
    </row>
    <row r="415" spans="1:5" x14ac:dyDescent="0.25">
      <c r="A415">
        <v>10402</v>
      </c>
      <c r="B415">
        <v>63</v>
      </c>
      <c r="C415">
        <v>35.1</v>
      </c>
      <c r="D415">
        <v>65</v>
      </c>
      <c r="E415">
        <v>0</v>
      </c>
    </row>
    <row r="416" spans="1:5" x14ac:dyDescent="0.25">
      <c r="A416">
        <v>10403</v>
      </c>
      <c r="B416">
        <v>16</v>
      </c>
      <c r="C416">
        <v>13.9</v>
      </c>
      <c r="D416">
        <v>21</v>
      </c>
      <c r="E416">
        <v>0.15</v>
      </c>
    </row>
    <row r="417" spans="1:5" x14ac:dyDescent="0.25">
      <c r="A417">
        <v>10403</v>
      </c>
      <c r="B417">
        <v>48</v>
      </c>
      <c r="C417">
        <v>10.199999999999999</v>
      </c>
      <c r="D417">
        <v>70</v>
      </c>
      <c r="E417">
        <v>0.15</v>
      </c>
    </row>
    <row r="418" spans="1:5" x14ac:dyDescent="0.25">
      <c r="A418">
        <v>10404</v>
      </c>
      <c r="B418">
        <v>26</v>
      </c>
      <c r="C418">
        <v>24.9</v>
      </c>
      <c r="D418">
        <v>30</v>
      </c>
      <c r="E418">
        <v>0.05</v>
      </c>
    </row>
    <row r="419" spans="1:5" x14ac:dyDescent="0.25">
      <c r="A419">
        <v>10404</v>
      </c>
      <c r="B419">
        <v>42</v>
      </c>
      <c r="C419">
        <v>11.2</v>
      </c>
      <c r="D419">
        <v>40</v>
      </c>
      <c r="E419">
        <v>0.05</v>
      </c>
    </row>
    <row r="420" spans="1:5" x14ac:dyDescent="0.25">
      <c r="A420">
        <v>10404</v>
      </c>
      <c r="B420">
        <v>49</v>
      </c>
      <c r="C420">
        <v>16</v>
      </c>
      <c r="D420">
        <v>30</v>
      </c>
      <c r="E420">
        <v>0.05</v>
      </c>
    </row>
    <row r="421" spans="1:5" x14ac:dyDescent="0.25">
      <c r="A421">
        <v>10405</v>
      </c>
      <c r="B421">
        <v>3</v>
      </c>
      <c r="C421">
        <v>8</v>
      </c>
      <c r="D421">
        <v>50</v>
      </c>
      <c r="E421">
        <v>0</v>
      </c>
    </row>
    <row r="422" spans="1:5" x14ac:dyDescent="0.25">
      <c r="A422">
        <v>10406</v>
      </c>
      <c r="B422">
        <v>1</v>
      </c>
      <c r="C422">
        <v>14.4</v>
      </c>
      <c r="D422">
        <v>10</v>
      </c>
      <c r="E422">
        <v>0</v>
      </c>
    </row>
    <row r="423" spans="1:5" x14ac:dyDescent="0.25">
      <c r="A423">
        <v>10406</v>
      </c>
      <c r="B423">
        <v>21</v>
      </c>
      <c r="C423">
        <v>8</v>
      </c>
      <c r="D423">
        <v>30</v>
      </c>
      <c r="E423">
        <v>0.1</v>
      </c>
    </row>
    <row r="424" spans="1:5" x14ac:dyDescent="0.25">
      <c r="A424">
        <v>10406</v>
      </c>
      <c r="B424">
        <v>28</v>
      </c>
      <c r="C424">
        <v>36.4</v>
      </c>
      <c r="D424">
        <v>42</v>
      </c>
      <c r="E424">
        <v>0.1</v>
      </c>
    </row>
    <row r="425" spans="1:5" x14ac:dyDescent="0.25">
      <c r="A425">
        <v>10406</v>
      </c>
      <c r="B425">
        <v>36</v>
      </c>
      <c r="C425">
        <v>15.2</v>
      </c>
      <c r="D425">
        <v>5</v>
      </c>
      <c r="E425">
        <v>0.1</v>
      </c>
    </row>
    <row r="426" spans="1:5" x14ac:dyDescent="0.25">
      <c r="A426">
        <v>10406</v>
      </c>
      <c r="B426">
        <v>40</v>
      </c>
      <c r="C426">
        <v>14.7</v>
      </c>
      <c r="D426">
        <v>2</v>
      </c>
      <c r="E426">
        <v>0.1</v>
      </c>
    </row>
    <row r="427" spans="1:5" x14ac:dyDescent="0.25">
      <c r="A427">
        <v>10407</v>
      </c>
      <c r="B427">
        <v>11</v>
      </c>
      <c r="C427">
        <v>16.8</v>
      </c>
      <c r="D427">
        <v>30</v>
      </c>
      <c r="E427">
        <v>0</v>
      </c>
    </row>
    <row r="428" spans="1:5" x14ac:dyDescent="0.25">
      <c r="A428">
        <v>10407</v>
      </c>
      <c r="B428">
        <v>69</v>
      </c>
      <c r="C428">
        <v>28.8</v>
      </c>
      <c r="D428">
        <v>15</v>
      </c>
      <c r="E428">
        <v>0</v>
      </c>
    </row>
    <row r="429" spans="1:5" x14ac:dyDescent="0.25">
      <c r="A429">
        <v>10407</v>
      </c>
      <c r="B429">
        <v>71</v>
      </c>
      <c r="C429">
        <v>17.2</v>
      </c>
      <c r="D429">
        <v>15</v>
      </c>
      <c r="E429">
        <v>0</v>
      </c>
    </row>
    <row r="430" spans="1:5" x14ac:dyDescent="0.25">
      <c r="A430">
        <v>10408</v>
      </c>
      <c r="B430">
        <v>37</v>
      </c>
      <c r="C430">
        <v>20.8</v>
      </c>
      <c r="D430">
        <v>10</v>
      </c>
      <c r="E430">
        <v>0</v>
      </c>
    </row>
    <row r="431" spans="1:5" x14ac:dyDescent="0.25">
      <c r="A431">
        <v>10408</v>
      </c>
      <c r="B431">
        <v>54</v>
      </c>
      <c r="C431">
        <v>5.9</v>
      </c>
      <c r="D431">
        <v>6</v>
      </c>
      <c r="E431">
        <v>0</v>
      </c>
    </row>
    <row r="432" spans="1:5" x14ac:dyDescent="0.25">
      <c r="A432">
        <v>10408</v>
      </c>
      <c r="B432">
        <v>62</v>
      </c>
      <c r="C432">
        <v>39.4</v>
      </c>
      <c r="D432">
        <v>35</v>
      </c>
      <c r="E432">
        <v>0</v>
      </c>
    </row>
    <row r="433" spans="1:5" x14ac:dyDescent="0.25">
      <c r="A433">
        <v>10409</v>
      </c>
      <c r="B433">
        <v>14</v>
      </c>
      <c r="C433">
        <v>18.600000000000001</v>
      </c>
      <c r="D433">
        <v>12</v>
      </c>
      <c r="E433">
        <v>0</v>
      </c>
    </row>
    <row r="434" spans="1:5" x14ac:dyDescent="0.25">
      <c r="A434">
        <v>10409</v>
      </c>
      <c r="B434">
        <v>21</v>
      </c>
      <c r="C434">
        <v>8</v>
      </c>
      <c r="D434">
        <v>12</v>
      </c>
      <c r="E434">
        <v>0</v>
      </c>
    </row>
    <row r="435" spans="1:5" x14ac:dyDescent="0.25">
      <c r="A435">
        <v>10410</v>
      </c>
      <c r="B435">
        <v>33</v>
      </c>
      <c r="C435">
        <v>2</v>
      </c>
      <c r="D435">
        <v>49</v>
      </c>
      <c r="E435">
        <v>0</v>
      </c>
    </row>
    <row r="436" spans="1:5" x14ac:dyDescent="0.25">
      <c r="A436">
        <v>10410</v>
      </c>
      <c r="B436">
        <v>59</v>
      </c>
      <c r="C436">
        <v>44</v>
      </c>
      <c r="D436">
        <v>16</v>
      </c>
      <c r="E436">
        <v>0</v>
      </c>
    </row>
    <row r="437" spans="1:5" x14ac:dyDescent="0.25">
      <c r="A437">
        <v>10411</v>
      </c>
      <c r="B437">
        <v>41</v>
      </c>
      <c r="C437">
        <v>7.7</v>
      </c>
      <c r="D437">
        <v>25</v>
      </c>
      <c r="E437">
        <v>0.2</v>
      </c>
    </row>
    <row r="438" spans="1:5" x14ac:dyDescent="0.25">
      <c r="A438">
        <v>10411</v>
      </c>
      <c r="B438">
        <v>44</v>
      </c>
      <c r="C438">
        <v>15.5</v>
      </c>
      <c r="D438">
        <v>40</v>
      </c>
      <c r="E438">
        <v>0.2</v>
      </c>
    </row>
    <row r="439" spans="1:5" x14ac:dyDescent="0.25">
      <c r="A439">
        <v>10411</v>
      </c>
      <c r="B439">
        <v>59</v>
      </c>
      <c r="C439">
        <v>44</v>
      </c>
      <c r="D439">
        <v>9</v>
      </c>
      <c r="E439">
        <v>0.2</v>
      </c>
    </row>
    <row r="440" spans="1:5" x14ac:dyDescent="0.25">
      <c r="A440">
        <v>10412</v>
      </c>
      <c r="B440">
        <v>14</v>
      </c>
      <c r="C440">
        <v>18.600000000000001</v>
      </c>
      <c r="D440">
        <v>20</v>
      </c>
      <c r="E440">
        <v>0.1</v>
      </c>
    </row>
    <row r="441" spans="1:5" x14ac:dyDescent="0.25">
      <c r="A441">
        <v>10413</v>
      </c>
      <c r="B441">
        <v>1</v>
      </c>
      <c r="C441">
        <v>14.4</v>
      </c>
      <c r="D441">
        <v>24</v>
      </c>
      <c r="E441">
        <v>0</v>
      </c>
    </row>
    <row r="442" spans="1:5" x14ac:dyDescent="0.25">
      <c r="A442">
        <v>10413</v>
      </c>
      <c r="B442">
        <v>62</v>
      </c>
      <c r="C442">
        <v>39.4</v>
      </c>
      <c r="D442">
        <v>40</v>
      </c>
      <c r="E442">
        <v>0</v>
      </c>
    </row>
    <row r="443" spans="1:5" x14ac:dyDescent="0.25">
      <c r="A443">
        <v>10413</v>
      </c>
      <c r="B443">
        <v>76</v>
      </c>
      <c r="C443">
        <v>14.4</v>
      </c>
      <c r="D443">
        <v>14</v>
      </c>
      <c r="E443">
        <v>0</v>
      </c>
    </row>
    <row r="444" spans="1:5" x14ac:dyDescent="0.25">
      <c r="A444">
        <v>10414</v>
      </c>
      <c r="B444">
        <v>19</v>
      </c>
      <c r="C444">
        <v>7.3</v>
      </c>
      <c r="D444">
        <v>18</v>
      </c>
      <c r="E444">
        <v>0.05</v>
      </c>
    </row>
    <row r="445" spans="1:5" x14ac:dyDescent="0.25">
      <c r="A445">
        <v>10414</v>
      </c>
      <c r="B445">
        <v>33</v>
      </c>
      <c r="C445">
        <v>2</v>
      </c>
      <c r="D445">
        <v>50</v>
      </c>
      <c r="E445">
        <v>0</v>
      </c>
    </row>
    <row r="446" spans="1:5" x14ac:dyDescent="0.25">
      <c r="A446">
        <v>10415</v>
      </c>
      <c r="B446">
        <v>17</v>
      </c>
      <c r="C446">
        <v>31.2</v>
      </c>
      <c r="D446">
        <v>2</v>
      </c>
      <c r="E446">
        <v>0</v>
      </c>
    </row>
    <row r="447" spans="1:5" x14ac:dyDescent="0.25">
      <c r="A447">
        <v>10415</v>
      </c>
      <c r="B447">
        <v>33</v>
      </c>
      <c r="C447">
        <v>2</v>
      </c>
      <c r="D447">
        <v>20</v>
      </c>
      <c r="E447">
        <v>0</v>
      </c>
    </row>
    <row r="448" spans="1:5" x14ac:dyDescent="0.25">
      <c r="A448">
        <v>10416</v>
      </c>
      <c r="B448">
        <v>19</v>
      </c>
      <c r="C448">
        <v>7.3</v>
      </c>
      <c r="D448">
        <v>20</v>
      </c>
      <c r="E448">
        <v>0</v>
      </c>
    </row>
    <row r="449" spans="1:5" x14ac:dyDescent="0.25">
      <c r="A449">
        <v>10416</v>
      </c>
      <c r="B449">
        <v>53</v>
      </c>
      <c r="C449">
        <v>26.2</v>
      </c>
      <c r="D449">
        <v>10</v>
      </c>
      <c r="E449">
        <v>0</v>
      </c>
    </row>
    <row r="450" spans="1:5" x14ac:dyDescent="0.25">
      <c r="A450">
        <v>10416</v>
      </c>
      <c r="B450">
        <v>57</v>
      </c>
      <c r="C450">
        <v>15.6</v>
      </c>
      <c r="D450">
        <v>20</v>
      </c>
      <c r="E450">
        <v>0</v>
      </c>
    </row>
    <row r="451" spans="1:5" x14ac:dyDescent="0.25">
      <c r="A451">
        <v>10417</v>
      </c>
      <c r="B451">
        <v>38</v>
      </c>
      <c r="C451">
        <v>210.8</v>
      </c>
      <c r="D451">
        <v>50</v>
      </c>
      <c r="E451">
        <v>0</v>
      </c>
    </row>
    <row r="452" spans="1:5" x14ac:dyDescent="0.25">
      <c r="A452">
        <v>10417</v>
      </c>
      <c r="B452">
        <v>46</v>
      </c>
      <c r="C452">
        <v>9.6</v>
      </c>
      <c r="D452">
        <v>2</v>
      </c>
      <c r="E452">
        <v>0.25</v>
      </c>
    </row>
    <row r="453" spans="1:5" x14ac:dyDescent="0.25">
      <c r="A453">
        <v>10417</v>
      </c>
      <c r="B453">
        <v>68</v>
      </c>
      <c r="C453">
        <v>10</v>
      </c>
      <c r="D453">
        <v>36</v>
      </c>
      <c r="E453">
        <v>0.25</v>
      </c>
    </row>
    <row r="454" spans="1:5" x14ac:dyDescent="0.25">
      <c r="A454">
        <v>10417</v>
      </c>
      <c r="B454">
        <v>77</v>
      </c>
      <c r="C454">
        <v>10.4</v>
      </c>
      <c r="D454">
        <v>35</v>
      </c>
      <c r="E454">
        <v>0</v>
      </c>
    </row>
    <row r="455" spans="1:5" x14ac:dyDescent="0.25">
      <c r="A455">
        <v>10418</v>
      </c>
      <c r="B455">
        <v>2</v>
      </c>
      <c r="C455">
        <v>15.2</v>
      </c>
      <c r="D455">
        <v>60</v>
      </c>
      <c r="E455">
        <v>0</v>
      </c>
    </row>
    <row r="456" spans="1:5" x14ac:dyDescent="0.25">
      <c r="A456">
        <v>10418</v>
      </c>
      <c r="B456">
        <v>47</v>
      </c>
      <c r="C456">
        <v>7.6</v>
      </c>
      <c r="D456">
        <v>55</v>
      </c>
      <c r="E456">
        <v>0</v>
      </c>
    </row>
    <row r="457" spans="1:5" x14ac:dyDescent="0.25">
      <c r="A457">
        <v>10418</v>
      </c>
      <c r="B457">
        <v>61</v>
      </c>
      <c r="C457">
        <v>22.8</v>
      </c>
      <c r="D457">
        <v>16</v>
      </c>
      <c r="E457">
        <v>0</v>
      </c>
    </row>
    <row r="458" spans="1:5" x14ac:dyDescent="0.25">
      <c r="A458">
        <v>10418</v>
      </c>
      <c r="B458">
        <v>74</v>
      </c>
      <c r="C458">
        <v>8</v>
      </c>
      <c r="D458">
        <v>15</v>
      </c>
      <c r="E458">
        <v>0</v>
      </c>
    </row>
    <row r="459" spans="1:5" x14ac:dyDescent="0.25">
      <c r="A459">
        <v>10419</v>
      </c>
      <c r="B459">
        <v>60</v>
      </c>
      <c r="C459">
        <v>27.2</v>
      </c>
      <c r="D459">
        <v>60</v>
      </c>
      <c r="E459">
        <v>0.05</v>
      </c>
    </row>
    <row r="460" spans="1:5" x14ac:dyDescent="0.25">
      <c r="A460">
        <v>10419</v>
      </c>
      <c r="B460">
        <v>69</v>
      </c>
      <c r="C460">
        <v>28.8</v>
      </c>
      <c r="D460">
        <v>20</v>
      </c>
      <c r="E460">
        <v>0.05</v>
      </c>
    </row>
    <row r="461" spans="1:5" x14ac:dyDescent="0.25">
      <c r="A461">
        <v>10420</v>
      </c>
      <c r="B461">
        <v>9</v>
      </c>
      <c r="C461">
        <v>77.599999999999994</v>
      </c>
      <c r="D461">
        <v>20</v>
      </c>
      <c r="E461">
        <v>0.1</v>
      </c>
    </row>
    <row r="462" spans="1:5" x14ac:dyDescent="0.25">
      <c r="A462">
        <v>10420</v>
      </c>
      <c r="B462">
        <v>13</v>
      </c>
      <c r="C462">
        <v>4.8</v>
      </c>
      <c r="D462">
        <v>2</v>
      </c>
      <c r="E462">
        <v>0.1</v>
      </c>
    </row>
    <row r="463" spans="1:5" x14ac:dyDescent="0.25">
      <c r="A463">
        <v>10420</v>
      </c>
      <c r="B463">
        <v>70</v>
      </c>
      <c r="C463">
        <v>12</v>
      </c>
      <c r="D463">
        <v>8</v>
      </c>
      <c r="E463">
        <v>0.1</v>
      </c>
    </row>
    <row r="464" spans="1:5" x14ac:dyDescent="0.25">
      <c r="A464">
        <v>10420</v>
      </c>
      <c r="B464">
        <v>73</v>
      </c>
      <c r="C464">
        <v>12</v>
      </c>
      <c r="D464">
        <v>20</v>
      </c>
      <c r="E464">
        <v>0.1</v>
      </c>
    </row>
    <row r="465" spans="1:5" x14ac:dyDescent="0.25">
      <c r="A465">
        <v>10421</v>
      </c>
      <c r="B465">
        <v>19</v>
      </c>
      <c r="C465">
        <v>7.3</v>
      </c>
      <c r="D465">
        <v>4</v>
      </c>
      <c r="E465">
        <v>0.15</v>
      </c>
    </row>
    <row r="466" spans="1:5" x14ac:dyDescent="0.25">
      <c r="A466">
        <v>10421</v>
      </c>
      <c r="B466">
        <v>26</v>
      </c>
      <c r="C466">
        <v>24.9</v>
      </c>
      <c r="D466">
        <v>30</v>
      </c>
      <c r="E466">
        <v>0</v>
      </c>
    </row>
    <row r="467" spans="1:5" x14ac:dyDescent="0.25">
      <c r="A467">
        <v>10421</v>
      </c>
      <c r="B467">
        <v>53</v>
      </c>
      <c r="C467">
        <v>26.2</v>
      </c>
      <c r="D467">
        <v>15</v>
      </c>
      <c r="E467">
        <v>0.15</v>
      </c>
    </row>
    <row r="468" spans="1:5" x14ac:dyDescent="0.25">
      <c r="A468">
        <v>10421</v>
      </c>
      <c r="B468">
        <v>77</v>
      </c>
      <c r="C468">
        <v>10.4</v>
      </c>
      <c r="D468">
        <v>10</v>
      </c>
      <c r="E468">
        <v>0.15</v>
      </c>
    </row>
    <row r="469" spans="1:5" x14ac:dyDescent="0.25">
      <c r="A469">
        <v>10422</v>
      </c>
      <c r="B469">
        <v>26</v>
      </c>
      <c r="C469">
        <v>24.9</v>
      </c>
      <c r="D469">
        <v>2</v>
      </c>
      <c r="E469">
        <v>0</v>
      </c>
    </row>
    <row r="470" spans="1:5" x14ac:dyDescent="0.25">
      <c r="A470">
        <v>10423</v>
      </c>
      <c r="B470">
        <v>31</v>
      </c>
      <c r="C470">
        <v>10</v>
      </c>
      <c r="D470">
        <v>14</v>
      </c>
      <c r="E470">
        <v>0</v>
      </c>
    </row>
    <row r="471" spans="1:5" x14ac:dyDescent="0.25">
      <c r="A471">
        <v>10423</v>
      </c>
      <c r="B471">
        <v>59</v>
      </c>
      <c r="C471">
        <v>44</v>
      </c>
      <c r="D471">
        <v>20</v>
      </c>
      <c r="E471">
        <v>0</v>
      </c>
    </row>
    <row r="472" spans="1:5" x14ac:dyDescent="0.25">
      <c r="A472">
        <v>10424</v>
      </c>
      <c r="B472">
        <v>35</v>
      </c>
      <c r="C472">
        <v>14.4</v>
      </c>
      <c r="D472">
        <v>60</v>
      </c>
      <c r="E472">
        <v>0.2</v>
      </c>
    </row>
    <row r="473" spans="1:5" x14ac:dyDescent="0.25">
      <c r="A473">
        <v>10424</v>
      </c>
      <c r="B473">
        <v>38</v>
      </c>
      <c r="C473">
        <v>210.8</v>
      </c>
      <c r="D473">
        <v>49</v>
      </c>
      <c r="E473">
        <v>0.2</v>
      </c>
    </row>
    <row r="474" spans="1:5" x14ac:dyDescent="0.25">
      <c r="A474">
        <v>10424</v>
      </c>
      <c r="B474">
        <v>68</v>
      </c>
      <c r="C474">
        <v>10</v>
      </c>
      <c r="D474">
        <v>30</v>
      </c>
      <c r="E474">
        <v>0.2</v>
      </c>
    </row>
    <row r="475" spans="1:5" x14ac:dyDescent="0.25">
      <c r="A475">
        <v>10425</v>
      </c>
      <c r="B475">
        <v>55</v>
      </c>
      <c r="C475">
        <v>19.2</v>
      </c>
      <c r="D475">
        <v>10</v>
      </c>
      <c r="E475">
        <v>0.25</v>
      </c>
    </row>
    <row r="476" spans="1:5" x14ac:dyDescent="0.25">
      <c r="A476">
        <v>10425</v>
      </c>
      <c r="B476">
        <v>76</v>
      </c>
      <c r="C476">
        <v>14.4</v>
      </c>
      <c r="D476">
        <v>20</v>
      </c>
      <c r="E476">
        <v>0.25</v>
      </c>
    </row>
    <row r="477" spans="1:5" x14ac:dyDescent="0.25">
      <c r="A477">
        <v>10426</v>
      </c>
      <c r="B477">
        <v>56</v>
      </c>
      <c r="C477">
        <v>30.4</v>
      </c>
      <c r="D477">
        <v>5</v>
      </c>
      <c r="E477">
        <v>0</v>
      </c>
    </row>
    <row r="478" spans="1:5" x14ac:dyDescent="0.25">
      <c r="A478">
        <v>10426</v>
      </c>
      <c r="B478">
        <v>64</v>
      </c>
      <c r="C478">
        <v>26.6</v>
      </c>
      <c r="D478">
        <v>7</v>
      </c>
      <c r="E478">
        <v>0</v>
      </c>
    </row>
    <row r="479" spans="1:5" x14ac:dyDescent="0.25">
      <c r="A479">
        <v>10427</v>
      </c>
      <c r="B479">
        <v>14</v>
      </c>
      <c r="C479">
        <v>18.600000000000001</v>
      </c>
      <c r="D479">
        <v>35</v>
      </c>
      <c r="E479">
        <v>0</v>
      </c>
    </row>
    <row r="480" spans="1:5" x14ac:dyDescent="0.25">
      <c r="A480">
        <v>10428</v>
      </c>
      <c r="B480">
        <v>46</v>
      </c>
      <c r="C480">
        <v>9.6</v>
      </c>
      <c r="D480">
        <v>20</v>
      </c>
      <c r="E480">
        <v>0</v>
      </c>
    </row>
    <row r="481" spans="1:5" x14ac:dyDescent="0.25">
      <c r="A481">
        <v>10429</v>
      </c>
      <c r="B481">
        <v>50</v>
      </c>
      <c r="C481">
        <v>13</v>
      </c>
      <c r="D481">
        <v>40</v>
      </c>
      <c r="E481">
        <v>0</v>
      </c>
    </row>
    <row r="482" spans="1:5" x14ac:dyDescent="0.25">
      <c r="A482">
        <v>10429</v>
      </c>
      <c r="B482">
        <v>63</v>
      </c>
      <c r="C482">
        <v>35.1</v>
      </c>
      <c r="D482">
        <v>35</v>
      </c>
      <c r="E482">
        <v>0.25</v>
      </c>
    </row>
    <row r="483" spans="1:5" x14ac:dyDescent="0.25">
      <c r="A483">
        <v>10430</v>
      </c>
      <c r="B483">
        <v>17</v>
      </c>
      <c r="C483">
        <v>31.2</v>
      </c>
      <c r="D483">
        <v>45</v>
      </c>
      <c r="E483">
        <v>0.2</v>
      </c>
    </row>
    <row r="484" spans="1:5" x14ac:dyDescent="0.25">
      <c r="A484">
        <v>10430</v>
      </c>
      <c r="B484">
        <v>21</v>
      </c>
      <c r="C484">
        <v>8</v>
      </c>
      <c r="D484">
        <v>50</v>
      </c>
      <c r="E484">
        <v>0</v>
      </c>
    </row>
    <row r="485" spans="1:5" x14ac:dyDescent="0.25">
      <c r="A485">
        <v>10430</v>
      </c>
      <c r="B485">
        <v>56</v>
      </c>
      <c r="C485">
        <v>30.4</v>
      </c>
      <c r="D485">
        <v>30</v>
      </c>
      <c r="E485">
        <v>0</v>
      </c>
    </row>
    <row r="486" spans="1:5" x14ac:dyDescent="0.25">
      <c r="A486">
        <v>10430</v>
      </c>
      <c r="B486">
        <v>59</v>
      </c>
      <c r="C486">
        <v>44</v>
      </c>
      <c r="D486">
        <v>70</v>
      </c>
      <c r="E486">
        <v>0.2</v>
      </c>
    </row>
    <row r="487" spans="1:5" x14ac:dyDescent="0.25">
      <c r="A487">
        <v>10431</v>
      </c>
      <c r="B487">
        <v>17</v>
      </c>
      <c r="C487">
        <v>31.2</v>
      </c>
      <c r="D487">
        <v>50</v>
      </c>
      <c r="E487">
        <v>0.25</v>
      </c>
    </row>
    <row r="488" spans="1:5" x14ac:dyDescent="0.25">
      <c r="A488">
        <v>10431</v>
      </c>
      <c r="B488">
        <v>40</v>
      </c>
      <c r="C488">
        <v>14.7</v>
      </c>
      <c r="D488">
        <v>50</v>
      </c>
      <c r="E488">
        <v>0.25</v>
      </c>
    </row>
    <row r="489" spans="1:5" x14ac:dyDescent="0.25">
      <c r="A489">
        <v>10431</v>
      </c>
      <c r="B489">
        <v>47</v>
      </c>
      <c r="C489">
        <v>7.6</v>
      </c>
      <c r="D489">
        <v>30</v>
      </c>
      <c r="E489">
        <v>0.25</v>
      </c>
    </row>
    <row r="490" spans="1:5" x14ac:dyDescent="0.25">
      <c r="A490">
        <v>10432</v>
      </c>
      <c r="B490">
        <v>26</v>
      </c>
      <c r="C490">
        <v>24.9</v>
      </c>
      <c r="D490">
        <v>10</v>
      </c>
      <c r="E490">
        <v>0</v>
      </c>
    </row>
    <row r="491" spans="1:5" x14ac:dyDescent="0.25">
      <c r="A491">
        <v>10432</v>
      </c>
      <c r="B491">
        <v>54</v>
      </c>
      <c r="C491">
        <v>5.9</v>
      </c>
      <c r="D491">
        <v>40</v>
      </c>
      <c r="E491">
        <v>0</v>
      </c>
    </row>
    <row r="492" spans="1:5" x14ac:dyDescent="0.25">
      <c r="A492">
        <v>10433</v>
      </c>
      <c r="B492">
        <v>56</v>
      </c>
      <c r="C492">
        <v>30.4</v>
      </c>
      <c r="D492">
        <v>28</v>
      </c>
      <c r="E492">
        <v>0</v>
      </c>
    </row>
    <row r="493" spans="1:5" x14ac:dyDescent="0.25">
      <c r="A493">
        <v>10434</v>
      </c>
      <c r="B493">
        <v>11</v>
      </c>
      <c r="C493">
        <v>16.8</v>
      </c>
      <c r="D493">
        <v>6</v>
      </c>
      <c r="E493">
        <v>0</v>
      </c>
    </row>
    <row r="494" spans="1:5" x14ac:dyDescent="0.25">
      <c r="A494">
        <v>10434</v>
      </c>
      <c r="B494">
        <v>76</v>
      </c>
      <c r="C494">
        <v>14.4</v>
      </c>
      <c r="D494">
        <v>18</v>
      </c>
      <c r="E494">
        <v>0.15</v>
      </c>
    </row>
    <row r="495" spans="1:5" x14ac:dyDescent="0.25">
      <c r="A495">
        <v>10435</v>
      </c>
      <c r="B495">
        <v>2</v>
      </c>
      <c r="C495">
        <v>15.2</v>
      </c>
      <c r="D495">
        <v>10</v>
      </c>
      <c r="E495">
        <v>0</v>
      </c>
    </row>
    <row r="496" spans="1:5" x14ac:dyDescent="0.25">
      <c r="A496">
        <v>10435</v>
      </c>
      <c r="B496">
        <v>22</v>
      </c>
      <c r="C496">
        <v>16.8</v>
      </c>
      <c r="D496">
        <v>12</v>
      </c>
      <c r="E496">
        <v>0</v>
      </c>
    </row>
    <row r="497" spans="1:5" x14ac:dyDescent="0.25">
      <c r="A497">
        <v>10435</v>
      </c>
      <c r="B497">
        <v>72</v>
      </c>
      <c r="C497">
        <v>27.8</v>
      </c>
      <c r="D497">
        <v>10</v>
      </c>
      <c r="E497">
        <v>0</v>
      </c>
    </row>
    <row r="498" spans="1:5" x14ac:dyDescent="0.25">
      <c r="A498">
        <v>10436</v>
      </c>
      <c r="B498">
        <v>46</v>
      </c>
      <c r="C498">
        <v>9.6</v>
      </c>
      <c r="D498">
        <v>5</v>
      </c>
      <c r="E498">
        <v>0</v>
      </c>
    </row>
    <row r="499" spans="1:5" x14ac:dyDescent="0.25">
      <c r="A499">
        <v>10436</v>
      </c>
      <c r="B499">
        <v>56</v>
      </c>
      <c r="C499">
        <v>30.4</v>
      </c>
      <c r="D499">
        <v>40</v>
      </c>
      <c r="E499">
        <v>0.1</v>
      </c>
    </row>
    <row r="500" spans="1:5" x14ac:dyDescent="0.25">
      <c r="A500">
        <v>10436</v>
      </c>
      <c r="B500">
        <v>64</v>
      </c>
      <c r="C500">
        <v>26.6</v>
      </c>
      <c r="D500">
        <v>30</v>
      </c>
      <c r="E500">
        <v>0.1</v>
      </c>
    </row>
    <row r="501" spans="1:5" x14ac:dyDescent="0.25">
      <c r="A501">
        <v>10436</v>
      </c>
      <c r="B501">
        <v>75</v>
      </c>
      <c r="C501">
        <v>6.2</v>
      </c>
      <c r="D501">
        <v>24</v>
      </c>
      <c r="E501">
        <v>0.1</v>
      </c>
    </row>
    <row r="502" spans="1:5" x14ac:dyDescent="0.25">
      <c r="A502">
        <v>10437</v>
      </c>
      <c r="B502">
        <v>53</v>
      </c>
      <c r="C502">
        <v>26.2</v>
      </c>
      <c r="D502">
        <v>15</v>
      </c>
      <c r="E502">
        <v>0</v>
      </c>
    </row>
    <row r="503" spans="1:5" x14ac:dyDescent="0.25">
      <c r="A503">
        <v>10438</v>
      </c>
      <c r="B503">
        <v>19</v>
      </c>
      <c r="C503">
        <v>7.3</v>
      </c>
      <c r="D503">
        <v>15</v>
      </c>
      <c r="E503">
        <v>0.2</v>
      </c>
    </row>
    <row r="504" spans="1:5" x14ac:dyDescent="0.25">
      <c r="A504">
        <v>10438</v>
      </c>
      <c r="B504">
        <v>34</v>
      </c>
      <c r="C504">
        <v>11.2</v>
      </c>
      <c r="D504">
        <v>20</v>
      </c>
      <c r="E504">
        <v>0.2</v>
      </c>
    </row>
    <row r="505" spans="1:5" x14ac:dyDescent="0.25">
      <c r="A505">
        <v>10438</v>
      </c>
      <c r="B505">
        <v>57</v>
      </c>
      <c r="C505">
        <v>15.6</v>
      </c>
      <c r="D505">
        <v>15</v>
      </c>
      <c r="E505">
        <v>0.2</v>
      </c>
    </row>
    <row r="506" spans="1:5" x14ac:dyDescent="0.25">
      <c r="A506">
        <v>10439</v>
      </c>
      <c r="B506">
        <v>12</v>
      </c>
      <c r="C506">
        <v>30.4</v>
      </c>
      <c r="D506">
        <v>15</v>
      </c>
      <c r="E506">
        <v>0</v>
      </c>
    </row>
    <row r="507" spans="1:5" x14ac:dyDescent="0.25">
      <c r="A507">
        <v>10439</v>
      </c>
      <c r="B507">
        <v>16</v>
      </c>
      <c r="C507">
        <v>13.9</v>
      </c>
      <c r="D507">
        <v>16</v>
      </c>
      <c r="E507">
        <v>0</v>
      </c>
    </row>
    <row r="508" spans="1:5" x14ac:dyDescent="0.25">
      <c r="A508">
        <v>10439</v>
      </c>
      <c r="B508">
        <v>64</v>
      </c>
      <c r="C508">
        <v>26.6</v>
      </c>
      <c r="D508">
        <v>6</v>
      </c>
      <c r="E508">
        <v>0</v>
      </c>
    </row>
    <row r="509" spans="1:5" x14ac:dyDescent="0.25">
      <c r="A509">
        <v>10439</v>
      </c>
      <c r="B509">
        <v>74</v>
      </c>
      <c r="C509">
        <v>8</v>
      </c>
      <c r="D509">
        <v>30</v>
      </c>
      <c r="E509">
        <v>0</v>
      </c>
    </row>
    <row r="510" spans="1:5" x14ac:dyDescent="0.25">
      <c r="A510">
        <v>10440</v>
      </c>
      <c r="B510">
        <v>2</v>
      </c>
      <c r="C510">
        <v>15.2</v>
      </c>
      <c r="D510">
        <v>45</v>
      </c>
      <c r="E510">
        <v>0.15</v>
      </c>
    </row>
    <row r="511" spans="1:5" x14ac:dyDescent="0.25">
      <c r="A511">
        <v>10440</v>
      </c>
      <c r="B511">
        <v>16</v>
      </c>
      <c r="C511">
        <v>13.9</v>
      </c>
      <c r="D511">
        <v>49</v>
      </c>
      <c r="E511">
        <v>0.15</v>
      </c>
    </row>
    <row r="512" spans="1:5" x14ac:dyDescent="0.25">
      <c r="A512">
        <v>10440</v>
      </c>
      <c r="B512">
        <v>29</v>
      </c>
      <c r="C512">
        <v>99</v>
      </c>
      <c r="D512">
        <v>24</v>
      </c>
      <c r="E512">
        <v>0.15</v>
      </c>
    </row>
    <row r="513" spans="1:5" x14ac:dyDescent="0.25">
      <c r="A513">
        <v>10440</v>
      </c>
      <c r="B513">
        <v>61</v>
      </c>
      <c r="C513">
        <v>22.8</v>
      </c>
      <c r="D513">
        <v>90</v>
      </c>
      <c r="E513">
        <v>0.15</v>
      </c>
    </row>
    <row r="514" spans="1:5" x14ac:dyDescent="0.25">
      <c r="A514">
        <v>10441</v>
      </c>
      <c r="B514">
        <v>27</v>
      </c>
      <c r="C514">
        <v>35.1</v>
      </c>
      <c r="D514">
        <v>50</v>
      </c>
      <c r="E514">
        <v>0</v>
      </c>
    </row>
    <row r="515" spans="1:5" x14ac:dyDescent="0.25">
      <c r="A515">
        <v>10442</v>
      </c>
      <c r="B515">
        <v>11</v>
      </c>
      <c r="C515">
        <v>16.8</v>
      </c>
      <c r="D515">
        <v>30</v>
      </c>
      <c r="E515">
        <v>0</v>
      </c>
    </row>
    <row r="516" spans="1:5" x14ac:dyDescent="0.25">
      <c r="A516">
        <v>10442</v>
      </c>
      <c r="B516">
        <v>54</v>
      </c>
      <c r="C516">
        <v>5.9</v>
      </c>
      <c r="D516">
        <v>80</v>
      </c>
      <c r="E516">
        <v>0</v>
      </c>
    </row>
    <row r="517" spans="1:5" x14ac:dyDescent="0.25">
      <c r="A517">
        <v>10442</v>
      </c>
      <c r="B517">
        <v>66</v>
      </c>
      <c r="C517">
        <v>13.6</v>
      </c>
      <c r="D517">
        <v>60</v>
      </c>
      <c r="E517">
        <v>0</v>
      </c>
    </row>
    <row r="518" spans="1:5" x14ac:dyDescent="0.25">
      <c r="A518">
        <v>10443</v>
      </c>
      <c r="B518">
        <v>11</v>
      </c>
      <c r="C518">
        <v>16.8</v>
      </c>
      <c r="D518">
        <v>6</v>
      </c>
      <c r="E518">
        <v>0.2</v>
      </c>
    </row>
    <row r="519" spans="1:5" x14ac:dyDescent="0.25">
      <c r="A519">
        <v>10443</v>
      </c>
      <c r="B519">
        <v>28</v>
      </c>
      <c r="C519">
        <v>36.4</v>
      </c>
      <c r="D519">
        <v>12</v>
      </c>
      <c r="E519">
        <v>0</v>
      </c>
    </row>
    <row r="520" spans="1:5" x14ac:dyDescent="0.25">
      <c r="A520">
        <v>10444</v>
      </c>
      <c r="B520">
        <v>17</v>
      </c>
      <c r="C520">
        <v>31.2</v>
      </c>
      <c r="D520">
        <v>10</v>
      </c>
      <c r="E520">
        <v>0</v>
      </c>
    </row>
    <row r="521" spans="1:5" x14ac:dyDescent="0.25">
      <c r="A521">
        <v>10444</v>
      </c>
      <c r="B521">
        <v>26</v>
      </c>
      <c r="C521">
        <v>24.9</v>
      </c>
      <c r="D521">
        <v>15</v>
      </c>
      <c r="E521">
        <v>0</v>
      </c>
    </row>
    <row r="522" spans="1:5" x14ac:dyDescent="0.25">
      <c r="A522">
        <v>10444</v>
      </c>
      <c r="B522">
        <v>35</v>
      </c>
      <c r="C522">
        <v>14.4</v>
      </c>
      <c r="D522">
        <v>8</v>
      </c>
      <c r="E522">
        <v>0</v>
      </c>
    </row>
    <row r="523" spans="1:5" x14ac:dyDescent="0.25">
      <c r="A523">
        <v>10444</v>
      </c>
      <c r="B523">
        <v>41</v>
      </c>
      <c r="C523">
        <v>7.7</v>
      </c>
      <c r="D523">
        <v>30</v>
      </c>
      <c r="E523">
        <v>0</v>
      </c>
    </row>
    <row r="524" spans="1:5" x14ac:dyDescent="0.25">
      <c r="A524">
        <v>10445</v>
      </c>
      <c r="B524">
        <v>39</v>
      </c>
      <c r="C524">
        <v>14.4</v>
      </c>
      <c r="D524">
        <v>6</v>
      </c>
      <c r="E524">
        <v>0</v>
      </c>
    </row>
    <row r="525" spans="1:5" x14ac:dyDescent="0.25">
      <c r="A525">
        <v>10445</v>
      </c>
      <c r="B525">
        <v>54</v>
      </c>
      <c r="C525">
        <v>5.9</v>
      </c>
      <c r="D525">
        <v>15</v>
      </c>
      <c r="E525">
        <v>0</v>
      </c>
    </row>
    <row r="526" spans="1:5" x14ac:dyDescent="0.25">
      <c r="A526">
        <v>10446</v>
      </c>
      <c r="B526">
        <v>19</v>
      </c>
      <c r="C526">
        <v>7.3</v>
      </c>
      <c r="D526">
        <v>12</v>
      </c>
      <c r="E526">
        <v>0.1</v>
      </c>
    </row>
    <row r="527" spans="1:5" x14ac:dyDescent="0.25">
      <c r="A527">
        <v>10446</v>
      </c>
      <c r="B527">
        <v>24</v>
      </c>
      <c r="C527">
        <v>3.6</v>
      </c>
      <c r="D527">
        <v>20</v>
      </c>
      <c r="E527">
        <v>0.1</v>
      </c>
    </row>
    <row r="528" spans="1:5" x14ac:dyDescent="0.25">
      <c r="A528">
        <v>10446</v>
      </c>
      <c r="B528">
        <v>31</v>
      </c>
      <c r="C528">
        <v>10</v>
      </c>
      <c r="D528">
        <v>3</v>
      </c>
      <c r="E528">
        <v>0.1</v>
      </c>
    </row>
    <row r="529" spans="1:5" x14ac:dyDescent="0.25">
      <c r="A529">
        <v>10446</v>
      </c>
      <c r="B529">
        <v>52</v>
      </c>
      <c r="C529">
        <v>5.6</v>
      </c>
      <c r="D529">
        <v>15</v>
      </c>
      <c r="E529">
        <v>0.1</v>
      </c>
    </row>
    <row r="530" spans="1:5" x14ac:dyDescent="0.25">
      <c r="A530">
        <v>10447</v>
      </c>
      <c r="B530">
        <v>19</v>
      </c>
      <c r="C530">
        <v>7.3</v>
      </c>
      <c r="D530">
        <v>40</v>
      </c>
      <c r="E530">
        <v>0</v>
      </c>
    </row>
    <row r="531" spans="1:5" x14ac:dyDescent="0.25">
      <c r="A531">
        <v>10447</v>
      </c>
      <c r="B531">
        <v>65</v>
      </c>
      <c r="C531">
        <v>16.8</v>
      </c>
      <c r="D531">
        <v>35</v>
      </c>
      <c r="E531">
        <v>0</v>
      </c>
    </row>
    <row r="532" spans="1:5" x14ac:dyDescent="0.25">
      <c r="A532">
        <v>10447</v>
      </c>
      <c r="B532">
        <v>71</v>
      </c>
      <c r="C532">
        <v>17.2</v>
      </c>
      <c r="D532">
        <v>2</v>
      </c>
      <c r="E532">
        <v>0</v>
      </c>
    </row>
    <row r="533" spans="1:5" x14ac:dyDescent="0.25">
      <c r="A533">
        <v>10448</v>
      </c>
      <c r="B533">
        <v>26</v>
      </c>
      <c r="C533">
        <v>24.9</v>
      </c>
      <c r="D533">
        <v>6</v>
      </c>
      <c r="E533">
        <v>0</v>
      </c>
    </row>
    <row r="534" spans="1:5" x14ac:dyDescent="0.25">
      <c r="A534">
        <v>10448</v>
      </c>
      <c r="B534">
        <v>40</v>
      </c>
      <c r="C534">
        <v>14.7</v>
      </c>
      <c r="D534">
        <v>20</v>
      </c>
      <c r="E534">
        <v>0</v>
      </c>
    </row>
    <row r="535" spans="1:5" x14ac:dyDescent="0.25">
      <c r="A535">
        <v>10449</v>
      </c>
      <c r="B535">
        <v>10</v>
      </c>
      <c r="C535">
        <v>24.8</v>
      </c>
      <c r="D535">
        <v>14</v>
      </c>
      <c r="E535">
        <v>0</v>
      </c>
    </row>
    <row r="536" spans="1:5" x14ac:dyDescent="0.25">
      <c r="A536">
        <v>10449</v>
      </c>
      <c r="B536">
        <v>52</v>
      </c>
      <c r="C536">
        <v>5.6</v>
      </c>
      <c r="D536">
        <v>20</v>
      </c>
      <c r="E536">
        <v>0</v>
      </c>
    </row>
    <row r="537" spans="1:5" x14ac:dyDescent="0.25">
      <c r="A537">
        <v>10449</v>
      </c>
      <c r="B537">
        <v>62</v>
      </c>
      <c r="C537">
        <v>39.4</v>
      </c>
      <c r="D537">
        <v>35</v>
      </c>
      <c r="E537">
        <v>0</v>
      </c>
    </row>
    <row r="538" spans="1:5" x14ac:dyDescent="0.25">
      <c r="A538">
        <v>10450</v>
      </c>
      <c r="B538">
        <v>10</v>
      </c>
      <c r="C538">
        <v>24.8</v>
      </c>
      <c r="D538">
        <v>20</v>
      </c>
      <c r="E538">
        <v>0.2</v>
      </c>
    </row>
    <row r="539" spans="1:5" x14ac:dyDescent="0.25">
      <c r="A539">
        <v>10450</v>
      </c>
      <c r="B539">
        <v>54</v>
      </c>
      <c r="C539">
        <v>5.9</v>
      </c>
      <c r="D539">
        <v>6</v>
      </c>
      <c r="E539">
        <v>0.2</v>
      </c>
    </row>
    <row r="540" spans="1:5" x14ac:dyDescent="0.25">
      <c r="A540">
        <v>10451</v>
      </c>
      <c r="B540">
        <v>55</v>
      </c>
      <c r="C540">
        <v>19.2</v>
      </c>
      <c r="D540">
        <v>120</v>
      </c>
      <c r="E540">
        <v>0.1</v>
      </c>
    </row>
    <row r="541" spans="1:5" x14ac:dyDescent="0.25">
      <c r="A541">
        <v>10451</v>
      </c>
      <c r="B541">
        <v>64</v>
      </c>
      <c r="C541">
        <v>26.6</v>
      </c>
      <c r="D541">
        <v>35</v>
      </c>
      <c r="E541">
        <v>0.1</v>
      </c>
    </row>
    <row r="542" spans="1:5" x14ac:dyDescent="0.25">
      <c r="A542">
        <v>10451</v>
      </c>
      <c r="B542">
        <v>65</v>
      </c>
      <c r="C542">
        <v>16.8</v>
      </c>
      <c r="D542">
        <v>28</v>
      </c>
      <c r="E542">
        <v>0.1</v>
      </c>
    </row>
    <row r="543" spans="1:5" x14ac:dyDescent="0.25">
      <c r="A543">
        <v>10451</v>
      </c>
      <c r="B543">
        <v>77</v>
      </c>
      <c r="C543">
        <v>10.4</v>
      </c>
      <c r="D543">
        <v>55</v>
      </c>
      <c r="E543">
        <v>0.1</v>
      </c>
    </row>
    <row r="544" spans="1:5" x14ac:dyDescent="0.25">
      <c r="A544">
        <v>10452</v>
      </c>
      <c r="B544">
        <v>28</v>
      </c>
      <c r="C544">
        <v>36.4</v>
      </c>
      <c r="D544">
        <v>15</v>
      </c>
      <c r="E544">
        <v>0</v>
      </c>
    </row>
    <row r="545" spans="1:5" x14ac:dyDescent="0.25">
      <c r="A545">
        <v>10452</v>
      </c>
      <c r="B545">
        <v>44</v>
      </c>
      <c r="C545">
        <v>15.5</v>
      </c>
      <c r="D545">
        <v>100</v>
      </c>
      <c r="E545">
        <v>0.05</v>
      </c>
    </row>
    <row r="546" spans="1:5" x14ac:dyDescent="0.25">
      <c r="A546">
        <v>10453</v>
      </c>
      <c r="B546">
        <v>48</v>
      </c>
      <c r="C546">
        <v>10.199999999999999</v>
      </c>
      <c r="D546">
        <v>15</v>
      </c>
      <c r="E546">
        <v>0.1</v>
      </c>
    </row>
    <row r="547" spans="1:5" x14ac:dyDescent="0.25">
      <c r="A547">
        <v>10453</v>
      </c>
      <c r="B547">
        <v>70</v>
      </c>
      <c r="C547">
        <v>12</v>
      </c>
      <c r="D547">
        <v>25</v>
      </c>
      <c r="E547">
        <v>0.1</v>
      </c>
    </row>
    <row r="548" spans="1:5" x14ac:dyDescent="0.25">
      <c r="A548">
        <v>10454</v>
      </c>
      <c r="B548">
        <v>16</v>
      </c>
      <c r="C548">
        <v>13.9</v>
      </c>
      <c r="D548">
        <v>20</v>
      </c>
      <c r="E548">
        <v>0.2</v>
      </c>
    </row>
    <row r="549" spans="1:5" x14ac:dyDescent="0.25">
      <c r="A549">
        <v>10454</v>
      </c>
      <c r="B549">
        <v>33</v>
      </c>
      <c r="C549">
        <v>2</v>
      </c>
      <c r="D549">
        <v>20</v>
      </c>
      <c r="E549">
        <v>0.2</v>
      </c>
    </row>
    <row r="550" spans="1:5" x14ac:dyDescent="0.25">
      <c r="A550">
        <v>10454</v>
      </c>
      <c r="B550">
        <v>46</v>
      </c>
      <c r="C550">
        <v>9.6</v>
      </c>
      <c r="D550">
        <v>10</v>
      </c>
      <c r="E550">
        <v>0.2</v>
      </c>
    </row>
    <row r="551" spans="1:5" x14ac:dyDescent="0.25">
      <c r="A551">
        <v>10455</v>
      </c>
      <c r="B551">
        <v>39</v>
      </c>
      <c r="C551">
        <v>14.4</v>
      </c>
      <c r="D551">
        <v>20</v>
      </c>
      <c r="E551">
        <v>0</v>
      </c>
    </row>
    <row r="552" spans="1:5" x14ac:dyDescent="0.25">
      <c r="A552">
        <v>10455</v>
      </c>
      <c r="B552">
        <v>53</v>
      </c>
      <c r="C552">
        <v>26.2</v>
      </c>
      <c r="D552">
        <v>50</v>
      </c>
      <c r="E552">
        <v>0</v>
      </c>
    </row>
    <row r="553" spans="1:5" x14ac:dyDescent="0.25">
      <c r="A553">
        <v>10455</v>
      </c>
      <c r="B553">
        <v>61</v>
      </c>
      <c r="C553">
        <v>22.8</v>
      </c>
      <c r="D553">
        <v>25</v>
      </c>
      <c r="E553">
        <v>0</v>
      </c>
    </row>
    <row r="554" spans="1:5" x14ac:dyDescent="0.25">
      <c r="A554">
        <v>10455</v>
      </c>
      <c r="B554">
        <v>71</v>
      </c>
      <c r="C554">
        <v>17.2</v>
      </c>
      <c r="D554">
        <v>30</v>
      </c>
      <c r="E554">
        <v>0</v>
      </c>
    </row>
    <row r="555" spans="1:5" x14ac:dyDescent="0.25">
      <c r="A555">
        <v>10456</v>
      </c>
      <c r="B555">
        <v>21</v>
      </c>
      <c r="C555">
        <v>8</v>
      </c>
      <c r="D555">
        <v>40</v>
      </c>
      <c r="E555">
        <v>0.15</v>
      </c>
    </row>
    <row r="556" spans="1:5" x14ac:dyDescent="0.25">
      <c r="A556">
        <v>10456</v>
      </c>
      <c r="B556">
        <v>49</v>
      </c>
      <c r="C556">
        <v>16</v>
      </c>
      <c r="D556">
        <v>21</v>
      </c>
      <c r="E556">
        <v>0.15</v>
      </c>
    </row>
    <row r="557" spans="1:5" x14ac:dyDescent="0.25">
      <c r="A557">
        <v>10457</v>
      </c>
      <c r="B557">
        <v>59</v>
      </c>
      <c r="C557">
        <v>44</v>
      </c>
      <c r="D557">
        <v>36</v>
      </c>
      <c r="E557">
        <v>0</v>
      </c>
    </row>
    <row r="558" spans="1:5" x14ac:dyDescent="0.25">
      <c r="A558">
        <v>10458</v>
      </c>
      <c r="B558">
        <v>26</v>
      </c>
      <c r="C558">
        <v>24.9</v>
      </c>
      <c r="D558">
        <v>30</v>
      </c>
      <c r="E558">
        <v>0</v>
      </c>
    </row>
    <row r="559" spans="1:5" x14ac:dyDescent="0.25">
      <c r="A559">
        <v>10458</v>
      </c>
      <c r="B559">
        <v>28</v>
      </c>
      <c r="C559">
        <v>36.4</v>
      </c>
      <c r="D559">
        <v>30</v>
      </c>
      <c r="E559">
        <v>0</v>
      </c>
    </row>
    <row r="560" spans="1:5" x14ac:dyDescent="0.25">
      <c r="A560">
        <v>10458</v>
      </c>
      <c r="B560">
        <v>43</v>
      </c>
      <c r="C560">
        <v>36.799999999999997</v>
      </c>
      <c r="D560">
        <v>20</v>
      </c>
      <c r="E560">
        <v>0</v>
      </c>
    </row>
    <row r="561" spans="1:5" x14ac:dyDescent="0.25">
      <c r="A561">
        <v>10458</v>
      </c>
      <c r="B561">
        <v>56</v>
      </c>
      <c r="C561">
        <v>30.4</v>
      </c>
      <c r="D561">
        <v>15</v>
      </c>
      <c r="E561">
        <v>0</v>
      </c>
    </row>
    <row r="562" spans="1:5" x14ac:dyDescent="0.25">
      <c r="A562">
        <v>10458</v>
      </c>
      <c r="B562">
        <v>71</v>
      </c>
      <c r="C562">
        <v>17.2</v>
      </c>
      <c r="D562">
        <v>50</v>
      </c>
      <c r="E562">
        <v>0</v>
      </c>
    </row>
    <row r="563" spans="1:5" x14ac:dyDescent="0.25">
      <c r="A563">
        <v>10459</v>
      </c>
      <c r="B563">
        <v>7</v>
      </c>
      <c r="C563">
        <v>24</v>
      </c>
      <c r="D563">
        <v>16</v>
      </c>
      <c r="E563">
        <v>0.05</v>
      </c>
    </row>
    <row r="564" spans="1:5" x14ac:dyDescent="0.25">
      <c r="A564">
        <v>10459</v>
      </c>
      <c r="B564">
        <v>46</v>
      </c>
      <c r="C564">
        <v>9.6</v>
      </c>
      <c r="D564">
        <v>20</v>
      </c>
      <c r="E564">
        <v>0.05</v>
      </c>
    </row>
    <row r="565" spans="1:5" x14ac:dyDescent="0.25">
      <c r="A565">
        <v>10459</v>
      </c>
      <c r="B565">
        <v>72</v>
      </c>
      <c r="C565">
        <v>27.8</v>
      </c>
      <c r="D565">
        <v>40</v>
      </c>
      <c r="E565">
        <v>0</v>
      </c>
    </row>
    <row r="566" spans="1:5" x14ac:dyDescent="0.25">
      <c r="A566">
        <v>10460</v>
      </c>
      <c r="B566">
        <v>68</v>
      </c>
      <c r="C566">
        <v>10</v>
      </c>
      <c r="D566">
        <v>21</v>
      </c>
      <c r="E566">
        <v>0.25</v>
      </c>
    </row>
    <row r="567" spans="1:5" x14ac:dyDescent="0.25">
      <c r="A567">
        <v>10460</v>
      </c>
      <c r="B567">
        <v>75</v>
      </c>
      <c r="C567">
        <v>6.2</v>
      </c>
      <c r="D567">
        <v>4</v>
      </c>
      <c r="E567">
        <v>0.25</v>
      </c>
    </row>
    <row r="568" spans="1:5" x14ac:dyDescent="0.25">
      <c r="A568">
        <v>10461</v>
      </c>
      <c r="B568">
        <v>21</v>
      </c>
      <c r="C568">
        <v>8</v>
      </c>
      <c r="D568">
        <v>40</v>
      </c>
      <c r="E568">
        <v>0.25</v>
      </c>
    </row>
    <row r="569" spans="1:5" x14ac:dyDescent="0.25">
      <c r="A569">
        <v>10461</v>
      </c>
      <c r="B569">
        <v>30</v>
      </c>
      <c r="C569">
        <v>20.7</v>
      </c>
      <c r="D569">
        <v>28</v>
      </c>
      <c r="E569">
        <v>0.25</v>
      </c>
    </row>
    <row r="570" spans="1:5" x14ac:dyDescent="0.25">
      <c r="A570">
        <v>10461</v>
      </c>
      <c r="B570">
        <v>55</v>
      </c>
      <c r="C570">
        <v>19.2</v>
      </c>
      <c r="D570">
        <v>60</v>
      </c>
      <c r="E570">
        <v>0.25</v>
      </c>
    </row>
    <row r="571" spans="1:5" x14ac:dyDescent="0.25">
      <c r="A571">
        <v>10462</v>
      </c>
      <c r="B571">
        <v>13</v>
      </c>
      <c r="C571">
        <v>4.8</v>
      </c>
      <c r="D571">
        <v>1</v>
      </c>
      <c r="E571">
        <v>0</v>
      </c>
    </row>
    <row r="572" spans="1:5" x14ac:dyDescent="0.25">
      <c r="A572">
        <v>10462</v>
      </c>
      <c r="B572">
        <v>23</v>
      </c>
      <c r="C572">
        <v>7.2</v>
      </c>
      <c r="D572">
        <v>21</v>
      </c>
      <c r="E572">
        <v>0</v>
      </c>
    </row>
    <row r="573" spans="1:5" x14ac:dyDescent="0.25">
      <c r="A573">
        <v>10463</v>
      </c>
      <c r="B573">
        <v>19</v>
      </c>
      <c r="C573">
        <v>7.3</v>
      </c>
      <c r="D573">
        <v>21</v>
      </c>
      <c r="E573">
        <v>0</v>
      </c>
    </row>
    <row r="574" spans="1:5" x14ac:dyDescent="0.25">
      <c r="A574">
        <v>10463</v>
      </c>
      <c r="B574">
        <v>42</v>
      </c>
      <c r="C574">
        <v>11.2</v>
      </c>
      <c r="D574">
        <v>50</v>
      </c>
      <c r="E574">
        <v>0</v>
      </c>
    </row>
    <row r="575" spans="1:5" x14ac:dyDescent="0.25">
      <c r="A575">
        <v>10464</v>
      </c>
      <c r="B575">
        <v>4</v>
      </c>
      <c r="C575">
        <v>17.600000000000001</v>
      </c>
      <c r="D575">
        <v>16</v>
      </c>
      <c r="E575">
        <v>0.2</v>
      </c>
    </row>
    <row r="576" spans="1:5" x14ac:dyDescent="0.25">
      <c r="A576">
        <v>10464</v>
      </c>
      <c r="B576">
        <v>43</v>
      </c>
      <c r="C576">
        <v>36.799999999999997</v>
      </c>
      <c r="D576">
        <v>3</v>
      </c>
      <c r="E576">
        <v>0</v>
      </c>
    </row>
    <row r="577" spans="1:5" x14ac:dyDescent="0.25">
      <c r="A577">
        <v>10464</v>
      </c>
      <c r="B577">
        <v>56</v>
      </c>
      <c r="C577">
        <v>30.4</v>
      </c>
      <c r="D577">
        <v>30</v>
      </c>
      <c r="E577">
        <v>0.2</v>
      </c>
    </row>
    <row r="578" spans="1:5" x14ac:dyDescent="0.25">
      <c r="A578">
        <v>10464</v>
      </c>
      <c r="B578">
        <v>60</v>
      </c>
      <c r="C578">
        <v>27.2</v>
      </c>
      <c r="D578">
        <v>20</v>
      </c>
      <c r="E578">
        <v>0</v>
      </c>
    </row>
    <row r="579" spans="1:5" x14ac:dyDescent="0.25">
      <c r="A579">
        <v>10465</v>
      </c>
      <c r="B579">
        <v>24</v>
      </c>
      <c r="C579">
        <v>3.6</v>
      </c>
      <c r="D579">
        <v>25</v>
      </c>
      <c r="E579">
        <v>0</v>
      </c>
    </row>
    <row r="580" spans="1:5" x14ac:dyDescent="0.25">
      <c r="A580">
        <v>10465</v>
      </c>
      <c r="B580">
        <v>29</v>
      </c>
      <c r="C580">
        <v>99</v>
      </c>
      <c r="D580">
        <v>18</v>
      </c>
      <c r="E580">
        <v>0.1</v>
      </c>
    </row>
    <row r="581" spans="1:5" x14ac:dyDescent="0.25">
      <c r="A581">
        <v>10465</v>
      </c>
      <c r="B581">
        <v>40</v>
      </c>
      <c r="C581">
        <v>14.7</v>
      </c>
      <c r="D581">
        <v>20</v>
      </c>
      <c r="E581">
        <v>0</v>
      </c>
    </row>
    <row r="582" spans="1:5" x14ac:dyDescent="0.25">
      <c r="A582">
        <v>10465</v>
      </c>
      <c r="B582">
        <v>45</v>
      </c>
      <c r="C582">
        <v>7.6</v>
      </c>
      <c r="D582">
        <v>30</v>
      </c>
      <c r="E582">
        <v>0.1</v>
      </c>
    </row>
    <row r="583" spans="1:5" x14ac:dyDescent="0.25">
      <c r="A583">
        <v>10465</v>
      </c>
      <c r="B583">
        <v>50</v>
      </c>
      <c r="C583">
        <v>13</v>
      </c>
      <c r="D583">
        <v>25</v>
      </c>
      <c r="E583">
        <v>0</v>
      </c>
    </row>
    <row r="584" spans="1:5" x14ac:dyDescent="0.25">
      <c r="A584">
        <v>10466</v>
      </c>
      <c r="B584">
        <v>11</v>
      </c>
      <c r="C584">
        <v>16.8</v>
      </c>
      <c r="D584">
        <v>10</v>
      </c>
      <c r="E584">
        <v>0</v>
      </c>
    </row>
    <row r="585" spans="1:5" x14ac:dyDescent="0.25">
      <c r="A585">
        <v>10466</v>
      </c>
      <c r="B585">
        <v>46</v>
      </c>
      <c r="C585">
        <v>9.6</v>
      </c>
      <c r="D585">
        <v>5</v>
      </c>
      <c r="E585">
        <v>0</v>
      </c>
    </row>
    <row r="586" spans="1:5" x14ac:dyDescent="0.25">
      <c r="A586">
        <v>10467</v>
      </c>
      <c r="B586">
        <v>24</v>
      </c>
      <c r="C586">
        <v>3.6</v>
      </c>
      <c r="D586">
        <v>28</v>
      </c>
      <c r="E586">
        <v>0</v>
      </c>
    </row>
    <row r="587" spans="1:5" x14ac:dyDescent="0.25">
      <c r="A587">
        <v>10467</v>
      </c>
      <c r="B587">
        <v>25</v>
      </c>
      <c r="C587">
        <v>11.2</v>
      </c>
      <c r="D587">
        <v>12</v>
      </c>
      <c r="E587">
        <v>0</v>
      </c>
    </row>
    <row r="588" spans="1:5" x14ac:dyDescent="0.25">
      <c r="A588">
        <v>10468</v>
      </c>
      <c r="B588">
        <v>30</v>
      </c>
      <c r="C588">
        <v>20.7</v>
      </c>
      <c r="D588">
        <v>8</v>
      </c>
      <c r="E588">
        <v>0</v>
      </c>
    </row>
    <row r="589" spans="1:5" x14ac:dyDescent="0.25">
      <c r="A589">
        <v>10468</v>
      </c>
      <c r="B589">
        <v>43</v>
      </c>
      <c r="C589">
        <v>36.799999999999997</v>
      </c>
      <c r="D589">
        <v>15</v>
      </c>
      <c r="E589">
        <v>0</v>
      </c>
    </row>
    <row r="590" spans="1:5" x14ac:dyDescent="0.25">
      <c r="A590">
        <v>10469</v>
      </c>
      <c r="B590">
        <v>2</v>
      </c>
      <c r="C590">
        <v>15.2</v>
      </c>
      <c r="D590">
        <v>40</v>
      </c>
      <c r="E590">
        <v>0.15</v>
      </c>
    </row>
    <row r="591" spans="1:5" x14ac:dyDescent="0.25">
      <c r="A591">
        <v>10469</v>
      </c>
      <c r="B591">
        <v>16</v>
      </c>
      <c r="C591">
        <v>13.9</v>
      </c>
      <c r="D591">
        <v>35</v>
      </c>
      <c r="E591">
        <v>0.15</v>
      </c>
    </row>
    <row r="592" spans="1:5" x14ac:dyDescent="0.25">
      <c r="A592">
        <v>10469</v>
      </c>
      <c r="B592">
        <v>44</v>
      </c>
      <c r="C592">
        <v>15.5</v>
      </c>
      <c r="D592">
        <v>2</v>
      </c>
      <c r="E592">
        <v>0.15</v>
      </c>
    </row>
    <row r="593" spans="1:5" x14ac:dyDescent="0.25">
      <c r="A593">
        <v>10470</v>
      </c>
      <c r="B593">
        <v>18</v>
      </c>
      <c r="C593">
        <v>50</v>
      </c>
      <c r="D593">
        <v>30</v>
      </c>
      <c r="E593">
        <v>0</v>
      </c>
    </row>
    <row r="594" spans="1:5" x14ac:dyDescent="0.25">
      <c r="A594">
        <v>10470</v>
      </c>
      <c r="B594">
        <v>23</v>
      </c>
      <c r="C594">
        <v>7.2</v>
      </c>
      <c r="D594">
        <v>15</v>
      </c>
      <c r="E594">
        <v>0</v>
      </c>
    </row>
    <row r="595" spans="1:5" x14ac:dyDescent="0.25">
      <c r="A595">
        <v>10470</v>
      </c>
      <c r="B595">
        <v>64</v>
      </c>
      <c r="C595">
        <v>26.6</v>
      </c>
      <c r="D595">
        <v>8</v>
      </c>
      <c r="E595">
        <v>0</v>
      </c>
    </row>
    <row r="596" spans="1:5" x14ac:dyDescent="0.25">
      <c r="A596">
        <v>10471</v>
      </c>
      <c r="B596">
        <v>7</v>
      </c>
      <c r="C596">
        <v>24</v>
      </c>
      <c r="D596">
        <v>30</v>
      </c>
      <c r="E596">
        <v>0</v>
      </c>
    </row>
    <row r="597" spans="1:5" x14ac:dyDescent="0.25">
      <c r="A597">
        <v>10471</v>
      </c>
      <c r="B597">
        <v>56</v>
      </c>
      <c r="C597">
        <v>30.4</v>
      </c>
      <c r="D597">
        <v>20</v>
      </c>
      <c r="E597">
        <v>0</v>
      </c>
    </row>
    <row r="598" spans="1:5" x14ac:dyDescent="0.25">
      <c r="A598">
        <v>10472</v>
      </c>
      <c r="B598">
        <v>24</v>
      </c>
      <c r="C598">
        <v>3.6</v>
      </c>
      <c r="D598">
        <v>80</v>
      </c>
      <c r="E598">
        <v>0.05</v>
      </c>
    </row>
    <row r="599" spans="1:5" x14ac:dyDescent="0.25">
      <c r="A599">
        <v>10472</v>
      </c>
      <c r="B599">
        <v>51</v>
      </c>
      <c r="C599">
        <v>42.4</v>
      </c>
      <c r="D599">
        <v>18</v>
      </c>
      <c r="E599">
        <v>0</v>
      </c>
    </row>
    <row r="600" spans="1:5" x14ac:dyDescent="0.25">
      <c r="A600">
        <v>10473</v>
      </c>
      <c r="B600">
        <v>33</v>
      </c>
      <c r="C600">
        <v>2</v>
      </c>
      <c r="D600">
        <v>12</v>
      </c>
      <c r="E600">
        <v>0</v>
      </c>
    </row>
    <row r="601" spans="1:5" x14ac:dyDescent="0.25">
      <c r="A601">
        <v>10473</v>
      </c>
      <c r="B601">
        <v>71</v>
      </c>
      <c r="C601">
        <v>17.2</v>
      </c>
      <c r="D601">
        <v>12</v>
      </c>
      <c r="E601">
        <v>0</v>
      </c>
    </row>
    <row r="602" spans="1:5" x14ac:dyDescent="0.25">
      <c r="A602">
        <v>10474</v>
      </c>
      <c r="B602">
        <v>14</v>
      </c>
      <c r="C602">
        <v>18.600000000000001</v>
      </c>
      <c r="D602">
        <v>12</v>
      </c>
      <c r="E602">
        <v>0</v>
      </c>
    </row>
    <row r="603" spans="1:5" x14ac:dyDescent="0.25">
      <c r="A603">
        <v>10474</v>
      </c>
      <c r="B603">
        <v>28</v>
      </c>
      <c r="C603">
        <v>36.4</v>
      </c>
      <c r="D603">
        <v>18</v>
      </c>
      <c r="E603">
        <v>0</v>
      </c>
    </row>
    <row r="604" spans="1:5" x14ac:dyDescent="0.25">
      <c r="A604">
        <v>10474</v>
      </c>
      <c r="B604">
        <v>40</v>
      </c>
      <c r="C604">
        <v>14.7</v>
      </c>
      <c r="D604">
        <v>21</v>
      </c>
      <c r="E604">
        <v>0</v>
      </c>
    </row>
    <row r="605" spans="1:5" x14ac:dyDescent="0.25">
      <c r="A605">
        <v>10474</v>
      </c>
      <c r="B605">
        <v>75</v>
      </c>
      <c r="C605">
        <v>6.2</v>
      </c>
      <c r="D605">
        <v>10</v>
      </c>
      <c r="E605">
        <v>0</v>
      </c>
    </row>
    <row r="606" spans="1:5" x14ac:dyDescent="0.25">
      <c r="A606">
        <v>10475</v>
      </c>
      <c r="B606">
        <v>31</v>
      </c>
      <c r="C606">
        <v>10</v>
      </c>
      <c r="D606">
        <v>35</v>
      </c>
      <c r="E606">
        <v>0.15</v>
      </c>
    </row>
    <row r="607" spans="1:5" x14ac:dyDescent="0.25">
      <c r="A607">
        <v>10475</v>
      </c>
      <c r="B607">
        <v>66</v>
      </c>
      <c r="C607">
        <v>13.6</v>
      </c>
      <c r="D607">
        <v>60</v>
      </c>
      <c r="E607">
        <v>0.15</v>
      </c>
    </row>
    <row r="608" spans="1:5" x14ac:dyDescent="0.25">
      <c r="A608">
        <v>10475</v>
      </c>
      <c r="B608">
        <v>76</v>
      </c>
      <c r="C608">
        <v>14.4</v>
      </c>
      <c r="D608">
        <v>42</v>
      </c>
      <c r="E608">
        <v>0.15</v>
      </c>
    </row>
    <row r="609" spans="1:5" x14ac:dyDescent="0.25">
      <c r="A609">
        <v>10476</v>
      </c>
      <c r="B609">
        <v>55</v>
      </c>
      <c r="C609">
        <v>19.2</v>
      </c>
      <c r="D609">
        <v>2</v>
      </c>
      <c r="E609">
        <v>0.05</v>
      </c>
    </row>
    <row r="610" spans="1:5" x14ac:dyDescent="0.25">
      <c r="A610">
        <v>10476</v>
      </c>
      <c r="B610">
        <v>70</v>
      </c>
      <c r="C610">
        <v>12</v>
      </c>
      <c r="D610">
        <v>12</v>
      </c>
      <c r="E610">
        <v>0</v>
      </c>
    </row>
    <row r="611" spans="1:5" x14ac:dyDescent="0.25">
      <c r="A611">
        <v>10477</v>
      </c>
      <c r="B611">
        <v>1</v>
      </c>
      <c r="C611">
        <v>14.4</v>
      </c>
      <c r="D611">
        <v>15</v>
      </c>
      <c r="E611">
        <v>0</v>
      </c>
    </row>
    <row r="612" spans="1:5" x14ac:dyDescent="0.25">
      <c r="A612">
        <v>10477</v>
      </c>
      <c r="B612">
        <v>21</v>
      </c>
      <c r="C612">
        <v>8</v>
      </c>
      <c r="D612">
        <v>21</v>
      </c>
      <c r="E612">
        <v>0.25</v>
      </c>
    </row>
    <row r="613" spans="1:5" x14ac:dyDescent="0.25">
      <c r="A613">
        <v>10477</v>
      </c>
      <c r="B613">
        <v>39</v>
      </c>
      <c r="C613">
        <v>14.4</v>
      </c>
      <c r="D613">
        <v>20</v>
      </c>
      <c r="E613">
        <v>0.25</v>
      </c>
    </row>
    <row r="614" spans="1:5" x14ac:dyDescent="0.25">
      <c r="A614">
        <v>10478</v>
      </c>
      <c r="B614">
        <v>10</v>
      </c>
      <c r="C614">
        <v>24.8</v>
      </c>
      <c r="D614">
        <v>20</v>
      </c>
      <c r="E614">
        <v>0.05</v>
      </c>
    </row>
    <row r="615" spans="1:5" x14ac:dyDescent="0.25">
      <c r="A615">
        <v>10479</v>
      </c>
      <c r="B615">
        <v>38</v>
      </c>
      <c r="C615">
        <v>210.8</v>
      </c>
      <c r="D615">
        <v>30</v>
      </c>
      <c r="E615">
        <v>0</v>
      </c>
    </row>
    <row r="616" spans="1:5" x14ac:dyDescent="0.25">
      <c r="A616">
        <v>10479</v>
      </c>
      <c r="B616">
        <v>53</v>
      </c>
      <c r="C616">
        <v>26.2</v>
      </c>
      <c r="D616">
        <v>28</v>
      </c>
      <c r="E616">
        <v>0</v>
      </c>
    </row>
    <row r="617" spans="1:5" x14ac:dyDescent="0.25">
      <c r="A617">
        <v>10479</v>
      </c>
      <c r="B617">
        <v>59</v>
      </c>
      <c r="C617">
        <v>44</v>
      </c>
      <c r="D617">
        <v>60</v>
      </c>
      <c r="E617">
        <v>0</v>
      </c>
    </row>
    <row r="618" spans="1:5" x14ac:dyDescent="0.25">
      <c r="A618">
        <v>10479</v>
      </c>
      <c r="B618">
        <v>64</v>
      </c>
      <c r="C618">
        <v>26.6</v>
      </c>
      <c r="D618">
        <v>30</v>
      </c>
      <c r="E618">
        <v>0</v>
      </c>
    </row>
    <row r="619" spans="1:5" x14ac:dyDescent="0.25">
      <c r="A619">
        <v>10480</v>
      </c>
      <c r="B619">
        <v>47</v>
      </c>
      <c r="C619">
        <v>7.6</v>
      </c>
      <c r="D619">
        <v>30</v>
      </c>
      <c r="E619">
        <v>0</v>
      </c>
    </row>
    <row r="620" spans="1:5" x14ac:dyDescent="0.25">
      <c r="A620">
        <v>10480</v>
      </c>
      <c r="B620">
        <v>59</v>
      </c>
      <c r="C620">
        <v>44</v>
      </c>
      <c r="D620">
        <v>12</v>
      </c>
      <c r="E620">
        <v>0</v>
      </c>
    </row>
    <row r="621" spans="1:5" x14ac:dyDescent="0.25">
      <c r="A621">
        <v>10481</v>
      </c>
      <c r="B621">
        <v>49</v>
      </c>
      <c r="C621">
        <v>16</v>
      </c>
      <c r="D621">
        <v>24</v>
      </c>
      <c r="E621">
        <v>0</v>
      </c>
    </row>
    <row r="622" spans="1:5" x14ac:dyDescent="0.25">
      <c r="A622">
        <v>10481</v>
      </c>
      <c r="B622">
        <v>60</v>
      </c>
      <c r="C622">
        <v>27.2</v>
      </c>
      <c r="D622">
        <v>40</v>
      </c>
      <c r="E622">
        <v>0</v>
      </c>
    </row>
    <row r="623" spans="1:5" x14ac:dyDescent="0.25">
      <c r="A623">
        <v>10482</v>
      </c>
      <c r="B623">
        <v>40</v>
      </c>
      <c r="C623">
        <v>14.7</v>
      </c>
      <c r="D623">
        <v>10</v>
      </c>
      <c r="E623">
        <v>0</v>
      </c>
    </row>
    <row r="624" spans="1:5" x14ac:dyDescent="0.25">
      <c r="A624">
        <v>10483</v>
      </c>
      <c r="B624">
        <v>34</v>
      </c>
      <c r="C624">
        <v>11.2</v>
      </c>
      <c r="D624">
        <v>35</v>
      </c>
      <c r="E624">
        <v>0.05</v>
      </c>
    </row>
    <row r="625" spans="1:5" x14ac:dyDescent="0.25">
      <c r="A625">
        <v>10483</v>
      </c>
      <c r="B625">
        <v>77</v>
      </c>
      <c r="C625">
        <v>10.4</v>
      </c>
      <c r="D625">
        <v>30</v>
      </c>
      <c r="E625">
        <v>0.05</v>
      </c>
    </row>
    <row r="626" spans="1:5" x14ac:dyDescent="0.25">
      <c r="A626">
        <v>10484</v>
      </c>
      <c r="B626">
        <v>21</v>
      </c>
      <c r="C626">
        <v>8</v>
      </c>
      <c r="D626">
        <v>14</v>
      </c>
      <c r="E626">
        <v>0</v>
      </c>
    </row>
    <row r="627" spans="1:5" x14ac:dyDescent="0.25">
      <c r="A627">
        <v>10484</v>
      </c>
      <c r="B627">
        <v>40</v>
      </c>
      <c r="C627">
        <v>14.7</v>
      </c>
      <c r="D627">
        <v>10</v>
      </c>
      <c r="E627">
        <v>0</v>
      </c>
    </row>
    <row r="628" spans="1:5" x14ac:dyDescent="0.25">
      <c r="A628">
        <v>10484</v>
      </c>
      <c r="B628">
        <v>51</v>
      </c>
      <c r="C628">
        <v>42.4</v>
      </c>
      <c r="D628">
        <v>3</v>
      </c>
      <c r="E628">
        <v>0</v>
      </c>
    </row>
    <row r="629" spans="1:5" x14ac:dyDescent="0.25">
      <c r="A629">
        <v>10485</v>
      </c>
      <c r="B629">
        <v>2</v>
      </c>
      <c r="C629">
        <v>15.2</v>
      </c>
      <c r="D629">
        <v>20</v>
      </c>
      <c r="E629">
        <v>0.1</v>
      </c>
    </row>
    <row r="630" spans="1:5" x14ac:dyDescent="0.25">
      <c r="A630">
        <v>10485</v>
      </c>
      <c r="B630">
        <v>3</v>
      </c>
      <c r="C630">
        <v>8</v>
      </c>
      <c r="D630">
        <v>20</v>
      </c>
      <c r="E630">
        <v>0.1</v>
      </c>
    </row>
    <row r="631" spans="1:5" x14ac:dyDescent="0.25">
      <c r="A631">
        <v>10485</v>
      </c>
      <c r="B631">
        <v>55</v>
      </c>
      <c r="C631">
        <v>19.2</v>
      </c>
      <c r="D631">
        <v>30</v>
      </c>
      <c r="E631">
        <v>0.1</v>
      </c>
    </row>
    <row r="632" spans="1:5" x14ac:dyDescent="0.25">
      <c r="A632">
        <v>10485</v>
      </c>
      <c r="B632">
        <v>70</v>
      </c>
      <c r="C632">
        <v>12</v>
      </c>
      <c r="D632">
        <v>60</v>
      </c>
      <c r="E632">
        <v>0.1</v>
      </c>
    </row>
    <row r="633" spans="1:5" x14ac:dyDescent="0.25">
      <c r="A633">
        <v>10486</v>
      </c>
      <c r="B633">
        <v>11</v>
      </c>
      <c r="C633">
        <v>16.8</v>
      </c>
      <c r="D633">
        <v>5</v>
      </c>
      <c r="E633">
        <v>0</v>
      </c>
    </row>
    <row r="634" spans="1:5" x14ac:dyDescent="0.25">
      <c r="A634">
        <v>10486</v>
      </c>
      <c r="B634">
        <v>51</v>
      </c>
      <c r="C634">
        <v>42.4</v>
      </c>
      <c r="D634">
        <v>25</v>
      </c>
      <c r="E634">
        <v>0</v>
      </c>
    </row>
    <row r="635" spans="1:5" x14ac:dyDescent="0.25">
      <c r="A635">
        <v>10486</v>
      </c>
      <c r="B635">
        <v>74</v>
      </c>
      <c r="C635">
        <v>8</v>
      </c>
      <c r="D635">
        <v>16</v>
      </c>
      <c r="E635">
        <v>0</v>
      </c>
    </row>
    <row r="636" spans="1:5" x14ac:dyDescent="0.25">
      <c r="A636">
        <v>10487</v>
      </c>
      <c r="B636">
        <v>19</v>
      </c>
      <c r="C636">
        <v>7.3</v>
      </c>
      <c r="D636">
        <v>5</v>
      </c>
      <c r="E636">
        <v>0</v>
      </c>
    </row>
    <row r="637" spans="1:5" x14ac:dyDescent="0.25">
      <c r="A637">
        <v>10487</v>
      </c>
      <c r="B637">
        <v>26</v>
      </c>
      <c r="C637">
        <v>24.9</v>
      </c>
      <c r="D637">
        <v>30</v>
      </c>
      <c r="E637">
        <v>0</v>
      </c>
    </row>
    <row r="638" spans="1:5" x14ac:dyDescent="0.25">
      <c r="A638">
        <v>10487</v>
      </c>
      <c r="B638">
        <v>54</v>
      </c>
      <c r="C638">
        <v>5.9</v>
      </c>
      <c r="D638">
        <v>24</v>
      </c>
      <c r="E638">
        <v>0.25</v>
      </c>
    </row>
    <row r="639" spans="1:5" x14ac:dyDescent="0.25">
      <c r="A639">
        <v>10488</v>
      </c>
      <c r="B639">
        <v>59</v>
      </c>
      <c r="C639">
        <v>44</v>
      </c>
      <c r="D639">
        <v>30</v>
      </c>
      <c r="E639">
        <v>0</v>
      </c>
    </row>
    <row r="640" spans="1:5" x14ac:dyDescent="0.25">
      <c r="A640">
        <v>10488</v>
      </c>
      <c r="B640">
        <v>73</v>
      </c>
      <c r="C640">
        <v>12</v>
      </c>
      <c r="D640">
        <v>20</v>
      </c>
      <c r="E640">
        <v>0.2</v>
      </c>
    </row>
    <row r="641" spans="1:5" x14ac:dyDescent="0.25">
      <c r="A641">
        <v>10489</v>
      </c>
      <c r="B641">
        <v>11</v>
      </c>
      <c r="C641">
        <v>16.8</v>
      </c>
      <c r="D641">
        <v>15</v>
      </c>
      <c r="E641">
        <v>0.25</v>
      </c>
    </row>
    <row r="642" spans="1:5" x14ac:dyDescent="0.25">
      <c r="A642">
        <v>10489</v>
      </c>
      <c r="B642">
        <v>16</v>
      </c>
      <c r="C642">
        <v>13.9</v>
      </c>
      <c r="D642">
        <v>18</v>
      </c>
      <c r="E642">
        <v>0</v>
      </c>
    </row>
    <row r="643" spans="1:5" x14ac:dyDescent="0.25">
      <c r="A643">
        <v>10490</v>
      </c>
      <c r="B643">
        <v>59</v>
      </c>
      <c r="C643">
        <v>44</v>
      </c>
      <c r="D643">
        <v>60</v>
      </c>
      <c r="E643">
        <v>0</v>
      </c>
    </row>
    <row r="644" spans="1:5" x14ac:dyDescent="0.25">
      <c r="A644">
        <v>10490</v>
      </c>
      <c r="B644">
        <v>68</v>
      </c>
      <c r="C644">
        <v>10</v>
      </c>
      <c r="D644">
        <v>30</v>
      </c>
      <c r="E644">
        <v>0</v>
      </c>
    </row>
    <row r="645" spans="1:5" x14ac:dyDescent="0.25">
      <c r="A645">
        <v>10490</v>
      </c>
      <c r="B645">
        <v>75</v>
      </c>
      <c r="C645">
        <v>6.2</v>
      </c>
      <c r="D645">
        <v>36</v>
      </c>
      <c r="E645">
        <v>0</v>
      </c>
    </row>
    <row r="646" spans="1:5" x14ac:dyDescent="0.25">
      <c r="A646">
        <v>10491</v>
      </c>
      <c r="B646">
        <v>44</v>
      </c>
      <c r="C646">
        <v>15.5</v>
      </c>
      <c r="D646">
        <v>15</v>
      </c>
      <c r="E646">
        <v>0.15</v>
      </c>
    </row>
    <row r="647" spans="1:5" x14ac:dyDescent="0.25">
      <c r="A647">
        <v>10491</v>
      </c>
      <c r="B647">
        <v>77</v>
      </c>
      <c r="C647">
        <v>10.4</v>
      </c>
      <c r="D647">
        <v>7</v>
      </c>
      <c r="E647">
        <v>0.15</v>
      </c>
    </row>
    <row r="648" spans="1:5" x14ac:dyDescent="0.25">
      <c r="A648">
        <v>10492</v>
      </c>
      <c r="B648">
        <v>25</v>
      </c>
      <c r="C648">
        <v>11.2</v>
      </c>
      <c r="D648">
        <v>60</v>
      </c>
      <c r="E648">
        <v>0.05</v>
      </c>
    </row>
    <row r="649" spans="1:5" x14ac:dyDescent="0.25">
      <c r="A649">
        <v>10492</v>
      </c>
      <c r="B649">
        <v>42</v>
      </c>
      <c r="C649">
        <v>11.2</v>
      </c>
      <c r="D649">
        <v>20</v>
      </c>
      <c r="E649">
        <v>0.05</v>
      </c>
    </row>
    <row r="650" spans="1:5" x14ac:dyDescent="0.25">
      <c r="A650">
        <v>10493</v>
      </c>
      <c r="B650">
        <v>65</v>
      </c>
      <c r="C650">
        <v>16.8</v>
      </c>
      <c r="D650">
        <v>15</v>
      </c>
      <c r="E650">
        <v>0.1</v>
      </c>
    </row>
    <row r="651" spans="1:5" x14ac:dyDescent="0.25">
      <c r="A651">
        <v>10493</v>
      </c>
      <c r="B651">
        <v>66</v>
      </c>
      <c r="C651">
        <v>13.6</v>
      </c>
      <c r="D651">
        <v>10</v>
      </c>
      <c r="E651">
        <v>0.1</v>
      </c>
    </row>
    <row r="652" spans="1:5" x14ac:dyDescent="0.25">
      <c r="A652">
        <v>10493</v>
      </c>
      <c r="B652">
        <v>69</v>
      </c>
      <c r="C652">
        <v>28.8</v>
      </c>
      <c r="D652">
        <v>10</v>
      </c>
      <c r="E652">
        <v>0.1</v>
      </c>
    </row>
    <row r="653" spans="1:5" x14ac:dyDescent="0.25">
      <c r="A653">
        <v>10494</v>
      </c>
      <c r="B653">
        <v>56</v>
      </c>
      <c r="C653">
        <v>30.4</v>
      </c>
      <c r="D653">
        <v>30</v>
      </c>
      <c r="E653">
        <v>0</v>
      </c>
    </row>
    <row r="654" spans="1:5" x14ac:dyDescent="0.25">
      <c r="A654">
        <v>10495</v>
      </c>
      <c r="B654">
        <v>23</v>
      </c>
      <c r="C654">
        <v>7.2</v>
      </c>
      <c r="D654">
        <v>10</v>
      </c>
      <c r="E654">
        <v>0</v>
      </c>
    </row>
    <row r="655" spans="1:5" x14ac:dyDescent="0.25">
      <c r="A655">
        <v>10495</v>
      </c>
      <c r="B655">
        <v>41</v>
      </c>
      <c r="C655">
        <v>7.7</v>
      </c>
      <c r="D655">
        <v>20</v>
      </c>
      <c r="E655">
        <v>0</v>
      </c>
    </row>
    <row r="656" spans="1:5" x14ac:dyDescent="0.25">
      <c r="A656">
        <v>10495</v>
      </c>
      <c r="B656">
        <v>77</v>
      </c>
      <c r="C656">
        <v>10.4</v>
      </c>
      <c r="D656">
        <v>5</v>
      </c>
      <c r="E656">
        <v>0</v>
      </c>
    </row>
    <row r="657" spans="1:5" x14ac:dyDescent="0.25">
      <c r="A657">
        <v>10496</v>
      </c>
      <c r="B657">
        <v>31</v>
      </c>
      <c r="C657">
        <v>10</v>
      </c>
      <c r="D657">
        <v>20</v>
      </c>
      <c r="E657">
        <v>0.05</v>
      </c>
    </row>
    <row r="658" spans="1:5" x14ac:dyDescent="0.25">
      <c r="A658">
        <v>10497</v>
      </c>
      <c r="B658">
        <v>56</v>
      </c>
      <c r="C658">
        <v>30.4</v>
      </c>
      <c r="D658">
        <v>14</v>
      </c>
      <c r="E658">
        <v>0</v>
      </c>
    </row>
    <row r="659" spans="1:5" x14ac:dyDescent="0.25">
      <c r="A659">
        <v>10497</v>
      </c>
      <c r="B659">
        <v>72</v>
      </c>
      <c r="C659">
        <v>27.8</v>
      </c>
      <c r="D659">
        <v>25</v>
      </c>
      <c r="E659">
        <v>0</v>
      </c>
    </row>
    <row r="660" spans="1:5" x14ac:dyDescent="0.25">
      <c r="A660">
        <v>10497</v>
      </c>
      <c r="B660">
        <v>77</v>
      </c>
      <c r="C660">
        <v>10.4</v>
      </c>
      <c r="D660">
        <v>25</v>
      </c>
      <c r="E660">
        <v>0</v>
      </c>
    </row>
    <row r="661" spans="1:5" x14ac:dyDescent="0.25">
      <c r="A661">
        <v>10498</v>
      </c>
      <c r="B661">
        <v>24</v>
      </c>
      <c r="C661">
        <v>4.5</v>
      </c>
      <c r="D661">
        <v>14</v>
      </c>
      <c r="E661">
        <v>0</v>
      </c>
    </row>
    <row r="662" spans="1:5" x14ac:dyDescent="0.25">
      <c r="A662">
        <v>10498</v>
      </c>
      <c r="B662">
        <v>40</v>
      </c>
      <c r="C662">
        <v>18.399999999999999</v>
      </c>
      <c r="D662">
        <v>5</v>
      </c>
      <c r="E662">
        <v>0</v>
      </c>
    </row>
    <row r="663" spans="1:5" x14ac:dyDescent="0.25">
      <c r="A663">
        <v>10498</v>
      </c>
      <c r="B663">
        <v>42</v>
      </c>
      <c r="C663">
        <v>14</v>
      </c>
      <c r="D663">
        <v>30</v>
      </c>
      <c r="E663">
        <v>0</v>
      </c>
    </row>
    <row r="664" spans="1:5" x14ac:dyDescent="0.25">
      <c r="A664">
        <v>10499</v>
      </c>
      <c r="B664">
        <v>28</v>
      </c>
      <c r="C664">
        <v>45.6</v>
      </c>
      <c r="D664">
        <v>20</v>
      </c>
      <c r="E664">
        <v>0</v>
      </c>
    </row>
    <row r="665" spans="1:5" x14ac:dyDescent="0.25">
      <c r="A665">
        <v>10499</v>
      </c>
      <c r="B665">
        <v>49</v>
      </c>
      <c r="C665">
        <v>20</v>
      </c>
      <c r="D665">
        <v>25</v>
      </c>
      <c r="E665">
        <v>0</v>
      </c>
    </row>
    <row r="666" spans="1:5" x14ac:dyDescent="0.25">
      <c r="A666">
        <v>10500</v>
      </c>
      <c r="B666">
        <v>15</v>
      </c>
      <c r="C666">
        <v>15.5</v>
      </c>
      <c r="D666">
        <v>12</v>
      </c>
      <c r="E666">
        <v>0.05</v>
      </c>
    </row>
    <row r="667" spans="1:5" x14ac:dyDescent="0.25">
      <c r="A667">
        <v>10500</v>
      </c>
      <c r="B667">
        <v>28</v>
      </c>
      <c r="C667">
        <v>45.6</v>
      </c>
      <c r="D667">
        <v>8</v>
      </c>
      <c r="E667">
        <v>0.05</v>
      </c>
    </row>
    <row r="668" spans="1:5" x14ac:dyDescent="0.25">
      <c r="A668">
        <v>10501</v>
      </c>
      <c r="B668">
        <v>54</v>
      </c>
      <c r="C668">
        <v>7.45</v>
      </c>
      <c r="D668">
        <v>20</v>
      </c>
      <c r="E668">
        <v>0</v>
      </c>
    </row>
    <row r="669" spans="1:5" x14ac:dyDescent="0.25">
      <c r="A669">
        <v>10502</v>
      </c>
      <c r="B669">
        <v>45</v>
      </c>
      <c r="C669">
        <v>9.5</v>
      </c>
      <c r="D669">
        <v>21</v>
      </c>
      <c r="E669">
        <v>0</v>
      </c>
    </row>
    <row r="670" spans="1:5" x14ac:dyDescent="0.25">
      <c r="A670">
        <v>10502</v>
      </c>
      <c r="B670">
        <v>53</v>
      </c>
      <c r="C670">
        <v>32.799999999999997</v>
      </c>
      <c r="D670">
        <v>6</v>
      </c>
      <c r="E670">
        <v>0</v>
      </c>
    </row>
    <row r="671" spans="1:5" x14ac:dyDescent="0.25">
      <c r="A671">
        <v>10502</v>
      </c>
      <c r="B671">
        <v>67</v>
      </c>
      <c r="C671">
        <v>14</v>
      </c>
      <c r="D671">
        <v>30</v>
      </c>
      <c r="E671">
        <v>0</v>
      </c>
    </row>
    <row r="672" spans="1:5" x14ac:dyDescent="0.25">
      <c r="A672">
        <v>10503</v>
      </c>
      <c r="B672">
        <v>14</v>
      </c>
      <c r="C672">
        <v>23.25</v>
      </c>
      <c r="D672">
        <v>70</v>
      </c>
      <c r="E672">
        <v>0</v>
      </c>
    </row>
    <row r="673" spans="1:5" x14ac:dyDescent="0.25">
      <c r="A673">
        <v>10503</v>
      </c>
      <c r="B673">
        <v>65</v>
      </c>
      <c r="C673">
        <v>21.05</v>
      </c>
      <c r="D673">
        <v>20</v>
      </c>
      <c r="E673">
        <v>0</v>
      </c>
    </row>
    <row r="674" spans="1:5" x14ac:dyDescent="0.25">
      <c r="A674">
        <v>10504</v>
      </c>
      <c r="B674">
        <v>2</v>
      </c>
      <c r="C674">
        <v>19</v>
      </c>
      <c r="D674">
        <v>12</v>
      </c>
      <c r="E674">
        <v>0</v>
      </c>
    </row>
    <row r="675" spans="1:5" x14ac:dyDescent="0.25">
      <c r="A675">
        <v>10504</v>
      </c>
      <c r="B675">
        <v>21</v>
      </c>
      <c r="C675">
        <v>10</v>
      </c>
      <c r="D675">
        <v>12</v>
      </c>
      <c r="E675">
        <v>0</v>
      </c>
    </row>
    <row r="676" spans="1:5" x14ac:dyDescent="0.25">
      <c r="A676">
        <v>10504</v>
      </c>
      <c r="B676">
        <v>53</v>
      </c>
      <c r="C676">
        <v>32.799999999999997</v>
      </c>
      <c r="D676">
        <v>10</v>
      </c>
      <c r="E676">
        <v>0</v>
      </c>
    </row>
    <row r="677" spans="1:5" x14ac:dyDescent="0.25">
      <c r="A677">
        <v>10504</v>
      </c>
      <c r="B677">
        <v>61</v>
      </c>
      <c r="C677">
        <v>28.5</v>
      </c>
      <c r="D677">
        <v>25</v>
      </c>
      <c r="E677">
        <v>0</v>
      </c>
    </row>
    <row r="678" spans="1:5" x14ac:dyDescent="0.25">
      <c r="A678">
        <v>10505</v>
      </c>
      <c r="B678">
        <v>62</v>
      </c>
      <c r="C678">
        <v>49.3</v>
      </c>
      <c r="D678">
        <v>3</v>
      </c>
      <c r="E678">
        <v>0</v>
      </c>
    </row>
    <row r="679" spans="1:5" x14ac:dyDescent="0.25">
      <c r="A679">
        <v>10506</v>
      </c>
      <c r="B679">
        <v>25</v>
      </c>
      <c r="C679">
        <v>14</v>
      </c>
      <c r="D679">
        <v>18</v>
      </c>
      <c r="E679">
        <v>0.1</v>
      </c>
    </row>
    <row r="680" spans="1:5" x14ac:dyDescent="0.25">
      <c r="A680">
        <v>10506</v>
      </c>
      <c r="B680">
        <v>70</v>
      </c>
      <c r="C680">
        <v>15</v>
      </c>
      <c r="D680">
        <v>14</v>
      </c>
      <c r="E680">
        <v>0.1</v>
      </c>
    </row>
    <row r="681" spans="1:5" x14ac:dyDescent="0.25">
      <c r="A681">
        <v>10507</v>
      </c>
      <c r="B681">
        <v>43</v>
      </c>
      <c r="C681">
        <v>46</v>
      </c>
      <c r="D681">
        <v>15</v>
      </c>
      <c r="E681">
        <v>0.15</v>
      </c>
    </row>
    <row r="682" spans="1:5" x14ac:dyDescent="0.25">
      <c r="A682">
        <v>10507</v>
      </c>
      <c r="B682">
        <v>48</v>
      </c>
      <c r="C682">
        <v>12.75</v>
      </c>
      <c r="D682">
        <v>15</v>
      </c>
      <c r="E682">
        <v>0.15</v>
      </c>
    </row>
    <row r="683" spans="1:5" x14ac:dyDescent="0.25">
      <c r="A683">
        <v>10508</v>
      </c>
      <c r="B683">
        <v>13</v>
      </c>
      <c r="C683">
        <v>6</v>
      </c>
      <c r="D683">
        <v>10</v>
      </c>
      <c r="E683">
        <v>0</v>
      </c>
    </row>
    <row r="684" spans="1:5" x14ac:dyDescent="0.25">
      <c r="A684">
        <v>10508</v>
      </c>
      <c r="B684">
        <v>39</v>
      </c>
      <c r="C684">
        <v>18</v>
      </c>
      <c r="D684">
        <v>10</v>
      </c>
      <c r="E684">
        <v>0</v>
      </c>
    </row>
    <row r="685" spans="1:5" x14ac:dyDescent="0.25">
      <c r="A685">
        <v>10509</v>
      </c>
      <c r="B685">
        <v>28</v>
      </c>
      <c r="C685">
        <v>45.6</v>
      </c>
      <c r="D685">
        <v>3</v>
      </c>
      <c r="E685">
        <v>0</v>
      </c>
    </row>
    <row r="686" spans="1:5" x14ac:dyDescent="0.25">
      <c r="A686">
        <v>10510</v>
      </c>
      <c r="B686">
        <v>29</v>
      </c>
      <c r="C686">
        <v>123.79</v>
      </c>
      <c r="D686">
        <v>36</v>
      </c>
      <c r="E686">
        <v>0</v>
      </c>
    </row>
    <row r="687" spans="1:5" x14ac:dyDescent="0.25">
      <c r="A687">
        <v>10510</v>
      </c>
      <c r="B687">
        <v>75</v>
      </c>
      <c r="C687">
        <v>7.75</v>
      </c>
      <c r="D687">
        <v>36</v>
      </c>
      <c r="E687">
        <v>0.1</v>
      </c>
    </row>
    <row r="688" spans="1:5" x14ac:dyDescent="0.25">
      <c r="A688">
        <v>10511</v>
      </c>
      <c r="B688">
        <v>4</v>
      </c>
      <c r="C688">
        <v>22</v>
      </c>
      <c r="D688">
        <v>50</v>
      </c>
      <c r="E688">
        <v>0.15</v>
      </c>
    </row>
    <row r="689" spans="1:5" x14ac:dyDescent="0.25">
      <c r="A689">
        <v>10511</v>
      </c>
      <c r="B689">
        <v>7</v>
      </c>
      <c r="C689">
        <v>30</v>
      </c>
      <c r="D689">
        <v>50</v>
      </c>
      <c r="E689">
        <v>0.15</v>
      </c>
    </row>
    <row r="690" spans="1:5" x14ac:dyDescent="0.25">
      <c r="A690">
        <v>10511</v>
      </c>
      <c r="B690">
        <v>8</v>
      </c>
      <c r="C690">
        <v>40</v>
      </c>
      <c r="D690">
        <v>10</v>
      </c>
      <c r="E690">
        <v>0.15</v>
      </c>
    </row>
    <row r="691" spans="1:5" x14ac:dyDescent="0.25">
      <c r="A691">
        <v>10512</v>
      </c>
      <c r="B691">
        <v>24</v>
      </c>
      <c r="C691">
        <v>4.5</v>
      </c>
      <c r="D691">
        <v>10</v>
      </c>
      <c r="E691">
        <v>0.15</v>
      </c>
    </row>
    <row r="692" spans="1:5" x14ac:dyDescent="0.25">
      <c r="A692">
        <v>10512</v>
      </c>
      <c r="B692">
        <v>46</v>
      </c>
      <c r="C692">
        <v>12</v>
      </c>
      <c r="D692">
        <v>9</v>
      </c>
      <c r="E692">
        <v>0.15</v>
      </c>
    </row>
    <row r="693" spans="1:5" x14ac:dyDescent="0.25">
      <c r="A693">
        <v>10512</v>
      </c>
      <c r="B693">
        <v>47</v>
      </c>
      <c r="C693">
        <v>9.5</v>
      </c>
      <c r="D693">
        <v>6</v>
      </c>
      <c r="E693">
        <v>0.15</v>
      </c>
    </row>
    <row r="694" spans="1:5" x14ac:dyDescent="0.25">
      <c r="A694">
        <v>10512</v>
      </c>
      <c r="B694">
        <v>60</v>
      </c>
      <c r="C694">
        <v>34</v>
      </c>
      <c r="D694">
        <v>12</v>
      </c>
      <c r="E694">
        <v>0.15</v>
      </c>
    </row>
    <row r="695" spans="1:5" x14ac:dyDescent="0.25">
      <c r="A695">
        <v>10513</v>
      </c>
      <c r="B695">
        <v>21</v>
      </c>
      <c r="C695">
        <v>10</v>
      </c>
      <c r="D695">
        <v>40</v>
      </c>
      <c r="E695">
        <v>0.2</v>
      </c>
    </row>
    <row r="696" spans="1:5" x14ac:dyDescent="0.25">
      <c r="A696">
        <v>10513</v>
      </c>
      <c r="B696">
        <v>32</v>
      </c>
      <c r="C696">
        <v>32</v>
      </c>
      <c r="D696">
        <v>50</v>
      </c>
      <c r="E696">
        <v>0.2</v>
      </c>
    </row>
    <row r="697" spans="1:5" x14ac:dyDescent="0.25">
      <c r="A697">
        <v>10513</v>
      </c>
      <c r="B697">
        <v>61</v>
      </c>
      <c r="C697">
        <v>28.5</v>
      </c>
      <c r="D697">
        <v>15</v>
      </c>
      <c r="E697">
        <v>0.2</v>
      </c>
    </row>
    <row r="698" spans="1:5" x14ac:dyDescent="0.25">
      <c r="A698">
        <v>10514</v>
      </c>
      <c r="B698">
        <v>20</v>
      </c>
      <c r="C698">
        <v>81</v>
      </c>
      <c r="D698">
        <v>39</v>
      </c>
      <c r="E698">
        <v>0</v>
      </c>
    </row>
    <row r="699" spans="1:5" x14ac:dyDescent="0.25">
      <c r="A699">
        <v>10514</v>
      </c>
      <c r="B699">
        <v>28</v>
      </c>
      <c r="C699">
        <v>45.6</v>
      </c>
      <c r="D699">
        <v>35</v>
      </c>
      <c r="E699">
        <v>0</v>
      </c>
    </row>
    <row r="700" spans="1:5" x14ac:dyDescent="0.25">
      <c r="A700">
        <v>10514</v>
      </c>
      <c r="B700">
        <v>56</v>
      </c>
      <c r="C700">
        <v>38</v>
      </c>
      <c r="D700">
        <v>70</v>
      </c>
      <c r="E700">
        <v>0</v>
      </c>
    </row>
    <row r="701" spans="1:5" x14ac:dyDescent="0.25">
      <c r="A701">
        <v>10514</v>
      </c>
      <c r="B701">
        <v>65</v>
      </c>
      <c r="C701">
        <v>21.05</v>
      </c>
      <c r="D701">
        <v>39</v>
      </c>
      <c r="E701">
        <v>0</v>
      </c>
    </row>
    <row r="702" spans="1:5" x14ac:dyDescent="0.25">
      <c r="A702">
        <v>10514</v>
      </c>
      <c r="B702">
        <v>75</v>
      </c>
      <c r="C702">
        <v>7.75</v>
      </c>
      <c r="D702">
        <v>50</v>
      </c>
      <c r="E702">
        <v>0</v>
      </c>
    </row>
    <row r="703" spans="1:5" x14ac:dyDescent="0.25">
      <c r="A703">
        <v>10515</v>
      </c>
      <c r="B703">
        <v>9</v>
      </c>
      <c r="C703">
        <v>97</v>
      </c>
      <c r="D703">
        <v>16</v>
      </c>
      <c r="E703">
        <v>0.15</v>
      </c>
    </row>
    <row r="704" spans="1:5" x14ac:dyDescent="0.25">
      <c r="A704">
        <v>10515</v>
      </c>
      <c r="B704">
        <v>16</v>
      </c>
      <c r="C704">
        <v>17.45</v>
      </c>
      <c r="D704">
        <v>50</v>
      </c>
      <c r="E704">
        <v>0</v>
      </c>
    </row>
    <row r="705" spans="1:5" x14ac:dyDescent="0.25">
      <c r="A705">
        <v>10515</v>
      </c>
      <c r="B705">
        <v>27</v>
      </c>
      <c r="C705">
        <v>43.9</v>
      </c>
      <c r="D705">
        <v>120</v>
      </c>
      <c r="E705">
        <v>0</v>
      </c>
    </row>
    <row r="706" spans="1:5" x14ac:dyDescent="0.25">
      <c r="A706">
        <v>10515</v>
      </c>
      <c r="B706">
        <v>33</v>
      </c>
      <c r="C706">
        <v>2.5</v>
      </c>
      <c r="D706">
        <v>16</v>
      </c>
      <c r="E706">
        <v>0.15</v>
      </c>
    </row>
    <row r="707" spans="1:5" x14ac:dyDescent="0.25">
      <c r="A707">
        <v>10515</v>
      </c>
      <c r="B707">
        <v>60</v>
      </c>
      <c r="C707">
        <v>34</v>
      </c>
      <c r="D707">
        <v>84</v>
      </c>
      <c r="E707">
        <v>0.15</v>
      </c>
    </row>
    <row r="708" spans="1:5" x14ac:dyDescent="0.25">
      <c r="A708">
        <v>10516</v>
      </c>
      <c r="B708">
        <v>18</v>
      </c>
      <c r="C708">
        <v>62.5</v>
      </c>
      <c r="D708">
        <v>25</v>
      </c>
      <c r="E708">
        <v>0.1</v>
      </c>
    </row>
    <row r="709" spans="1:5" x14ac:dyDescent="0.25">
      <c r="A709">
        <v>10516</v>
      </c>
      <c r="B709">
        <v>41</v>
      </c>
      <c r="C709">
        <v>9.65</v>
      </c>
      <c r="D709">
        <v>80</v>
      </c>
      <c r="E709">
        <v>0.1</v>
      </c>
    </row>
    <row r="710" spans="1:5" x14ac:dyDescent="0.25">
      <c r="A710">
        <v>10516</v>
      </c>
      <c r="B710">
        <v>42</v>
      </c>
      <c r="C710">
        <v>14</v>
      </c>
      <c r="D710">
        <v>20</v>
      </c>
      <c r="E710">
        <v>0</v>
      </c>
    </row>
    <row r="711" spans="1:5" x14ac:dyDescent="0.25">
      <c r="A711">
        <v>10517</v>
      </c>
      <c r="B711">
        <v>52</v>
      </c>
      <c r="C711">
        <v>7</v>
      </c>
      <c r="D711">
        <v>6</v>
      </c>
      <c r="E711">
        <v>0</v>
      </c>
    </row>
    <row r="712" spans="1:5" x14ac:dyDescent="0.25">
      <c r="A712">
        <v>10517</v>
      </c>
      <c r="B712">
        <v>59</v>
      </c>
      <c r="C712">
        <v>55</v>
      </c>
      <c r="D712">
        <v>4</v>
      </c>
      <c r="E712">
        <v>0</v>
      </c>
    </row>
    <row r="713" spans="1:5" x14ac:dyDescent="0.25">
      <c r="A713">
        <v>10517</v>
      </c>
      <c r="B713">
        <v>70</v>
      </c>
      <c r="C713">
        <v>15</v>
      </c>
      <c r="D713">
        <v>6</v>
      </c>
      <c r="E713">
        <v>0</v>
      </c>
    </row>
    <row r="714" spans="1:5" x14ac:dyDescent="0.25">
      <c r="A714">
        <v>10518</v>
      </c>
      <c r="B714">
        <v>24</v>
      </c>
      <c r="C714">
        <v>4.5</v>
      </c>
      <c r="D714">
        <v>5</v>
      </c>
      <c r="E714">
        <v>0</v>
      </c>
    </row>
    <row r="715" spans="1:5" x14ac:dyDescent="0.25">
      <c r="A715">
        <v>10518</v>
      </c>
      <c r="B715">
        <v>38</v>
      </c>
      <c r="C715">
        <v>263.5</v>
      </c>
      <c r="D715">
        <v>15</v>
      </c>
      <c r="E715">
        <v>0</v>
      </c>
    </row>
    <row r="716" spans="1:5" x14ac:dyDescent="0.25">
      <c r="A716">
        <v>10518</v>
      </c>
      <c r="B716">
        <v>44</v>
      </c>
      <c r="C716">
        <v>19.45</v>
      </c>
      <c r="D716">
        <v>9</v>
      </c>
      <c r="E716">
        <v>0</v>
      </c>
    </row>
    <row r="717" spans="1:5" x14ac:dyDescent="0.25">
      <c r="A717">
        <v>10519</v>
      </c>
      <c r="B717">
        <v>10</v>
      </c>
      <c r="C717">
        <v>31</v>
      </c>
      <c r="D717">
        <v>16</v>
      </c>
      <c r="E717">
        <v>0.05</v>
      </c>
    </row>
    <row r="718" spans="1:5" x14ac:dyDescent="0.25">
      <c r="A718">
        <v>10519</v>
      </c>
      <c r="B718">
        <v>56</v>
      </c>
      <c r="C718">
        <v>38</v>
      </c>
      <c r="D718">
        <v>40</v>
      </c>
      <c r="E718">
        <v>0</v>
      </c>
    </row>
    <row r="719" spans="1:5" x14ac:dyDescent="0.25">
      <c r="A719">
        <v>10519</v>
      </c>
      <c r="B719">
        <v>60</v>
      </c>
      <c r="C719">
        <v>34</v>
      </c>
      <c r="D719">
        <v>10</v>
      </c>
      <c r="E719">
        <v>0.05</v>
      </c>
    </row>
    <row r="720" spans="1:5" x14ac:dyDescent="0.25">
      <c r="A720">
        <v>10520</v>
      </c>
      <c r="B720">
        <v>24</v>
      </c>
      <c r="C720">
        <v>4.5</v>
      </c>
      <c r="D720">
        <v>8</v>
      </c>
      <c r="E720">
        <v>0</v>
      </c>
    </row>
    <row r="721" spans="1:5" x14ac:dyDescent="0.25">
      <c r="A721">
        <v>10520</v>
      </c>
      <c r="B721">
        <v>53</v>
      </c>
      <c r="C721">
        <v>32.799999999999997</v>
      </c>
      <c r="D721">
        <v>5</v>
      </c>
      <c r="E721">
        <v>0</v>
      </c>
    </row>
    <row r="722" spans="1:5" x14ac:dyDescent="0.25">
      <c r="A722">
        <v>10521</v>
      </c>
      <c r="B722">
        <v>35</v>
      </c>
      <c r="C722">
        <v>18</v>
      </c>
      <c r="D722">
        <v>3</v>
      </c>
      <c r="E722">
        <v>0</v>
      </c>
    </row>
    <row r="723" spans="1:5" x14ac:dyDescent="0.25">
      <c r="A723">
        <v>10521</v>
      </c>
      <c r="B723">
        <v>41</v>
      </c>
      <c r="C723">
        <v>9.65</v>
      </c>
      <c r="D723">
        <v>10</v>
      </c>
      <c r="E723">
        <v>0</v>
      </c>
    </row>
    <row r="724" spans="1:5" x14ac:dyDescent="0.25">
      <c r="A724">
        <v>10521</v>
      </c>
      <c r="B724">
        <v>68</v>
      </c>
      <c r="C724">
        <v>12.5</v>
      </c>
      <c r="D724">
        <v>6</v>
      </c>
      <c r="E724">
        <v>0</v>
      </c>
    </row>
    <row r="725" spans="1:5" x14ac:dyDescent="0.25">
      <c r="A725">
        <v>10522</v>
      </c>
      <c r="B725">
        <v>1</v>
      </c>
      <c r="C725">
        <v>18</v>
      </c>
      <c r="D725">
        <v>40</v>
      </c>
      <c r="E725">
        <v>0.2</v>
      </c>
    </row>
    <row r="726" spans="1:5" x14ac:dyDescent="0.25">
      <c r="A726">
        <v>10522</v>
      </c>
      <c r="B726">
        <v>8</v>
      </c>
      <c r="C726">
        <v>40</v>
      </c>
      <c r="D726">
        <v>24</v>
      </c>
      <c r="E726">
        <v>0</v>
      </c>
    </row>
    <row r="727" spans="1:5" x14ac:dyDescent="0.25">
      <c r="A727">
        <v>10522</v>
      </c>
      <c r="B727">
        <v>30</v>
      </c>
      <c r="C727">
        <v>25.89</v>
      </c>
      <c r="D727">
        <v>20</v>
      </c>
      <c r="E727">
        <v>0.2</v>
      </c>
    </row>
    <row r="728" spans="1:5" x14ac:dyDescent="0.25">
      <c r="A728">
        <v>10522</v>
      </c>
      <c r="B728">
        <v>40</v>
      </c>
      <c r="C728">
        <v>18.399999999999999</v>
      </c>
      <c r="D728">
        <v>25</v>
      </c>
      <c r="E728">
        <v>0.2</v>
      </c>
    </row>
    <row r="729" spans="1:5" x14ac:dyDescent="0.25">
      <c r="A729">
        <v>10523</v>
      </c>
      <c r="B729">
        <v>17</v>
      </c>
      <c r="C729">
        <v>39</v>
      </c>
      <c r="D729">
        <v>25</v>
      </c>
      <c r="E729">
        <v>0.1</v>
      </c>
    </row>
    <row r="730" spans="1:5" x14ac:dyDescent="0.25">
      <c r="A730">
        <v>10523</v>
      </c>
      <c r="B730">
        <v>20</v>
      </c>
      <c r="C730">
        <v>81</v>
      </c>
      <c r="D730">
        <v>15</v>
      </c>
      <c r="E730">
        <v>0.1</v>
      </c>
    </row>
    <row r="731" spans="1:5" x14ac:dyDescent="0.25">
      <c r="A731">
        <v>10523</v>
      </c>
      <c r="B731">
        <v>37</v>
      </c>
      <c r="C731">
        <v>26</v>
      </c>
      <c r="D731">
        <v>18</v>
      </c>
      <c r="E731">
        <v>0.1</v>
      </c>
    </row>
    <row r="732" spans="1:5" x14ac:dyDescent="0.25">
      <c r="A732">
        <v>10523</v>
      </c>
      <c r="B732">
        <v>41</v>
      </c>
      <c r="C732">
        <v>9.65</v>
      </c>
      <c r="D732">
        <v>6</v>
      </c>
      <c r="E732">
        <v>0.1</v>
      </c>
    </row>
    <row r="733" spans="1:5" x14ac:dyDescent="0.25">
      <c r="A733">
        <v>10524</v>
      </c>
      <c r="B733">
        <v>10</v>
      </c>
      <c r="C733">
        <v>31</v>
      </c>
      <c r="D733">
        <v>2</v>
      </c>
      <c r="E733">
        <v>0</v>
      </c>
    </row>
    <row r="734" spans="1:5" x14ac:dyDescent="0.25">
      <c r="A734">
        <v>10524</v>
      </c>
      <c r="B734">
        <v>30</v>
      </c>
      <c r="C734">
        <v>25.89</v>
      </c>
      <c r="D734">
        <v>10</v>
      </c>
      <c r="E734">
        <v>0</v>
      </c>
    </row>
    <row r="735" spans="1:5" x14ac:dyDescent="0.25">
      <c r="A735">
        <v>10524</v>
      </c>
      <c r="B735">
        <v>43</v>
      </c>
      <c r="C735">
        <v>46</v>
      </c>
      <c r="D735">
        <v>60</v>
      </c>
      <c r="E735">
        <v>0</v>
      </c>
    </row>
    <row r="736" spans="1:5" x14ac:dyDescent="0.25">
      <c r="A736">
        <v>10524</v>
      </c>
      <c r="B736">
        <v>54</v>
      </c>
      <c r="C736">
        <v>7.45</v>
      </c>
      <c r="D736">
        <v>15</v>
      </c>
      <c r="E736">
        <v>0</v>
      </c>
    </row>
    <row r="737" spans="1:5" x14ac:dyDescent="0.25">
      <c r="A737">
        <v>10525</v>
      </c>
      <c r="B737">
        <v>36</v>
      </c>
      <c r="C737">
        <v>19</v>
      </c>
      <c r="D737">
        <v>30</v>
      </c>
      <c r="E737">
        <v>0</v>
      </c>
    </row>
    <row r="738" spans="1:5" x14ac:dyDescent="0.25">
      <c r="A738">
        <v>10525</v>
      </c>
      <c r="B738">
        <v>40</v>
      </c>
      <c r="C738">
        <v>18.399999999999999</v>
      </c>
      <c r="D738">
        <v>15</v>
      </c>
      <c r="E738">
        <v>0.1</v>
      </c>
    </row>
    <row r="739" spans="1:5" x14ac:dyDescent="0.25">
      <c r="A739">
        <v>10526</v>
      </c>
      <c r="B739">
        <v>1</v>
      </c>
      <c r="C739">
        <v>18</v>
      </c>
      <c r="D739">
        <v>8</v>
      </c>
      <c r="E739">
        <v>0.15</v>
      </c>
    </row>
    <row r="740" spans="1:5" x14ac:dyDescent="0.25">
      <c r="A740">
        <v>10526</v>
      </c>
      <c r="B740">
        <v>13</v>
      </c>
      <c r="C740">
        <v>6</v>
      </c>
      <c r="D740">
        <v>10</v>
      </c>
      <c r="E740">
        <v>0</v>
      </c>
    </row>
    <row r="741" spans="1:5" x14ac:dyDescent="0.25">
      <c r="A741">
        <v>10526</v>
      </c>
      <c r="B741">
        <v>56</v>
      </c>
      <c r="C741">
        <v>38</v>
      </c>
      <c r="D741">
        <v>30</v>
      </c>
      <c r="E741">
        <v>0.15</v>
      </c>
    </row>
    <row r="742" spans="1:5" x14ac:dyDescent="0.25">
      <c r="A742">
        <v>10527</v>
      </c>
      <c r="B742">
        <v>4</v>
      </c>
      <c r="C742">
        <v>22</v>
      </c>
      <c r="D742">
        <v>50</v>
      </c>
      <c r="E742">
        <v>0.1</v>
      </c>
    </row>
    <row r="743" spans="1:5" x14ac:dyDescent="0.25">
      <c r="A743">
        <v>10527</v>
      </c>
      <c r="B743">
        <v>36</v>
      </c>
      <c r="C743">
        <v>19</v>
      </c>
      <c r="D743">
        <v>30</v>
      </c>
      <c r="E743">
        <v>0.1</v>
      </c>
    </row>
    <row r="744" spans="1:5" x14ac:dyDescent="0.25">
      <c r="A744">
        <v>10528</v>
      </c>
      <c r="B744">
        <v>11</v>
      </c>
      <c r="C744">
        <v>21</v>
      </c>
      <c r="D744">
        <v>3</v>
      </c>
      <c r="E744">
        <v>0</v>
      </c>
    </row>
    <row r="745" spans="1:5" x14ac:dyDescent="0.25">
      <c r="A745">
        <v>10528</v>
      </c>
      <c r="B745">
        <v>33</v>
      </c>
      <c r="C745">
        <v>2.5</v>
      </c>
      <c r="D745">
        <v>8</v>
      </c>
      <c r="E745">
        <v>0.2</v>
      </c>
    </row>
    <row r="746" spans="1:5" x14ac:dyDescent="0.25">
      <c r="A746">
        <v>10528</v>
      </c>
      <c r="B746">
        <v>72</v>
      </c>
      <c r="C746">
        <v>34.799999999999997</v>
      </c>
      <c r="D746">
        <v>9</v>
      </c>
      <c r="E746">
        <v>0</v>
      </c>
    </row>
    <row r="747" spans="1:5" x14ac:dyDescent="0.25">
      <c r="A747">
        <v>10529</v>
      </c>
      <c r="B747">
        <v>55</v>
      </c>
      <c r="C747">
        <v>24</v>
      </c>
      <c r="D747">
        <v>14</v>
      </c>
      <c r="E747">
        <v>0</v>
      </c>
    </row>
    <row r="748" spans="1:5" x14ac:dyDescent="0.25">
      <c r="A748">
        <v>10529</v>
      </c>
      <c r="B748">
        <v>68</v>
      </c>
      <c r="C748">
        <v>12.5</v>
      </c>
      <c r="D748">
        <v>20</v>
      </c>
      <c r="E748">
        <v>0</v>
      </c>
    </row>
    <row r="749" spans="1:5" x14ac:dyDescent="0.25">
      <c r="A749">
        <v>10529</v>
      </c>
      <c r="B749">
        <v>69</v>
      </c>
      <c r="C749">
        <v>36</v>
      </c>
      <c r="D749">
        <v>10</v>
      </c>
      <c r="E749">
        <v>0</v>
      </c>
    </row>
    <row r="750" spans="1:5" x14ac:dyDescent="0.25">
      <c r="A750">
        <v>10530</v>
      </c>
      <c r="B750">
        <v>17</v>
      </c>
      <c r="C750">
        <v>39</v>
      </c>
      <c r="D750">
        <v>40</v>
      </c>
      <c r="E750">
        <v>0</v>
      </c>
    </row>
    <row r="751" spans="1:5" x14ac:dyDescent="0.25">
      <c r="A751">
        <v>10530</v>
      </c>
      <c r="B751">
        <v>43</v>
      </c>
      <c r="C751">
        <v>46</v>
      </c>
      <c r="D751">
        <v>25</v>
      </c>
      <c r="E751">
        <v>0</v>
      </c>
    </row>
    <row r="752" spans="1:5" x14ac:dyDescent="0.25">
      <c r="A752">
        <v>10530</v>
      </c>
      <c r="B752">
        <v>61</v>
      </c>
      <c r="C752">
        <v>28.5</v>
      </c>
      <c r="D752">
        <v>20</v>
      </c>
      <c r="E752">
        <v>0</v>
      </c>
    </row>
    <row r="753" spans="1:5" x14ac:dyDescent="0.25">
      <c r="A753">
        <v>10530</v>
      </c>
      <c r="B753">
        <v>76</v>
      </c>
      <c r="C753">
        <v>18</v>
      </c>
      <c r="D753">
        <v>50</v>
      </c>
      <c r="E753">
        <v>0</v>
      </c>
    </row>
    <row r="754" spans="1:5" x14ac:dyDescent="0.25">
      <c r="A754">
        <v>10531</v>
      </c>
      <c r="B754">
        <v>59</v>
      </c>
      <c r="C754">
        <v>55</v>
      </c>
      <c r="D754">
        <v>2</v>
      </c>
      <c r="E754">
        <v>0</v>
      </c>
    </row>
    <row r="755" spans="1:5" x14ac:dyDescent="0.25">
      <c r="A755">
        <v>10532</v>
      </c>
      <c r="B755">
        <v>30</v>
      </c>
      <c r="C755">
        <v>25.89</v>
      </c>
      <c r="D755">
        <v>15</v>
      </c>
      <c r="E755">
        <v>0</v>
      </c>
    </row>
    <row r="756" spans="1:5" x14ac:dyDescent="0.25">
      <c r="A756">
        <v>10532</v>
      </c>
      <c r="B756">
        <v>66</v>
      </c>
      <c r="C756">
        <v>17</v>
      </c>
      <c r="D756">
        <v>24</v>
      </c>
      <c r="E756">
        <v>0</v>
      </c>
    </row>
    <row r="757" spans="1:5" x14ac:dyDescent="0.25">
      <c r="A757">
        <v>10533</v>
      </c>
      <c r="B757">
        <v>4</v>
      </c>
      <c r="C757">
        <v>22</v>
      </c>
      <c r="D757">
        <v>50</v>
      </c>
      <c r="E757">
        <v>0.05</v>
      </c>
    </row>
    <row r="758" spans="1:5" x14ac:dyDescent="0.25">
      <c r="A758">
        <v>10533</v>
      </c>
      <c r="B758">
        <v>72</v>
      </c>
      <c r="C758">
        <v>34.799999999999997</v>
      </c>
      <c r="D758">
        <v>24</v>
      </c>
      <c r="E758">
        <v>0</v>
      </c>
    </row>
    <row r="759" spans="1:5" x14ac:dyDescent="0.25">
      <c r="A759">
        <v>10533</v>
      </c>
      <c r="B759">
        <v>73</v>
      </c>
      <c r="C759">
        <v>15</v>
      </c>
      <c r="D759">
        <v>24</v>
      </c>
      <c r="E759">
        <v>0.05</v>
      </c>
    </row>
    <row r="760" spans="1:5" x14ac:dyDescent="0.25">
      <c r="A760">
        <v>10534</v>
      </c>
      <c r="B760">
        <v>30</v>
      </c>
      <c r="C760">
        <v>25.89</v>
      </c>
      <c r="D760">
        <v>10</v>
      </c>
      <c r="E760">
        <v>0</v>
      </c>
    </row>
    <row r="761" spans="1:5" x14ac:dyDescent="0.25">
      <c r="A761">
        <v>10534</v>
      </c>
      <c r="B761">
        <v>40</v>
      </c>
      <c r="C761">
        <v>18.399999999999999</v>
      </c>
      <c r="D761">
        <v>10</v>
      </c>
      <c r="E761">
        <v>0.2</v>
      </c>
    </row>
    <row r="762" spans="1:5" x14ac:dyDescent="0.25">
      <c r="A762">
        <v>10534</v>
      </c>
      <c r="B762">
        <v>54</v>
      </c>
      <c r="C762">
        <v>7.45</v>
      </c>
      <c r="D762">
        <v>10</v>
      </c>
      <c r="E762">
        <v>0.2</v>
      </c>
    </row>
    <row r="763" spans="1:5" x14ac:dyDescent="0.25">
      <c r="A763">
        <v>10535</v>
      </c>
      <c r="B763">
        <v>11</v>
      </c>
      <c r="C763">
        <v>21</v>
      </c>
      <c r="D763">
        <v>50</v>
      </c>
      <c r="E763">
        <v>0.1</v>
      </c>
    </row>
    <row r="764" spans="1:5" x14ac:dyDescent="0.25">
      <c r="A764">
        <v>10535</v>
      </c>
      <c r="B764">
        <v>40</v>
      </c>
      <c r="C764">
        <v>18.399999999999999</v>
      </c>
      <c r="D764">
        <v>10</v>
      </c>
      <c r="E764">
        <v>0.1</v>
      </c>
    </row>
    <row r="765" spans="1:5" x14ac:dyDescent="0.25">
      <c r="A765">
        <v>10535</v>
      </c>
      <c r="B765">
        <v>57</v>
      </c>
      <c r="C765">
        <v>19.5</v>
      </c>
      <c r="D765">
        <v>5</v>
      </c>
      <c r="E765">
        <v>0.1</v>
      </c>
    </row>
    <row r="766" spans="1:5" x14ac:dyDescent="0.25">
      <c r="A766">
        <v>10535</v>
      </c>
      <c r="B766">
        <v>59</v>
      </c>
      <c r="C766">
        <v>55</v>
      </c>
      <c r="D766">
        <v>15</v>
      </c>
      <c r="E766">
        <v>0.1</v>
      </c>
    </row>
    <row r="767" spans="1:5" x14ac:dyDescent="0.25">
      <c r="A767">
        <v>10536</v>
      </c>
      <c r="B767">
        <v>12</v>
      </c>
      <c r="C767">
        <v>38</v>
      </c>
      <c r="D767">
        <v>15</v>
      </c>
      <c r="E767">
        <v>0.25</v>
      </c>
    </row>
    <row r="768" spans="1:5" x14ac:dyDescent="0.25">
      <c r="A768">
        <v>10536</v>
      </c>
      <c r="B768">
        <v>31</v>
      </c>
      <c r="C768">
        <v>12.5</v>
      </c>
      <c r="D768">
        <v>20</v>
      </c>
      <c r="E768">
        <v>0</v>
      </c>
    </row>
    <row r="769" spans="1:5" x14ac:dyDescent="0.25">
      <c r="A769">
        <v>10536</v>
      </c>
      <c r="B769">
        <v>33</v>
      </c>
      <c r="C769">
        <v>2.5</v>
      </c>
      <c r="D769">
        <v>30</v>
      </c>
      <c r="E769">
        <v>0</v>
      </c>
    </row>
    <row r="770" spans="1:5" x14ac:dyDescent="0.25">
      <c r="A770">
        <v>10536</v>
      </c>
      <c r="B770">
        <v>60</v>
      </c>
      <c r="C770">
        <v>34</v>
      </c>
      <c r="D770">
        <v>35</v>
      </c>
      <c r="E770">
        <v>0.25</v>
      </c>
    </row>
    <row r="771" spans="1:5" x14ac:dyDescent="0.25">
      <c r="A771">
        <v>10537</v>
      </c>
      <c r="B771">
        <v>31</v>
      </c>
      <c r="C771">
        <v>12.5</v>
      </c>
      <c r="D771">
        <v>30</v>
      </c>
      <c r="E771">
        <v>0</v>
      </c>
    </row>
    <row r="772" spans="1:5" x14ac:dyDescent="0.25">
      <c r="A772">
        <v>10537</v>
      </c>
      <c r="B772">
        <v>51</v>
      </c>
      <c r="C772">
        <v>53</v>
      </c>
      <c r="D772">
        <v>6</v>
      </c>
      <c r="E772">
        <v>0</v>
      </c>
    </row>
    <row r="773" spans="1:5" x14ac:dyDescent="0.25">
      <c r="A773">
        <v>10537</v>
      </c>
      <c r="B773">
        <v>58</v>
      </c>
      <c r="C773">
        <v>13.25</v>
      </c>
      <c r="D773">
        <v>20</v>
      </c>
      <c r="E773">
        <v>0</v>
      </c>
    </row>
    <row r="774" spans="1:5" x14ac:dyDescent="0.25">
      <c r="A774">
        <v>10537</v>
      </c>
      <c r="B774">
        <v>72</v>
      </c>
      <c r="C774">
        <v>34.799999999999997</v>
      </c>
      <c r="D774">
        <v>21</v>
      </c>
      <c r="E774">
        <v>0</v>
      </c>
    </row>
    <row r="775" spans="1:5" x14ac:dyDescent="0.25">
      <c r="A775">
        <v>10537</v>
      </c>
      <c r="B775">
        <v>73</v>
      </c>
      <c r="C775">
        <v>15</v>
      </c>
      <c r="D775">
        <v>9</v>
      </c>
      <c r="E775">
        <v>0</v>
      </c>
    </row>
    <row r="776" spans="1:5" x14ac:dyDescent="0.25">
      <c r="A776">
        <v>10538</v>
      </c>
      <c r="B776">
        <v>70</v>
      </c>
      <c r="C776">
        <v>15</v>
      </c>
      <c r="D776">
        <v>7</v>
      </c>
      <c r="E776">
        <v>0</v>
      </c>
    </row>
    <row r="777" spans="1:5" x14ac:dyDescent="0.25">
      <c r="A777">
        <v>10538</v>
      </c>
      <c r="B777">
        <v>72</v>
      </c>
      <c r="C777">
        <v>34.799999999999997</v>
      </c>
      <c r="D777">
        <v>1</v>
      </c>
      <c r="E777">
        <v>0</v>
      </c>
    </row>
    <row r="778" spans="1:5" x14ac:dyDescent="0.25">
      <c r="A778">
        <v>10539</v>
      </c>
      <c r="B778">
        <v>13</v>
      </c>
      <c r="C778">
        <v>6</v>
      </c>
      <c r="D778">
        <v>8</v>
      </c>
      <c r="E778">
        <v>0</v>
      </c>
    </row>
    <row r="779" spans="1:5" x14ac:dyDescent="0.25">
      <c r="A779">
        <v>10539</v>
      </c>
      <c r="B779">
        <v>21</v>
      </c>
      <c r="C779">
        <v>10</v>
      </c>
      <c r="D779">
        <v>15</v>
      </c>
      <c r="E779">
        <v>0</v>
      </c>
    </row>
    <row r="780" spans="1:5" x14ac:dyDescent="0.25">
      <c r="A780">
        <v>10539</v>
      </c>
      <c r="B780">
        <v>33</v>
      </c>
      <c r="C780">
        <v>2.5</v>
      </c>
      <c r="D780">
        <v>15</v>
      </c>
      <c r="E780">
        <v>0</v>
      </c>
    </row>
    <row r="781" spans="1:5" x14ac:dyDescent="0.25">
      <c r="A781">
        <v>10539</v>
      </c>
      <c r="B781">
        <v>49</v>
      </c>
      <c r="C781">
        <v>20</v>
      </c>
      <c r="D781">
        <v>6</v>
      </c>
      <c r="E781">
        <v>0</v>
      </c>
    </row>
    <row r="782" spans="1:5" x14ac:dyDescent="0.25">
      <c r="A782">
        <v>10540</v>
      </c>
      <c r="B782">
        <v>3</v>
      </c>
      <c r="C782">
        <v>10</v>
      </c>
      <c r="D782">
        <v>60</v>
      </c>
      <c r="E782">
        <v>0</v>
      </c>
    </row>
    <row r="783" spans="1:5" x14ac:dyDescent="0.25">
      <c r="A783">
        <v>10540</v>
      </c>
      <c r="B783">
        <v>26</v>
      </c>
      <c r="C783">
        <v>31.23</v>
      </c>
      <c r="D783">
        <v>40</v>
      </c>
      <c r="E783">
        <v>0</v>
      </c>
    </row>
    <row r="784" spans="1:5" x14ac:dyDescent="0.25">
      <c r="A784">
        <v>10540</v>
      </c>
      <c r="B784">
        <v>38</v>
      </c>
      <c r="C784">
        <v>263.5</v>
      </c>
      <c r="D784">
        <v>30</v>
      </c>
      <c r="E784">
        <v>0</v>
      </c>
    </row>
    <row r="785" spans="1:5" x14ac:dyDescent="0.25">
      <c r="A785">
        <v>10540</v>
      </c>
      <c r="B785">
        <v>68</v>
      </c>
      <c r="C785">
        <v>12.5</v>
      </c>
      <c r="D785">
        <v>35</v>
      </c>
      <c r="E785">
        <v>0</v>
      </c>
    </row>
    <row r="786" spans="1:5" x14ac:dyDescent="0.25">
      <c r="A786">
        <v>10541</v>
      </c>
      <c r="B786">
        <v>24</v>
      </c>
      <c r="C786">
        <v>4.5</v>
      </c>
      <c r="D786">
        <v>35</v>
      </c>
      <c r="E786">
        <v>0.1</v>
      </c>
    </row>
    <row r="787" spans="1:5" x14ac:dyDescent="0.25">
      <c r="A787">
        <v>10541</v>
      </c>
      <c r="B787">
        <v>38</v>
      </c>
      <c r="C787">
        <v>263.5</v>
      </c>
      <c r="D787">
        <v>4</v>
      </c>
      <c r="E787">
        <v>0.1</v>
      </c>
    </row>
    <row r="788" spans="1:5" x14ac:dyDescent="0.25">
      <c r="A788">
        <v>10541</v>
      </c>
      <c r="B788">
        <v>65</v>
      </c>
      <c r="C788">
        <v>21.05</v>
      </c>
      <c r="D788">
        <v>36</v>
      </c>
      <c r="E788">
        <v>0.1</v>
      </c>
    </row>
    <row r="789" spans="1:5" x14ac:dyDescent="0.25">
      <c r="A789">
        <v>10541</v>
      </c>
      <c r="B789">
        <v>71</v>
      </c>
      <c r="C789">
        <v>21.5</v>
      </c>
      <c r="D789">
        <v>9</v>
      </c>
      <c r="E789">
        <v>0.1</v>
      </c>
    </row>
    <row r="790" spans="1:5" x14ac:dyDescent="0.25">
      <c r="A790">
        <v>10542</v>
      </c>
      <c r="B790">
        <v>11</v>
      </c>
      <c r="C790">
        <v>21</v>
      </c>
      <c r="D790">
        <v>15</v>
      </c>
      <c r="E790">
        <v>0.05</v>
      </c>
    </row>
    <row r="791" spans="1:5" x14ac:dyDescent="0.25">
      <c r="A791">
        <v>10542</v>
      </c>
      <c r="B791">
        <v>54</v>
      </c>
      <c r="C791">
        <v>7.45</v>
      </c>
      <c r="D791">
        <v>24</v>
      </c>
      <c r="E791">
        <v>0.05</v>
      </c>
    </row>
    <row r="792" spans="1:5" x14ac:dyDescent="0.25">
      <c r="A792">
        <v>10543</v>
      </c>
      <c r="B792">
        <v>12</v>
      </c>
      <c r="C792">
        <v>38</v>
      </c>
      <c r="D792">
        <v>30</v>
      </c>
      <c r="E792">
        <v>0.15</v>
      </c>
    </row>
    <row r="793" spans="1:5" x14ac:dyDescent="0.25">
      <c r="A793">
        <v>10543</v>
      </c>
      <c r="B793">
        <v>23</v>
      </c>
      <c r="C793">
        <v>9</v>
      </c>
      <c r="D793">
        <v>70</v>
      </c>
      <c r="E793">
        <v>0.15</v>
      </c>
    </row>
    <row r="794" spans="1:5" x14ac:dyDescent="0.25">
      <c r="A794">
        <v>10544</v>
      </c>
      <c r="B794">
        <v>28</v>
      </c>
      <c r="C794">
        <v>45.6</v>
      </c>
      <c r="D794">
        <v>7</v>
      </c>
      <c r="E794">
        <v>0</v>
      </c>
    </row>
    <row r="795" spans="1:5" x14ac:dyDescent="0.25">
      <c r="A795">
        <v>10544</v>
      </c>
      <c r="B795">
        <v>67</v>
      </c>
      <c r="C795">
        <v>14</v>
      </c>
      <c r="D795">
        <v>7</v>
      </c>
      <c r="E795">
        <v>0</v>
      </c>
    </row>
    <row r="796" spans="1:5" x14ac:dyDescent="0.25">
      <c r="A796">
        <v>10545</v>
      </c>
      <c r="B796">
        <v>11</v>
      </c>
      <c r="C796">
        <v>21</v>
      </c>
      <c r="D796">
        <v>10</v>
      </c>
      <c r="E796">
        <v>0</v>
      </c>
    </row>
    <row r="797" spans="1:5" x14ac:dyDescent="0.25">
      <c r="A797">
        <v>10546</v>
      </c>
      <c r="B797">
        <v>7</v>
      </c>
      <c r="C797">
        <v>30</v>
      </c>
      <c r="D797">
        <v>10</v>
      </c>
      <c r="E797">
        <v>0</v>
      </c>
    </row>
    <row r="798" spans="1:5" x14ac:dyDescent="0.25">
      <c r="A798">
        <v>10546</v>
      </c>
      <c r="B798">
        <v>35</v>
      </c>
      <c r="C798">
        <v>18</v>
      </c>
      <c r="D798">
        <v>30</v>
      </c>
      <c r="E798">
        <v>0</v>
      </c>
    </row>
    <row r="799" spans="1:5" x14ac:dyDescent="0.25">
      <c r="A799">
        <v>10546</v>
      </c>
      <c r="B799">
        <v>62</v>
      </c>
      <c r="C799">
        <v>49.3</v>
      </c>
      <c r="D799">
        <v>40</v>
      </c>
      <c r="E799">
        <v>0</v>
      </c>
    </row>
    <row r="800" spans="1:5" x14ac:dyDescent="0.25">
      <c r="A800">
        <v>10547</v>
      </c>
      <c r="B800">
        <v>32</v>
      </c>
      <c r="C800">
        <v>32</v>
      </c>
      <c r="D800">
        <v>24</v>
      </c>
      <c r="E800">
        <v>0.15</v>
      </c>
    </row>
    <row r="801" spans="1:5" x14ac:dyDescent="0.25">
      <c r="A801">
        <v>10547</v>
      </c>
      <c r="B801">
        <v>36</v>
      </c>
      <c r="C801">
        <v>19</v>
      </c>
      <c r="D801">
        <v>60</v>
      </c>
      <c r="E801">
        <v>0</v>
      </c>
    </row>
    <row r="802" spans="1:5" x14ac:dyDescent="0.25">
      <c r="A802">
        <v>10548</v>
      </c>
      <c r="B802">
        <v>34</v>
      </c>
      <c r="C802">
        <v>14</v>
      </c>
      <c r="D802">
        <v>10</v>
      </c>
      <c r="E802">
        <v>0.25</v>
      </c>
    </row>
    <row r="803" spans="1:5" x14ac:dyDescent="0.25">
      <c r="A803">
        <v>10548</v>
      </c>
      <c r="B803">
        <v>41</v>
      </c>
      <c r="C803">
        <v>9.65</v>
      </c>
      <c r="D803">
        <v>14</v>
      </c>
      <c r="E803">
        <v>0</v>
      </c>
    </row>
    <row r="804" spans="1:5" x14ac:dyDescent="0.25">
      <c r="A804">
        <v>10549</v>
      </c>
      <c r="B804">
        <v>31</v>
      </c>
      <c r="C804">
        <v>12.5</v>
      </c>
      <c r="D804">
        <v>55</v>
      </c>
      <c r="E804">
        <v>0.15</v>
      </c>
    </row>
    <row r="805" spans="1:5" x14ac:dyDescent="0.25">
      <c r="A805">
        <v>10549</v>
      </c>
      <c r="B805">
        <v>45</v>
      </c>
      <c r="C805">
        <v>9.5</v>
      </c>
      <c r="D805">
        <v>100</v>
      </c>
      <c r="E805">
        <v>0.15</v>
      </c>
    </row>
    <row r="806" spans="1:5" x14ac:dyDescent="0.25">
      <c r="A806">
        <v>10549</v>
      </c>
      <c r="B806">
        <v>51</v>
      </c>
      <c r="C806">
        <v>53</v>
      </c>
      <c r="D806">
        <v>48</v>
      </c>
      <c r="E806">
        <v>0.15</v>
      </c>
    </row>
    <row r="807" spans="1:5" x14ac:dyDescent="0.25">
      <c r="A807">
        <v>10550</v>
      </c>
      <c r="B807">
        <v>17</v>
      </c>
      <c r="C807">
        <v>39</v>
      </c>
      <c r="D807">
        <v>8</v>
      </c>
      <c r="E807">
        <v>0.1</v>
      </c>
    </row>
    <row r="808" spans="1:5" x14ac:dyDescent="0.25">
      <c r="A808">
        <v>10550</v>
      </c>
      <c r="B808">
        <v>19</v>
      </c>
      <c r="C808">
        <v>9.1999999999999993</v>
      </c>
      <c r="D808">
        <v>10</v>
      </c>
      <c r="E808">
        <v>0</v>
      </c>
    </row>
    <row r="809" spans="1:5" x14ac:dyDescent="0.25">
      <c r="A809">
        <v>10550</v>
      </c>
      <c r="B809">
        <v>21</v>
      </c>
      <c r="C809">
        <v>10</v>
      </c>
      <c r="D809">
        <v>6</v>
      </c>
      <c r="E809">
        <v>0.1</v>
      </c>
    </row>
    <row r="810" spans="1:5" x14ac:dyDescent="0.25">
      <c r="A810">
        <v>10550</v>
      </c>
      <c r="B810">
        <v>61</v>
      </c>
      <c r="C810">
        <v>28.5</v>
      </c>
      <c r="D810">
        <v>10</v>
      </c>
      <c r="E810">
        <v>0.1</v>
      </c>
    </row>
    <row r="811" spans="1:5" x14ac:dyDescent="0.25">
      <c r="A811">
        <v>10551</v>
      </c>
      <c r="B811">
        <v>16</v>
      </c>
      <c r="C811">
        <v>17.45</v>
      </c>
      <c r="D811">
        <v>40</v>
      </c>
      <c r="E811">
        <v>0.15</v>
      </c>
    </row>
    <row r="812" spans="1:5" x14ac:dyDescent="0.25">
      <c r="A812">
        <v>10551</v>
      </c>
      <c r="B812">
        <v>35</v>
      </c>
      <c r="C812">
        <v>18</v>
      </c>
      <c r="D812">
        <v>20</v>
      </c>
      <c r="E812">
        <v>0.15</v>
      </c>
    </row>
    <row r="813" spans="1:5" x14ac:dyDescent="0.25">
      <c r="A813">
        <v>10551</v>
      </c>
      <c r="B813">
        <v>44</v>
      </c>
      <c r="C813">
        <v>19.45</v>
      </c>
      <c r="D813">
        <v>40</v>
      </c>
      <c r="E813">
        <v>0</v>
      </c>
    </row>
    <row r="814" spans="1:5" x14ac:dyDescent="0.25">
      <c r="A814">
        <v>10552</v>
      </c>
      <c r="B814">
        <v>69</v>
      </c>
      <c r="C814">
        <v>36</v>
      </c>
      <c r="D814">
        <v>18</v>
      </c>
      <c r="E814">
        <v>0</v>
      </c>
    </row>
    <row r="815" spans="1:5" x14ac:dyDescent="0.25">
      <c r="A815">
        <v>10552</v>
      </c>
      <c r="B815">
        <v>75</v>
      </c>
      <c r="C815">
        <v>7.75</v>
      </c>
      <c r="D815">
        <v>30</v>
      </c>
      <c r="E815">
        <v>0</v>
      </c>
    </row>
    <row r="816" spans="1:5" x14ac:dyDescent="0.25">
      <c r="A816">
        <v>10553</v>
      </c>
      <c r="B816">
        <v>11</v>
      </c>
      <c r="C816">
        <v>21</v>
      </c>
      <c r="D816">
        <v>15</v>
      </c>
      <c r="E816">
        <v>0</v>
      </c>
    </row>
    <row r="817" spans="1:5" x14ac:dyDescent="0.25">
      <c r="A817">
        <v>10553</v>
      </c>
      <c r="B817">
        <v>16</v>
      </c>
      <c r="C817">
        <v>17.45</v>
      </c>
      <c r="D817">
        <v>14</v>
      </c>
      <c r="E817">
        <v>0</v>
      </c>
    </row>
    <row r="818" spans="1:5" x14ac:dyDescent="0.25">
      <c r="A818">
        <v>10553</v>
      </c>
      <c r="B818">
        <v>22</v>
      </c>
      <c r="C818">
        <v>21</v>
      </c>
      <c r="D818">
        <v>24</v>
      </c>
      <c r="E818">
        <v>0</v>
      </c>
    </row>
    <row r="819" spans="1:5" x14ac:dyDescent="0.25">
      <c r="A819">
        <v>10553</v>
      </c>
      <c r="B819">
        <v>31</v>
      </c>
      <c r="C819">
        <v>12.5</v>
      </c>
      <c r="D819">
        <v>30</v>
      </c>
      <c r="E819">
        <v>0</v>
      </c>
    </row>
    <row r="820" spans="1:5" x14ac:dyDescent="0.25">
      <c r="A820">
        <v>10553</v>
      </c>
      <c r="B820">
        <v>35</v>
      </c>
      <c r="C820">
        <v>18</v>
      </c>
      <c r="D820">
        <v>6</v>
      </c>
      <c r="E820">
        <v>0</v>
      </c>
    </row>
    <row r="821" spans="1:5" x14ac:dyDescent="0.25">
      <c r="A821">
        <v>10554</v>
      </c>
      <c r="B821">
        <v>16</v>
      </c>
      <c r="C821">
        <v>17.45</v>
      </c>
      <c r="D821">
        <v>30</v>
      </c>
      <c r="E821">
        <v>0.05</v>
      </c>
    </row>
    <row r="822" spans="1:5" x14ac:dyDescent="0.25">
      <c r="A822">
        <v>10554</v>
      </c>
      <c r="B822">
        <v>23</v>
      </c>
      <c r="C822">
        <v>9</v>
      </c>
      <c r="D822">
        <v>20</v>
      </c>
      <c r="E822">
        <v>0.05</v>
      </c>
    </row>
    <row r="823" spans="1:5" x14ac:dyDescent="0.25">
      <c r="A823">
        <v>10554</v>
      </c>
      <c r="B823">
        <v>62</v>
      </c>
      <c r="C823">
        <v>49.3</v>
      </c>
      <c r="D823">
        <v>20</v>
      </c>
      <c r="E823">
        <v>0.05</v>
      </c>
    </row>
    <row r="824" spans="1:5" x14ac:dyDescent="0.25">
      <c r="A824">
        <v>10554</v>
      </c>
      <c r="B824">
        <v>77</v>
      </c>
      <c r="C824">
        <v>13</v>
      </c>
      <c r="D824">
        <v>10</v>
      </c>
      <c r="E824">
        <v>0.05</v>
      </c>
    </row>
    <row r="825" spans="1:5" x14ac:dyDescent="0.25">
      <c r="A825">
        <v>10555</v>
      </c>
      <c r="B825">
        <v>14</v>
      </c>
      <c r="C825">
        <v>23.25</v>
      </c>
      <c r="D825">
        <v>30</v>
      </c>
      <c r="E825">
        <v>0.2</v>
      </c>
    </row>
    <row r="826" spans="1:5" x14ac:dyDescent="0.25">
      <c r="A826">
        <v>10555</v>
      </c>
      <c r="B826">
        <v>19</v>
      </c>
      <c r="C826">
        <v>9.1999999999999993</v>
      </c>
      <c r="D826">
        <v>35</v>
      </c>
      <c r="E826">
        <v>0.2</v>
      </c>
    </row>
    <row r="827" spans="1:5" x14ac:dyDescent="0.25">
      <c r="A827">
        <v>10555</v>
      </c>
      <c r="B827">
        <v>24</v>
      </c>
      <c r="C827">
        <v>4.5</v>
      </c>
      <c r="D827">
        <v>18</v>
      </c>
      <c r="E827">
        <v>0.2</v>
      </c>
    </row>
    <row r="828" spans="1:5" x14ac:dyDescent="0.25">
      <c r="A828">
        <v>10555</v>
      </c>
      <c r="B828">
        <v>51</v>
      </c>
      <c r="C828">
        <v>53</v>
      </c>
      <c r="D828">
        <v>20</v>
      </c>
      <c r="E828">
        <v>0.2</v>
      </c>
    </row>
    <row r="829" spans="1:5" x14ac:dyDescent="0.25">
      <c r="A829">
        <v>10555</v>
      </c>
      <c r="B829">
        <v>56</v>
      </c>
      <c r="C829">
        <v>38</v>
      </c>
      <c r="D829">
        <v>40</v>
      </c>
      <c r="E829">
        <v>0.2</v>
      </c>
    </row>
    <row r="830" spans="1:5" x14ac:dyDescent="0.25">
      <c r="A830">
        <v>10556</v>
      </c>
      <c r="B830">
        <v>72</v>
      </c>
      <c r="C830">
        <v>34.799999999999997</v>
      </c>
      <c r="D830">
        <v>24</v>
      </c>
      <c r="E830">
        <v>0</v>
      </c>
    </row>
    <row r="831" spans="1:5" x14ac:dyDescent="0.25">
      <c r="A831">
        <v>10557</v>
      </c>
      <c r="B831">
        <v>64</v>
      </c>
      <c r="C831">
        <v>33.25</v>
      </c>
      <c r="D831">
        <v>30</v>
      </c>
      <c r="E831">
        <v>0</v>
      </c>
    </row>
    <row r="832" spans="1:5" x14ac:dyDescent="0.25">
      <c r="A832">
        <v>10557</v>
      </c>
      <c r="B832">
        <v>75</v>
      </c>
      <c r="C832">
        <v>7.75</v>
      </c>
      <c r="D832">
        <v>20</v>
      </c>
      <c r="E832">
        <v>0</v>
      </c>
    </row>
    <row r="833" spans="1:5" x14ac:dyDescent="0.25">
      <c r="A833">
        <v>10558</v>
      </c>
      <c r="B833">
        <v>47</v>
      </c>
      <c r="C833">
        <v>9.5</v>
      </c>
      <c r="D833">
        <v>25</v>
      </c>
      <c r="E833">
        <v>0</v>
      </c>
    </row>
    <row r="834" spans="1:5" x14ac:dyDescent="0.25">
      <c r="A834">
        <v>10558</v>
      </c>
      <c r="B834">
        <v>51</v>
      </c>
      <c r="C834">
        <v>53</v>
      </c>
      <c r="D834">
        <v>20</v>
      </c>
      <c r="E834">
        <v>0</v>
      </c>
    </row>
    <row r="835" spans="1:5" x14ac:dyDescent="0.25">
      <c r="A835">
        <v>10558</v>
      </c>
      <c r="B835">
        <v>52</v>
      </c>
      <c r="C835">
        <v>7</v>
      </c>
      <c r="D835">
        <v>30</v>
      </c>
      <c r="E835">
        <v>0</v>
      </c>
    </row>
    <row r="836" spans="1:5" x14ac:dyDescent="0.25">
      <c r="A836">
        <v>10558</v>
      </c>
      <c r="B836">
        <v>53</v>
      </c>
      <c r="C836">
        <v>32.799999999999997</v>
      </c>
      <c r="D836">
        <v>18</v>
      </c>
      <c r="E836">
        <v>0</v>
      </c>
    </row>
    <row r="837" spans="1:5" x14ac:dyDescent="0.25">
      <c r="A837">
        <v>10558</v>
      </c>
      <c r="B837">
        <v>73</v>
      </c>
      <c r="C837">
        <v>15</v>
      </c>
      <c r="D837">
        <v>3</v>
      </c>
      <c r="E837">
        <v>0</v>
      </c>
    </row>
    <row r="838" spans="1:5" x14ac:dyDescent="0.25">
      <c r="A838">
        <v>10559</v>
      </c>
      <c r="B838">
        <v>41</v>
      </c>
      <c r="C838">
        <v>9.65</v>
      </c>
      <c r="D838">
        <v>12</v>
      </c>
      <c r="E838">
        <v>0.05</v>
      </c>
    </row>
    <row r="839" spans="1:5" x14ac:dyDescent="0.25">
      <c r="A839">
        <v>10559</v>
      </c>
      <c r="B839">
        <v>55</v>
      </c>
      <c r="C839">
        <v>24</v>
      </c>
      <c r="D839">
        <v>18</v>
      </c>
      <c r="E839">
        <v>0.05</v>
      </c>
    </row>
    <row r="840" spans="1:5" x14ac:dyDescent="0.25">
      <c r="A840">
        <v>10560</v>
      </c>
      <c r="B840">
        <v>30</v>
      </c>
      <c r="C840">
        <v>25.89</v>
      </c>
      <c r="D840">
        <v>20</v>
      </c>
      <c r="E840">
        <v>0</v>
      </c>
    </row>
    <row r="841" spans="1:5" x14ac:dyDescent="0.25">
      <c r="A841">
        <v>10560</v>
      </c>
      <c r="B841">
        <v>62</v>
      </c>
      <c r="C841">
        <v>49.3</v>
      </c>
      <c r="D841">
        <v>15</v>
      </c>
      <c r="E841">
        <v>0.25</v>
      </c>
    </row>
    <row r="842" spans="1:5" x14ac:dyDescent="0.25">
      <c r="A842">
        <v>10561</v>
      </c>
      <c r="B842">
        <v>44</v>
      </c>
      <c r="C842">
        <v>19.45</v>
      </c>
      <c r="D842">
        <v>10</v>
      </c>
      <c r="E842">
        <v>0</v>
      </c>
    </row>
    <row r="843" spans="1:5" x14ac:dyDescent="0.25">
      <c r="A843">
        <v>10561</v>
      </c>
      <c r="B843">
        <v>51</v>
      </c>
      <c r="C843">
        <v>53</v>
      </c>
      <c r="D843">
        <v>50</v>
      </c>
      <c r="E843">
        <v>0</v>
      </c>
    </row>
    <row r="844" spans="1:5" x14ac:dyDescent="0.25">
      <c r="A844">
        <v>10562</v>
      </c>
      <c r="B844">
        <v>33</v>
      </c>
      <c r="C844">
        <v>2.5</v>
      </c>
      <c r="D844">
        <v>20</v>
      </c>
      <c r="E844">
        <v>0.1</v>
      </c>
    </row>
    <row r="845" spans="1:5" x14ac:dyDescent="0.25">
      <c r="A845">
        <v>10562</v>
      </c>
      <c r="B845">
        <v>62</v>
      </c>
      <c r="C845">
        <v>49.3</v>
      </c>
      <c r="D845">
        <v>10</v>
      </c>
      <c r="E845">
        <v>0.1</v>
      </c>
    </row>
    <row r="846" spans="1:5" x14ac:dyDescent="0.25">
      <c r="A846">
        <v>10563</v>
      </c>
      <c r="B846">
        <v>36</v>
      </c>
      <c r="C846">
        <v>19</v>
      </c>
      <c r="D846">
        <v>25</v>
      </c>
      <c r="E846">
        <v>0</v>
      </c>
    </row>
    <row r="847" spans="1:5" x14ac:dyDescent="0.25">
      <c r="A847">
        <v>10563</v>
      </c>
      <c r="B847">
        <v>52</v>
      </c>
      <c r="C847">
        <v>7</v>
      </c>
      <c r="D847">
        <v>70</v>
      </c>
      <c r="E847">
        <v>0</v>
      </c>
    </row>
    <row r="848" spans="1:5" x14ac:dyDescent="0.25">
      <c r="A848">
        <v>10564</v>
      </c>
      <c r="B848">
        <v>17</v>
      </c>
      <c r="C848">
        <v>39</v>
      </c>
      <c r="D848">
        <v>16</v>
      </c>
      <c r="E848">
        <v>0.05</v>
      </c>
    </row>
    <row r="849" spans="1:5" x14ac:dyDescent="0.25">
      <c r="A849">
        <v>10564</v>
      </c>
      <c r="B849">
        <v>31</v>
      </c>
      <c r="C849">
        <v>12.5</v>
      </c>
      <c r="D849">
        <v>6</v>
      </c>
      <c r="E849">
        <v>0.05</v>
      </c>
    </row>
    <row r="850" spans="1:5" x14ac:dyDescent="0.25">
      <c r="A850">
        <v>10564</v>
      </c>
      <c r="B850">
        <v>55</v>
      </c>
      <c r="C850">
        <v>24</v>
      </c>
      <c r="D850">
        <v>25</v>
      </c>
      <c r="E850">
        <v>0.05</v>
      </c>
    </row>
    <row r="851" spans="1:5" x14ac:dyDescent="0.25">
      <c r="A851">
        <v>10565</v>
      </c>
      <c r="B851">
        <v>24</v>
      </c>
      <c r="C851">
        <v>4.5</v>
      </c>
      <c r="D851">
        <v>25</v>
      </c>
      <c r="E851">
        <v>0.1</v>
      </c>
    </row>
    <row r="852" spans="1:5" x14ac:dyDescent="0.25">
      <c r="A852">
        <v>10565</v>
      </c>
      <c r="B852">
        <v>64</v>
      </c>
      <c r="C852">
        <v>33.25</v>
      </c>
      <c r="D852">
        <v>18</v>
      </c>
      <c r="E852">
        <v>0.1</v>
      </c>
    </row>
    <row r="853" spans="1:5" x14ac:dyDescent="0.25">
      <c r="A853">
        <v>10566</v>
      </c>
      <c r="B853">
        <v>11</v>
      </c>
      <c r="C853">
        <v>21</v>
      </c>
      <c r="D853">
        <v>35</v>
      </c>
      <c r="E853">
        <v>0.15</v>
      </c>
    </row>
    <row r="854" spans="1:5" x14ac:dyDescent="0.25">
      <c r="A854">
        <v>10566</v>
      </c>
      <c r="B854">
        <v>18</v>
      </c>
      <c r="C854">
        <v>62.5</v>
      </c>
      <c r="D854">
        <v>18</v>
      </c>
      <c r="E854">
        <v>0.15</v>
      </c>
    </row>
    <row r="855" spans="1:5" x14ac:dyDescent="0.25">
      <c r="A855">
        <v>10566</v>
      </c>
      <c r="B855">
        <v>76</v>
      </c>
      <c r="C855">
        <v>18</v>
      </c>
      <c r="D855">
        <v>10</v>
      </c>
      <c r="E855">
        <v>0</v>
      </c>
    </row>
    <row r="856" spans="1:5" x14ac:dyDescent="0.25">
      <c r="A856">
        <v>10567</v>
      </c>
      <c r="B856">
        <v>31</v>
      </c>
      <c r="C856">
        <v>12.5</v>
      </c>
      <c r="D856">
        <v>60</v>
      </c>
      <c r="E856">
        <v>0.2</v>
      </c>
    </row>
    <row r="857" spans="1:5" x14ac:dyDescent="0.25">
      <c r="A857">
        <v>10567</v>
      </c>
      <c r="B857">
        <v>51</v>
      </c>
      <c r="C857">
        <v>53</v>
      </c>
      <c r="D857">
        <v>3</v>
      </c>
      <c r="E857">
        <v>0</v>
      </c>
    </row>
    <row r="858" spans="1:5" x14ac:dyDescent="0.25">
      <c r="A858">
        <v>10567</v>
      </c>
      <c r="B858">
        <v>59</v>
      </c>
      <c r="C858">
        <v>55</v>
      </c>
      <c r="D858">
        <v>40</v>
      </c>
      <c r="E858">
        <v>0.2</v>
      </c>
    </row>
    <row r="859" spans="1:5" x14ac:dyDescent="0.25">
      <c r="A859">
        <v>10568</v>
      </c>
      <c r="B859">
        <v>10</v>
      </c>
      <c r="C859">
        <v>31</v>
      </c>
      <c r="D859">
        <v>5</v>
      </c>
      <c r="E859">
        <v>0</v>
      </c>
    </row>
    <row r="860" spans="1:5" x14ac:dyDescent="0.25">
      <c r="A860">
        <v>10569</v>
      </c>
      <c r="B860">
        <v>31</v>
      </c>
      <c r="C860">
        <v>12.5</v>
      </c>
      <c r="D860">
        <v>35</v>
      </c>
      <c r="E860">
        <v>0.2</v>
      </c>
    </row>
    <row r="861" spans="1:5" x14ac:dyDescent="0.25">
      <c r="A861">
        <v>10569</v>
      </c>
      <c r="B861">
        <v>76</v>
      </c>
      <c r="C861">
        <v>18</v>
      </c>
      <c r="D861">
        <v>30</v>
      </c>
      <c r="E861">
        <v>0</v>
      </c>
    </row>
    <row r="862" spans="1:5" x14ac:dyDescent="0.25">
      <c r="A862">
        <v>10570</v>
      </c>
      <c r="B862">
        <v>11</v>
      </c>
      <c r="C862">
        <v>21</v>
      </c>
      <c r="D862">
        <v>15</v>
      </c>
      <c r="E862">
        <v>0.05</v>
      </c>
    </row>
    <row r="863" spans="1:5" x14ac:dyDescent="0.25">
      <c r="A863">
        <v>10570</v>
      </c>
      <c r="B863">
        <v>56</v>
      </c>
      <c r="C863">
        <v>38</v>
      </c>
      <c r="D863">
        <v>60</v>
      </c>
      <c r="E863">
        <v>0.05</v>
      </c>
    </row>
    <row r="864" spans="1:5" x14ac:dyDescent="0.25">
      <c r="A864">
        <v>10571</v>
      </c>
      <c r="B864">
        <v>14</v>
      </c>
      <c r="C864">
        <v>23.25</v>
      </c>
      <c r="D864">
        <v>11</v>
      </c>
      <c r="E864">
        <v>0.15</v>
      </c>
    </row>
    <row r="865" spans="1:5" x14ac:dyDescent="0.25">
      <c r="A865">
        <v>10571</v>
      </c>
      <c r="B865">
        <v>42</v>
      </c>
      <c r="C865">
        <v>14</v>
      </c>
      <c r="D865">
        <v>28</v>
      </c>
      <c r="E865">
        <v>0.15</v>
      </c>
    </row>
    <row r="866" spans="1:5" x14ac:dyDescent="0.25">
      <c r="A866">
        <v>10572</v>
      </c>
      <c r="B866">
        <v>16</v>
      </c>
      <c r="C866">
        <v>17.45</v>
      </c>
      <c r="D866">
        <v>12</v>
      </c>
      <c r="E866">
        <v>0.1</v>
      </c>
    </row>
    <row r="867" spans="1:5" x14ac:dyDescent="0.25">
      <c r="A867">
        <v>10572</v>
      </c>
      <c r="B867">
        <v>32</v>
      </c>
      <c r="C867">
        <v>32</v>
      </c>
      <c r="D867">
        <v>10</v>
      </c>
      <c r="E867">
        <v>0.1</v>
      </c>
    </row>
    <row r="868" spans="1:5" x14ac:dyDescent="0.25">
      <c r="A868">
        <v>10572</v>
      </c>
      <c r="B868">
        <v>40</v>
      </c>
      <c r="C868">
        <v>18.399999999999999</v>
      </c>
      <c r="D868">
        <v>50</v>
      </c>
      <c r="E868">
        <v>0</v>
      </c>
    </row>
    <row r="869" spans="1:5" x14ac:dyDescent="0.25">
      <c r="A869">
        <v>10572</v>
      </c>
      <c r="B869">
        <v>75</v>
      </c>
      <c r="C869">
        <v>7.75</v>
      </c>
      <c r="D869">
        <v>15</v>
      </c>
      <c r="E869">
        <v>0.1</v>
      </c>
    </row>
    <row r="870" spans="1:5" x14ac:dyDescent="0.25">
      <c r="A870">
        <v>10573</v>
      </c>
      <c r="B870">
        <v>17</v>
      </c>
      <c r="C870">
        <v>39</v>
      </c>
      <c r="D870">
        <v>18</v>
      </c>
      <c r="E870">
        <v>0</v>
      </c>
    </row>
    <row r="871" spans="1:5" x14ac:dyDescent="0.25">
      <c r="A871">
        <v>10573</v>
      </c>
      <c r="B871">
        <v>34</v>
      </c>
      <c r="C871">
        <v>14</v>
      </c>
      <c r="D871">
        <v>40</v>
      </c>
      <c r="E871">
        <v>0</v>
      </c>
    </row>
    <row r="872" spans="1:5" x14ac:dyDescent="0.25">
      <c r="A872">
        <v>10573</v>
      </c>
      <c r="B872">
        <v>53</v>
      </c>
      <c r="C872">
        <v>32.799999999999997</v>
      </c>
      <c r="D872">
        <v>25</v>
      </c>
      <c r="E872">
        <v>0</v>
      </c>
    </row>
    <row r="873" spans="1:5" x14ac:dyDescent="0.25">
      <c r="A873">
        <v>10574</v>
      </c>
      <c r="B873">
        <v>33</v>
      </c>
      <c r="C873">
        <v>2.5</v>
      </c>
      <c r="D873">
        <v>14</v>
      </c>
      <c r="E873">
        <v>0</v>
      </c>
    </row>
    <row r="874" spans="1:5" x14ac:dyDescent="0.25">
      <c r="A874">
        <v>10574</v>
      </c>
      <c r="B874">
        <v>40</v>
      </c>
      <c r="C874">
        <v>18.399999999999999</v>
      </c>
      <c r="D874">
        <v>2</v>
      </c>
      <c r="E874">
        <v>0</v>
      </c>
    </row>
    <row r="875" spans="1:5" x14ac:dyDescent="0.25">
      <c r="A875">
        <v>10574</v>
      </c>
      <c r="B875">
        <v>62</v>
      </c>
      <c r="C875">
        <v>49.3</v>
      </c>
      <c r="D875">
        <v>10</v>
      </c>
      <c r="E875">
        <v>0</v>
      </c>
    </row>
    <row r="876" spans="1:5" x14ac:dyDescent="0.25">
      <c r="A876">
        <v>10574</v>
      </c>
      <c r="B876">
        <v>64</v>
      </c>
      <c r="C876">
        <v>33.25</v>
      </c>
      <c r="D876">
        <v>6</v>
      </c>
      <c r="E876">
        <v>0</v>
      </c>
    </row>
    <row r="877" spans="1:5" x14ac:dyDescent="0.25">
      <c r="A877">
        <v>10575</v>
      </c>
      <c r="B877">
        <v>59</v>
      </c>
      <c r="C877">
        <v>55</v>
      </c>
      <c r="D877">
        <v>12</v>
      </c>
      <c r="E877">
        <v>0</v>
      </c>
    </row>
    <row r="878" spans="1:5" x14ac:dyDescent="0.25">
      <c r="A878">
        <v>10575</v>
      </c>
      <c r="B878">
        <v>63</v>
      </c>
      <c r="C878">
        <v>43.9</v>
      </c>
      <c r="D878">
        <v>6</v>
      </c>
      <c r="E878">
        <v>0</v>
      </c>
    </row>
    <row r="879" spans="1:5" x14ac:dyDescent="0.25">
      <c r="A879">
        <v>10575</v>
      </c>
      <c r="B879">
        <v>72</v>
      </c>
      <c r="C879">
        <v>34.799999999999997</v>
      </c>
      <c r="D879">
        <v>30</v>
      </c>
      <c r="E879">
        <v>0</v>
      </c>
    </row>
    <row r="880" spans="1:5" x14ac:dyDescent="0.25">
      <c r="A880">
        <v>10575</v>
      </c>
      <c r="B880">
        <v>76</v>
      </c>
      <c r="C880">
        <v>18</v>
      </c>
      <c r="D880">
        <v>10</v>
      </c>
      <c r="E880">
        <v>0</v>
      </c>
    </row>
    <row r="881" spans="1:5" x14ac:dyDescent="0.25">
      <c r="A881">
        <v>10576</v>
      </c>
      <c r="B881">
        <v>1</v>
      </c>
      <c r="C881">
        <v>18</v>
      </c>
      <c r="D881">
        <v>10</v>
      </c>
      <c r="E881">
        <v>0</v>
      </c>
    </row>
    <row r="882" spans="1:5" x14ac:dyDescent="0.25">
      <c r="A882">
        <v>10576</v>
      </c>
      <c r="B882">
        <v>31</v>
      </c>
      <c r="C882">
        <v>12.5</v>
      </c>
      <c r="D882">
        <v>20</v>
      </c>
      <c r="E882">
        <v>0</v>
      </c>
    </row>
    <row r="883" spans="1:5" x14ac:dyDescent="0.25">
      <c r="A883">
        <v>10576</v>
      </c>
      <c r="B883">
        <v>44</v>
      </c>
      <c r="C883">
        <v>19.45</v>
      </c>
      <c r="D883">
        <v>21</v>
      </c>
      <c r="E883">
        <v>0</v>
      </c>
    </row>
    <row r="884" spans="1:5" x14ac:dyDescent="0.25">
      <c r="A884">
        <v>10577</v>
      </c>
      <c r="B884">
        <v>39</v>
      </c>
      <c r="C884">
        <v>18</v>
      </c>
      <c r="D884">
        <v>10</v>
      </c>
      <c r="E884">
        <v>0</v>
      </c>
    </row>
    <row r="885" spans="1:5" x14ac:dyDescent="0.25">
      <c r="A885">
        <v>10577</v>
      </c>
      <c r="B885">
        <v>75</v>
      </c>
      <c r="C885">
        <v>7.75</v>
      </c>
      <c r="D885">
        <v>20</v>
      </c>
      <c r="E885">
        <v>0</v>
      </c>
    </row>
    <row r="886" spans="1:5" x14ac:dyDescent="0.25">
      <c r="A886">
        <v>10577</v>
      </c>
      <c r="B886">
        <v>77</v>
      </c>
      <c r="C886">
        <v>13</v>
      </c>
      <c r="D886">
        <v>18</v>
      </c>
      <c r="E886">
        <v>0</v>
      </c>
    </row>
    <row r="887" spans="1:5" x14ac:dyDescent="0.25">
      <c r="A887">
        <v>10578</v>
      </c>
      <c r="B887">
        <v>35</v>
      </c>
      <c r="C887">
        <v>18</v>
      </c>
      <c r="D887">
        <v>20</v>
      </c>
      <c r="E887">
        <v>0</v>
      </c>
    </row>
    <row r="888" spans="1:5" x14ac:dyDescent="0.25">
      <c r="A888">
        <v>10578</v>
      </c>
      <c r="B888">
        <v>57</v>
      </c>
      <c r="C888">
        <v>19.5</v>
      </c>
      <c r="D888">
        <v>6</v>
      </c>
      <c r="E888">
        <v>0</v>
      </c>
    </row>
    <row r="889" spans="1:5" x14ac:dyDescent="0.25">
      <c r="A889">
        <v>10579</v>
      </c>
      <c r="B889">
        <v>15</v>
      </c>
      <c r="C889">
        <v>15.5</v>
      </c>
      <c r="D889">
        <v>10</v>
      </c>
      <c r="E889">
        <v>0</v>
      </c>
    </row>
    <row r="890" spans="1:5" x14ac:dyDescent="0.25">
      <c r="A890">
        <v>10579</v>
      </c>
      <c r="B890">
        <v>75</v>
      </c>
      <c r="C890">
        <v>7.75</v>
      </c>
      <c r="D890">
        <v>21</v>
      </c>
      <c r="E890">
        <v>0</v>
      </c>
    </row>
    <row r="891" spans="1:5" x14ac:dyDescent="0.25">
      <c r="A891">
        <v>10580</v>
      </c>
      <c r="B891">
        <v>14</v>
      </c>
      <c r="C891">
        <v>23.25</v>
      </c>
      <c r="D891">
        <v>15</v>
      </c>
      <c r="E891">
        <v>0.05</v>
      </c>
    </row>
    <row r="892" spans="1:5" x14ac:dyDescent="0.25">
      <c r="A892">
        <v>10580</v>
      </c>
      <c r="B892">
        <v>41</v>
      </c>
      <c r="C892">
        <v>9.65</v>
      </c>
      <c r="D892">
        <v>9</v>
      </c>
      <c r="E892">
        <v>0.05</v>
      </c>
    </row>
    <row r="893" spans="1:5" x14ac:dyDescent="0.25">
      <c r="A893">
        <v>10580</v>
      </c>
      <c r="B893">
        <v>65</v>
      </c>
      <c r="C893">
        <v>21.05</v>
      </c>
      <c r="D893">
        <v>30</v>
      </c>
      <c r="E893">
        <v>0.05</v>
      </c>
    </row>
    <row r="894" spans="1:5" x14ac:dyDescent="0.25">
      <c r="A894">
        <v>10581</v>
      </c>
      <c r="B894">
        <v>75</v>
      </c>
      <c r="C894">
        <v>7.75</v>
      </c>
      <c r="D894">
        <v>50</v>
      </c>
      <c r="E894">
        <v>0.2</v>
      </c>
    </row>
    <row r="895" spans="1:5" x14ac:dyDescent="0.25">
      <c r="A895">
        <v>10582</v>
      </c>
      <c r="B895">
        <v>57</v>
      </c>
      <c r="C895">
        <v>19.5</v>
      </c>
      <c r="D895">
        <v>4</v>
      </c>
      <c r="E895">
        <v>0</v>
      </c>
    </row>
    <row r="896" spans="1:5" x14ac:dyDescent="0.25">
      <c r="A896">
        <v>10582</v>
      </c>
      <c r="B896">
        <v>76</v>
      </c>
      <c r="C896">
        <v>18</v>
      </c>
      <c r="D896">
        <v>14</v>
      </c>
      <c r="E896">
        <v>0</v>
      </c>
    </row>
    <row r="897" spans="1:5" x14ac:dyDescent="0.25">
      <c r="A897">
        <v>10583</v>
      </c>
      <c r="B897">
        <v>29</v>
      </c>
      <c r="C897">
        <v>123.79</v>
      </c>
      <c r="D897">
        <v>10</v>
      </c>
      <c r="E897">
        <v>0</v>
      </c>
    </row>
    <row r="898" spans="1:5" x14ac:dyDescent="0.25">
      <c r="A898">
        <v>10583</v>
      </c>
      <c r="B898">
        <v>60</v>
      </c>
      <c r="C898">
        <v>34</v>
      </c>
      <c r="D898">
        <v>24</v>
      </c>
      <c r="E898">
        <v>0.15</v>
      </c>
    </row>
    <row r="899" spans="1:5" x14ac:dyDescent="0.25">
      <c r="A899">
        <v>10583</v>
      </c>
      <c r="B899">
        <v>69</v>
      </c>
      <c r="C899">
        <v>36</v>
      </c>
      <c r="D899">
        <v>10</v>
      </c>
      <c r="E899">
        <v>0.15</v>
      </c>
    </row>
    <row r="900" spans="1:5" x14ac:dyDescent="0.25">
      <c r="A900">
        <v>10584</v>
      </c>
      <c r="B900">
        <v>31</v>
      </c>
      <c r="C900">
        <v>12.5</v>
      </c>
      <c r="D900">
        <v>50</v>
      </c>
      <c r="E900">
        <v>0.05</v>
      </c>
    </row>
    <row r="901" spans="1:5" x14ac:dyDescent="0.25">
      <c r="A901">
        <v>10585</v>
      </c>
      <c r="B901">
        <v>47</v>
      </c>
      <c r="C901">
        <v>9.5</v>
      </c>
      <c r="D901">
        <v>15</v>
      </c>
      <c r="E901">
        <v>0</v>
      </c>
    </row>
    <row r="902" spans="1:5" x14ac:dyDescent="0.25">
      <c r="A902">
        <v>10586</v>
      </c>
      <c r="B902">
        <v>52</v>
      </c>
      <c r="C902">
        <v>7</v>
      </c>
      <c r="D902">
        <v>4</v>
      </c>
      <c r="E902">
        <v>0.15</v>
      </c>
    </row>
    <row r="903" spans="1:5" x14ac:dyDescent="0.25">
      <c r="A903">
        <v>10587</v>
      </c>
      <c r="B903">
        <v>26</v>
      </c>
      <c r="C903">
        <v>31.23</v>
      </c>
      <c r="D903">
        <v>6</v>
      </c>
      <c r="E903">
        <v>0</v>
      </c>
    </row>
    <row r="904" spans="1:5" x14ac:dyDescent="0.25">
      <c r="A904">
        <v>10587</v>
      </c>
      <c r="B904">
        <v>35</v>
      </c>
      <c r="C904">
        <v>18</v>
      </c>
      <c r="D904">
        <v>20</v>
      </c>
      <c r="E904">
        <v>0</v>
      </c>
    </row>
    <row r="905" spans="1:5" x14ac:dyDescent="0.25">
      <c r="A905">
        <v>10587</v>
      </c>
      <c r="B905">
        <v>77</v>
      </c>
      <c r="C905">
        <v>13</v>
      </c>
      <c r="D905">
        <v>20</v>
      </c>
      <c r="E905">
        <v>0</v>
      </c>
    </row>
    <row r="906" spans="1:5" x14ac:dyDescent="0.25">
      <c r="A906">
        <v>10588</v>
      </c>
      <c r="B906">
        <v>18</v>
      </c>
      <c r="C906">
        <v>62.5</v>
      </c>
      <c r="D906">
        <v>40</v>
      </c>
      <c r="E906">
        <v>0.2</v>
      </c>
    </row>
    <row r="907" spans="1:5" x14ac:dyDescent="0.25">
      <c r="A907">
        <v>10588</v>
      </c>
      <c r="B907">
        <v>42</v>
      </c>
      <c r="C907">
        <v>14</v>
      </c>
      <c r="D907">
        <v>100</v>
      </c>
      <c r="E907">
        <v>0.2</v>
      </c>
    </row>
    <row r="908" spans="1:5" x14ac:dyDescent="0.25">
      <c r="A908">
        <v>10589</v>
      </c>
      <c r="B908">
        <v>35</v>
      </c>
      <c r="C908">
        <v>18</v>
      </c>
      <c r="D908">
        <v>4</v>
      </c>
      <c r="E908">
        <v>0</v>
      </c>
    </row>
    <row r="909" spans="1:5" x14ac:dyDescent="0.25">
      <c r="A909">
        <v>10590</v>
      </c>
      <c r="B909">
        <v>1</v>
      </c>
      <c r="C909">
        <v>18</v>
      </c>
      <c r="D909">
        <v>20</v>
      </c>
      <c r="E909">
        <v>0</v>
      </c>
    </row>
    <row r="910" spans="1:5" x14ac:dyDescent="0.25">
      <c r="A910">
        <v>10590</v>
      </c>
      <c r="B910">
        <v>77</v>
      </c>
      <c r="C910">
        <v>13</v>
      </c>
      <c r="D910">
        <v>60</v>
      </c>
      <c r="E910">
        <v>0.05</v>
      </c>
    </row>
    <row r="911" spans="1:5" x14ac:dyDescent="0.25">
      <c r="A911">
        <v>10591</v>
      </c>
      <c r="B911">
        <v>3</v>
      </c>
      <c r="C911">
        <v>10</v>
      </c>
      <c r="D911">
        <v>14</v>
      </c>
      <c r="E911">
        <v>0</v>
      </c>
    </row>
    <row r="912" spans="1:5" x14ac:dyDescent="0.25">
      <c r="A912">
        <v>10591</v>
      </c>
      <c r="B912">
        <v>7</v>
      </c>
      <c r="C912">
        <v>30</v>
      </c>
      <c r="D912">
        <v>10</v>
      </c>
      <c r="E912">
        <v>0</v>
      </c>
    </row>
    <row r="913" spans="1:5" x14ac:dyDescent="0.25">
      <c r="A913">
        <v>10591</v>
      </c>
      <c r="B913">
        <v>54</v>
      </c>
      <c r="C913">
        <v>7.45</v>
      </c>
      <c r="D913">
        <v>50</v>
      </c>
      <c r="E913">
        <v>0</v>
      </c>
    </row>
    <row r="914" spans="1:5" x14ac:dyDescent="0.25">
      <c r="A914">
        <v>10592</v>
      </c>
      <c r="B914">
        <v>15</v>
      </c>
      <c r="C914">
        <v>15.5</v>
      </c>
      <c r="D914">
        <v>25</v>
      </c>
      <c r="E914">
        <v>0.05</v>
      </c>
    </row>
    <row r="915" spans="1:5" x14ac:dyDescent="0.25">
      <c r="A915">
        <v>10592</v>
      </c>
      <c r="B915">
        <v>26</v>
      </c>
      <c r="C915">
        <v>31.23</v>
      </c>
      <c r="D915">
        <v>5</v>
      </c>
      <c r="E915">
        <v>0.05</v>
      </c>
    </row>
    <row r="916" spans="1:5" x14ac:dyDescent="0.25">
      <c r="A916">
        <v>10593</v>
      </c>
      <c r="B916">
        <v>20</v>
      </c>
      <c r="C916">
        <v>81</v>
      </c>
      <c r="D916">
        <v>21</v>
      </c>
      <c r="E916">
        <v>0.2</v>
      </c>
    </row>
    <row r="917" spans="1:5" x14ac:dyDescent="0.25">
      <c r="A917">
        <v>10593</v>
      </c>
      <c r="B917">
        <v>69</v>
      </c>
      <c r="C917">
        <v>36</v>
      </c>
      <c r="D917">
        <v>20</v>
      </c>
      <c r="E917">
        <v>0.2</v>
      </c>
    </row>
    <row r="918" spans="1:5" x14ac:dyDescent="0.25">
      <c r="A918">
        <v>10593</v>
      </c>
      <c r="B918">
        <v>76</v>
      </c>
      <c r="C918">
        <v>18</v>
      </c>
      <c r="D918">
        <v>4</v>
      </c>
      <c r="E918">
        <v>0.2</v>
      </c>
    </row>
    <row r="919" spans="1:5" x14ac:dyDescent="0.25">
      <c r="A919">
        <v>10594</v>
      </c>
      <c r="B919">
        <v>52</v>
      </c>
      <c r="C919">
        <v>7</v>
      </c>
      <c r="D919">
        <v>24</v>
      </c>
      <c r="E919">
        <v>0</v>
      </c>
    </row>
    <row r="920" spans="1:5" x14ac:dyDescent="0.25">
      <c r="A920">
        <v>10594</v>
      </c>
      <c r="B920">
        <v>58</v>
      </c>
      <c r="C920">
        <v>13.25</v>
      </c>
      <c r="D920">
        <v>30</v>
      </c>
      <c r="E920">
        <v>0</v>
      </c>
    </row>
    <row r="921" spans="1:5" x14ac:dyDescent="0.25">
      <c r="A921">
        <v>10595</v>
      </c>
      <c r="B921">
        <v>35</v>
      </c>
      <c r="C921">
        <v>18</v>
      </c>
      <c r="D921">
        <v>30</v>
      </c>
      <c r="E921">
        <v>0.25</v>
      </c>
    </row>
    <row r="922" spans="1:5" x14ac:dyDescent="0.25">
      <c r="A922">
        <v>10595</v>
      </c>
      <c r="B922">
        <v>61</v>
      </c>
      <c r="C922">
        <v>28.5</v>
      </c>
      <c r="D922">
        <v>120</v>
      </c>
      <c r="E922">
        <v>0.25</v>
      </c>
    </row>
    <row r="923" spans="1:5" x14ac:dyDescent="0.25">
      <c r="A923">
        <v>10595</v>
      </c>
      <c r="B923">
        <v>69</v>
      </c>
      <c r="C923">
        <v>36</v>
      </c>
      <c r="D923">
        <v>65</v>
      </c>
      <c r="E923">
        <v>0.25</v>
      </c>
    </row>
    <row r="924" spans="1:5" x14ac:dyDescent="0.25">
      <c r="A924">
        <v>10596</v>
      </c>
      <c r="B924">
        <v>56</v>
      </c>
      <c r="C924">
        <v>38</v>
      </c>
      <c r="D924">
        <v>5</v>
      </c>
      <c r="E924">
        <v>0.2</v>
      </c>
    </row>
    <row r="925" spans="1:5" x14ac:dyDescent="0.25">
      <c r="A925">
        <v>10596</v>
      </c>
      <c r="B925">
        <v>63</v>
      </c>
      <c r="C925">
        <v>43.9</v>
      </c>
      <c r="D925">
        <v>24</v>
      </c>
      <c r="E925">
        <v>0.2</v>
      </c>
    </row>
    <row r="926" spans="1:5" x14ac:dyDescent="0.25">
      <c r="A926">
        <v>10596</v>
      </c>
      <c r="B926">
        <v>75</v>
      </c>
      <c r="C926">
        <v>7.75</v>
      </c>
      <c r="D926">
        <v>30</v>
      </c>
      <c r="E926">
        <v>0.2</v>
      </c>
    </row>
    <row r="927" spans="1:5" x14ac:dyDescent="0.25">
      <c r="A927">
        <v>10597</v>
      </c>
      <c r="B927">
        <v>24</v>
      </c>
      <c r="C927">
        <v>4.5</v>
      </c>
      <c r="D927">
        <v>35</v>
      </c>
      <c r="E927">
        <v>0.2</v>
      </c>
    </row>
    <row r="928" spans="1:5" x14ac:dyDescent="0.25">
      <c r="A928">
        <v>10597</v>
      </c>
      <c r="B928">
        <v>57</v>
      </c>
      <c r="C928">
        <v>19.5</v>
      </c>
      <c r="D928">
        <v>20</v>
      </c>
      <c r="E928">
        <v>0</v>
      </c>
    </row>
    <row r="929" spans="1:5" x14ac:dyDescent="0.25">
      <c r="A929">
        <v>10597</v>
      </c>
      <c r="B929">
        <v>65</v>
      </c>
      <c r="C929">
        <v>21.05</v>
      </c>
      <c r="D929">
        <v>12</v>
      </c>
      <c r="E929">
        <v>0.2</v>
      </c>
    </row>
    <row r="930" spans="1:5" x14ac:dyDescent="0.25">
      <c r="A930">
        <v>10598</v>
      </c>
      <c r="B930">
        <v>27</v>
      </c>
      <c r="C930">
        <v>43.9</v>
      </c>
      <c r="D930">
        <v>50</v>
      </c>
      <c r="E930">
        <v>0</v>
      </c>
    </row>
    <row r="931" spans="1:5" x14ac:dyDescent="0.25">
      <c r="A931">
        <v>10598</v>
      </c>
      <c r="B931">
        <v>71</v>
      </c>
      <c r="C931">
        <v>21.5</v>
      </c>
      <c r="D931">
        <v>9</v>
      </c>
      <c r="E931">
        <v>0</v>
      </c>
    </row>
    <row r="932" spans="1:5" x14ac:dyDescent="0.25">
      <c r="A932">
        <v>10599</v>
      </c>
      <c r="B932">
        <v>62</v>
      </c>
      <c r="C932">
        <v>49.3</v>
      </c>
      <c r="D932">
        <v>10</v>
      </c>
      <c r="E932">
        <v>0</v>
      </c>
    </row>
    <row r="933" spans="1:5" x14ac:dyDescent="0.25">
      <c r="A933">
        <v>10600</v>
      </c>
      <c r="B933">
        <v>54</v>
      </c>
      <c r="C933">
        <v>7.45</v>
      </c>
      <c r="D933">
        <v>4</v>
      </c>
      <c r="E933">
        <v>0</v>
      </c>
    </row>
    <row r="934" spans="1:5" x14ac:dyDescent="0.25">
      <c r="A934">
        <v>10600</v>
      </c>
      <c r="B934">
        <v>73</v>
      </c>
      <c r="C934">
        <v>15</v>
      </c>
      <c r="D934">
        <v>30</v>
      </c>
      <c r="E934">
        <v>0</v>
      </c>
    </row>
    <row r="935" spans="1:5" x14ac:dyDescent="0.25">
      <c r="A935">
        <v>10601</v>
      </c>
      <c r="B935">
        <v>13</v>
      </c>
      <c r="C935">
        <v>6</v>
      </c>
      <c r="D935">
        <v>60</v>
      </c>
      <c r="E935">
        <v>0</v>
      </c>
    </row>
    <row r="936" spans="1:5" x14ac:dyDescent="0.25">
      <c r="A936">
        <v>10601</v>
      </c>
      <c r="B936">
        <v>59</v>
      </c>
      <c r="C936">
        <v>55</v>
      </c>
      <c r="D936">
        <v>35</v>
      </c>
      <c r="E936">
        <v>0</v>
      </c>
    </row>
    <row r="937" spans="1:5" x14ac:dyDescent="0.25">
      <c r="A937">
        <v>10602</v>
      </c>
      <c r="B937">
        <v>77</v>
      </c>
      <c r="C937">
        <v>13</v>
      </c>
      <c r="D937">
        <v>5</v>
      </c>
      <c r="E937">
        <v>0.25</v>
      </c>
    </row>
    <row r="938" spans="1:5" x14ac:dyDescent="0.25">
      <c r="A938">
        <v>10603</v>
      </c>
      <c r="B938">
        <v>22</v>
      </c>
      <c r="C938">
        <v>21</v>
      </c>
      <c r="D938">
        <v>48</v>
      </c>
      <c r="E938">
        <v>0</v>
      </c>
    </row>
    <row r="939" spans="1:5" x14ac:dyDescent="0.25">
      <c r="A939">
        <v>10603</v>
      </c>
      <c r="B939">
        <v>49</v>
      </c>
      <c r="C939">
        <v>20</v>
      </c>
      <c r="D939">
        <v>25</v>
      </c>
      <c r="E939">
        <v>0.05</v>
      </c>
    </row>
    <row r="940" spans="1:5" x14ac:dyDescent="0.25">
      <c r="A940">
        <v>10604</v>
      </c>
      <c r="B940">
        <v>48</v>
      </c>
      <c r="C940">
        <v>12.75</v>
      </c>
      <c r="D940">
        <v>6</v>
      </c>
      <c r="E940">
        <v>0.1</v>
      </c>
    </row>
    <row r="941" spans="1:5" x14ac:dyDescent="0.25">
      <c r="A941">
        <v>10604</v>
      </c>
      <c r="B941">
        <v>76</v>
      </c>
      <c r="C941">
        <v>18</v>
      </c>
      <c r="D941">
        <v>10</v>
      </c>
      <c r="E941">
        <v>0.1</v>
      </c>
    </row>
    <row r="942" spans="1:5" x14ac:dyDescent="0.25">
      <c r="A942">
        <v>10605</v>
      </c>
      <c r="B942">
        <v>16</v>
      </c>
      <c r="C942">
        <v>17.45</v>
      </c>
      <c r="D942">
        <v>30</v>
      </c>
      <c r="E942">
        <v>0.05</v>
      </c>
    </row>
    <row r="943" spans="1:5" x14ac:dyDescent="0.25">
      <c r="A943">
        <v>10605</v>
      </c>
      <c r="B943">
        <v>59</v>
      </c>
      <c r="C943">
        <v>55</v>
      </c>
      <c r="D943">
        <v>20</v>
      </c>
      <c r="E943">
        <v>0.05</v>
      </c>
    </row>
    <row r="944" spans="1:5" x14ac:dyDescent="0.25">
      <c r="A944">
        <v>10605</v>
      </c>
      <c r="B944">
        <v>60</v>
      </c>
      <c r="C944">
        <v>34</v>
      </c>
      <c r="D944">
        <v>70</v>
      </c>
      <c r="E944">
        <v>0.05</v>
      </c>
    </row>
    <row r="945" spans="1:5" x14ac:dyDescent="0.25">
      <c r="A945">
        <v>10605</v>
      </c>
      <c r="B945">
        <v>71</v>
      </c>
      <c r="C945">
        <v>21.5</v>
      </c>
      <c r="D945">
        <v>15</v>
      </c>
      <c r="E945">
        <v>0.05</v>
      </c>
    </row>
    <row r="946" spans="1:5" x14ac:dyDescent="0.25">
      <c r="A946">
        <v>10606</v>
      </c>
      <c r="B946">
        <v>4</v>
      </c>
      <c r="C946">
        <v>22</v>
      </c>
      <c r="D946">
        <v>20</v>
      </c>
      <c r="E946">
        <v>0.2</v>
      </c>
    </row>
    <row r="947" spans="1:5" x14ac:dyDescent="0.25">
      <c r="A947">
        <v>10606</v>
      </c>
      <c r="B947">
        <v>55</v>
      </c>
      <c r="C947">
        <v>24</v>
      </c>
      <c r="D947">
        <v>20</v>
      </c>
      <c r="E947">
        <v>0.2</v>
      </c>
    </row>
    <row r="948" spans="1:5" x14ac:dyDescent="0.25">
      <c r="A948">
        <v>10606</v>
      </c>
      <c r="B948">
        <v>62</v>
      </c>
      <c r="C948">
        <v>49.3</v>
      </c>
      <c r="D948">
        <v>10</v>
      </c>
      <c r="E948">
        <v>0.2</v>
      </c>
    </row>
    <row r="949" spans="1:5" x14ac:dyDescent="0.25">
      <c r="A949">
        <v>10607</v>
      </c>
      <c r="B949">
        <v>7</v>
      </c>
      <c r="C949">
        <v>30</v>
      </c>
      <c r="D949">
        <v>45</v>
      </c>
      <c r="E949">
        <v>0</v>
      </c>
    </row>
    <row r="950" spans="1:5" x14ac:dyDescent="0.25">
      <c r="A950">
        <v>10607</v>
      </c>
      <c r="B950">
        <v>17</v>
      </c>
      <c r="C950">
        <v>39</v>
      </c>
      <c r="D950">
        <v>100</v>
      </c>
      <c r="E950">
        <v>0</v>
      </c>
    </row>
    <row r="951" spans="1:5" x14ac:dyDescent="0.25">
      <c r="A951">
        <v>10607</v>
      </c>
      <c r="B951">
        <v>33</v>
      </c>
      <c r="C951">
        <v>2.5</v>
      </c>
      <c r="D951">
        <v>14</v>
      </c>
      <c r="E951">
        <v>0</v>
      </c>
    </row>
    <row r="952" spans="1:5" x14ac:dyDescent="0.25">
      <c r="A952">
        <v>10607</v>
      </c>
      <c r="B952">
        <v>40</v>
      </c>
      <c r="C952">
        <v>18.399999999999999</v>
      </c>
      <c r="D952">
        <v>42</v>
      </c>
      <c r="E952">
        <v>0</v>
      </c>
    </row>
    <row r="953" spans="1:5" x14ac:dyDescent="0.25">
      <c r="A953">
        <v>10607</v>
      </c>
      <c r="B953">
        <v>72</v>
      </c>
      <c r="C953">
        <v>34.799999999999997</v>
      </c>
      <c r="D953">
        <v>12</v>
      </c>
      <c r="E953">
        <v>0</v>
      </c>
    </row>
    <row r="954" spans="1:5" x14ac:dyDescent="0.25">
      <c r="A954">
        <v>10608</v>
      </c>
      <c r="B954">
        <v>56</v>
      </c>
      <c r="C954">
        <v>38</v>
      </c>
      <c r="D954">
        <v>28</v>
      </c>
      <c r="E954">
        <v>0</v>
      </c>
    </row>
    <row r="955" spans="1:5" x14ac:dyDescent="0.25">
      <c r="A955">
        <v>10609</v>
      </c>
      <c r="B955">
        <v>1</v>
      </c>
      <c r="C955">
        <v>18</v>
      </c>
      <c r="D955">
        <v>3</v>
      </c>
      <c r="E955">
        <v>0</v>
      </c>
    </row>
    <row r="956" spans="1:5" x14ac:dyDescent="0.25">
      <c r="A956">
        <v>10609</v>
      </c>
      <c r="B956">
        <v>10</v>
      </c>
      <c r="C956">
        <v>31</v>
      </c>
      <c r="D956">
        <v>10</v>
      </c>
      <c r="E956">
        <v>0</v>
      </c>
    </row>
    <row r="957" spans="1:5" x14ac:dyDescent="0.25">
      <c r="A957">
        <v>10609</v>
      </c>
      <c r="B957">
        <v>21</v>
      </c>
      <c r="C957">
        <v>10</v>
      </c>
      <c r="D957">
        <v>6</v>
      </c>
      <c r="E957">
        <v>0</v>
      </c>
    </row>
    <row r="958" spans="1:5" x14ac:dyDescent="0.25">
      <c r="A958">
        <v>10610</v>
      </c>
      <c r="B958">
        <v>36</v>
      </c>
      <c r="C958">
        <v>19</v>
      </c>
      <c r="D958">
        <v>21</v>
      </c>
      <c r="E958">
        <v>0.25</v>
      </c>
    </row>
    <row r="959" spans="1:5" x14ac:dyDescent="0.25">
      <c r="A959">
        <v>10611</v>
      </c>
      <c r="B959">
        <v>1</v>
      </c>
      <c r="C959">
        <v>18</v>
      </c>
      <c r="D959">
        <v>6</v>
      </c>
      <c r="E959">
        <v>0</v>
      </c>
    </row>
    <row r="960" spans="1:5" x14ac:dyDescent="0.25">
      <c r="A960">
        <v>10611</v>
      </c>
      <c r="B960">
        <v>2</v>
      </c>
      <c r="C960">
        <v>19</v>
      </c>
      <c r="D960">
        <v>10</v>
      </c>
      <c r="E960">
        <v>0</v>
      </c>
    </row>
    <row r="961" spans="1:5" x14ac:dyDescent="0.25">
      <c r="A961">
        <v>10611</v>
      </c>
      <c r="B961">
        <v>60</v>
      </c>
      <c r="C961">
        <v>34</v>
      </c>
      <c r="D961">
        <v>15</v>
      </c>
      <c r="E961">
        <v>0</v>
      </c>
    </row>
    <row r="962" spans="1:5" x14ac:dyDescent="0.25">
      <c r="A962">
        <v>10612</v>
      </c>
      <c r="B962">
        <v>10</v>
      </c>
      <c r="C962">
        <v>31</v>
      </c>
      <c r="D962">
        <v>70</v>
      </c>
      <c r="E962">
        <v>0</v>
      </c>
    </row>
    <row r="963" spans="1:5" x14ac:dyDescent="0.25">
      <c r="A963">
        <v>10612</v>
      </c>
      <c r="B963">
        <v>36</v>
      </c>
      <c r="C963">
        <v>19</v>
      </c>
      <c r="D963">
        <v>55</v>
      </c>
      <c r="E963">
        <v>0</v>
      </c>
    </row>
    <row r="964" spans="1:5" x14ac:dyDescent="0.25">
      <c r="A964">
        <v>10612</v>
      </c>
      <c r="B964">
        <v>49</v>
      </c>
      <c r="C964">
        <v>20</v>
      </c>
      <c r="D964">
        <v>18</v>
      </c>
      <c r="E964">
        <v>0</v>
      </c>
    </row>
    <row r="965" spans="1:5" x14ac:dyDescent="0.25">
      <c r="A965">
        <v>10612</v>
      </c>
      <c r="B965">
        <v>60</v>
      </c>
      <c r="C965">
        <v>34</v>
      </c>
      <c r="D965">
        <v>40</v>
      </c>
      <c r="E965">
        <v>0</v>
      </c>
    </row>
    <row r="966" spans="1:5" x14ac:dyDescent="0.25">
      <c r="A966">
        <v>10612</v>
      </c>
      <c r="B966">
        <v>76</v>
      </c>
      <c r="C966">
        <v>18</v>
      </c>
      <c r="D966">
        <v>80</v>
      </c>
      <c r="E966">
        <v>0</v>
      </c>
    </row>
    <row r="967" spans="1:5" x14ac:dyDescent="0.25">
      <c r="A967">
        <v>10613</v>
      </c>
      <c r="B967">
        <v>13</v>
      </c>
      <c r="C967">
        <v>6</v>
      </c>
      <c r="D967">
        <v>8</v>
      </c>
      <c r="E967">
        <v>0.1</v>
      </c>
    </row>
    <row r="968" spans="1:5" x14ac:dyDescent="0.25">
      <c r="A968">
        <v>10613</v>
      </c>
      <c r="B968">
        <v>75</v>
      </c>
      <c r="C968">
        <v>7.75</v>
      </c>
      <c r="D968">
        <v>40</v>
      </c>
      <c r="E968">
        <v>0</v>
      </c>
    </row>
    <row r="969" spans="1:5" x14ac:dyDescent="0.25">
      <c r="A969">
        <v>10614</v>
      </c>
      <c r="B969">
        <v>11</v>
      </c>
      <c r="C969">
        <v>21</v>
      </c>
      <c r="D969">
        <v>14</v>
      </c>
      <c r="E969">
        <v>0</v>
      </c>
    </row>
    <row r="970" spans="1:5" x14ac:dyDescent="0.25">
      <c r="A970">
        <v>10614</v>
      </c>
      <c r="B970">
        <v>21</v>
      </c>
      <c r="C970">
        <v>10</v>
      </c>
      <c r="D970">
        <v>8</v>
      </c>
      <c r="E970">
        <v>0</v>
      </c>
    </row>
    <row r="971" spans="1:5" x14ac:dyDescent="0.25">
      <c r="A971">
        <v>10614</v>
      </c>
      <c r="B971">
        <v>39</v>
      </c>
      <c r="C971">
        <v>18</v>
      </c>
      <c r="D971">
        <v>5</v>
      </c>
      <c r="E971">
        <v>0</v>
      </c>
    </row>
    <row r="972" spans="1:5" x14ac:dyDescent="0.25">
      <c r="A972">
        <v>10615</v>
      </c>
      <c r="B972">
        <v>55</v>
      </c>
      <c r="C972">
        <v>24</v>
      </c>
      <c r="D972">
        <v>5</v>
      </c>
      <c r="E972">
        <v>0</v>
      </c>
    </row>
    <row r="973" spans="1:5" x14ac:dyDescent="0.25">
      <c r="A973">
        <v>10616</v>
      </c>
      <c r="B973">
        <v>38</v>
      </c>
      <c r="C973">
        <v>263.5</v>
      </c>
      <c r="D973">
        <v>15</v>
      </c>
      <c r="E973">
        <v>0.05</v>
      </c>
    </row>
    <row r="974" spans="1:5" x14ac:dyDescent="0.25">
      <c r="A974">
        <v>10616</v>
      </c>
      <c r="B974">
        <v>56</v>
      </c>
      <c r="C974">
        <v>38</v>
      </c>
      <c r="D974">
        <v>14</v>
      </c>
      <c r="E974">
        <v>0</v>
      </c>
    </row>
    <row r="975" spans="1:5" x14ac:dyDescent="0.25">
      <c r="A975">
        <v>10616</v>
      </c>
      <c r="B975">
        <v>70</v>
      </c>
      <c r="C975">
        <v>15</v>
      </c>
      <c r="D975">
        <v>15</v>
      </c>
      <c r="E975">
        <v>0.05</v>
      </c>
    </row>
    <row r="976" spans="1:5" x14ac:dyDescent="0.25">
      <c r="A976">
        <v>10616</v>
      </c>
      <c r="B976">
        <v>71</v>
      </c>
      <c r="C976">
        <v>21.5</v>
      </c>
      <c r="D976">
        <v>15</v>
      </c>
      <c r="E976">
        <v>0.05</v>
      </c>
    </row>
    <row r="977" spans="1:5" x14ac:dyDescent="0.25">
      <c r="A977">
        <v>10617</v>
      </c>
      <c r="B977">
        <v>59</v>
      </c>
      <c r="C977">
        <v>55</v>
      </c>
      <c r="D977">
        <v>30</v>
      </c>
      <c r="E977">
        <v>0.15</v>
      </c>
    </row>
    <row r="978" spans="1:5" x14ac:dyDescent="0.25">
      <c r="A978">
        <v>10618</v>
      </c>
      <c r="B978">
        <v>6</v>
      </c>
      <c r="C978">
        <v>25</v>
      </c>
      <c r="D978">
        <v>70</v>
      </c>
      <c r="E978">
        <v>0</v>
      </c>
    </row>
    <row r="979" spans="1:5" x14ac:dyDescent="0.25">
      <c r="A979">
        <v>10618</v>
      </c>
      <c r="B979">
        <v>56</v>
      </c>
      <c r="C979">
        <v>38</v>
      </c>
      <c r="D979">
        <v>20</v>
      </c>
      <c r="E979">
        <v>0</v>
      </c>
    </row>
    <row r="980" spans="1:5" x14ac:dyDescent="0.25">
      <c r="A980">
        <v>10618</v>
      </c>
      <c r="B980">
        <v>68</v>
      </c>
      <c r="C980">
        <v>12.5</v>
      </c>
      <c r="D980">
        <v>15</v>
      </c>
      <c r="E980">
        <v>0</v>
      </c>
    </row>
    <row r="981" spans="1:5" x14ac:dyDescent="0.25">
      <c r="A981">
        <v>10619</v>
      </c>
      <c r="B981">
        <v>21</v>
      </c>
      <c r="C981">
        <v>10</v>
      </c>
      <c r="D981">
        <v>42</v>
      </c>
      <c r="E981">
        <v>0</v>
      </c>
    </row>
    <row r="982" spans="1:5" x14ac:dyDescent="0.25">
      <c r="A982">
        <v>10619</v>
      </c>
      <c r="B982">
        <v>22</v>
      </c>
      <c r="C982">
        <v>21</v>
      </c>
      <c r="D982">
        <v>40</v>
      </c>
      <c r="E982">
        <v>0</v>
      </c>
    </row>
    <row r="983" spans="1:5" x14ac:dyDescent="0.25">
      <c r="A983">
        <v>10620</v>
      </c>
      <c r="B983">
        <v>24</v>
      </c>
      <c r="C983">
        <v>4.5</v>
      </c>
      <c r="D983">
        <v>5</v>
      </c>
      <c r="E983">
        <v>0</v>
      </c>
    </row>
    <row r="984" spans="1:5" x14ac:dyDescent="0.25">
      <c r="A984">
        <v>10620</v>
      </c>
      <c r="B984">
        <v>52</v>
      </c>
      <c r="C984">
        <v>7</v>
      </c>
      <c r="D984">
        <v>5</v>
      </c>
      <c r="E984">
        <v>0</v>
      </c>
    </row>
    <row r="985" spans="1:5" x14ac:dyDescent="0.25">
      <c r="A985">
        <v>10621</v>
      </c>
      <c r="B985">
        <v>19</v>
      </c>
      <c r="C985">
        <v>9.1999999999999993</v>
      </c>
      <c r="D985">
        <v>5</v>
      </c>
      <c r="E985">
        <v>0</v>
      </c>
    </row>
    <row r="986" spans="1:5" x14ac:dyDescent="0.25">
      <c r="A986">
        <v>10621</v>
      </c>
      <c r="B986">
        <v>23</v>
      </c>
      <c r="C986">
        <v>9</v>
      </c>
      <c r="D986">
        <v>10</v>
      </c>
      <c r="E986">
        <v>0</v>
      </c>
    </row>
    <row r="987" spans="1:5" x14ac:dyDescent="0.25">
      <c r="A987">
        <v>10621</v>
      </c>
      <c r="B987">
        <v>70</v>
      </c>
      <c r="C987">
        <v>15</v>
      </c>
      <c r="D987">
        <v>20</v>
      </c>
      <c r="E987">
        <v>0</v>
      </c>
    </row>
    <row r="988" spans="1:5" x14ac:dyDescent="0.25">
      <c r="A988">
        <v>10621</v>
      </c>
      <c r="B988">
        <v>71</v>
      </c>
      <c r="C988">
        <v>21.5</v>
      </c>
      <c r="D988">
        <v>15</v>
      </c>
      <c r="E988">
        <v>0</v>
      </c>
    </row>
    <row r="989" spans="1:5" x14ac:dyDescent="0.25">
      <c r="A989">
        <v>10622</v>
      </c>
      <c r="B989">
        <v>2</v>
      </c>
      <c r="C989">
        <v>19</v>
      </c>
      <c r="D989">
        <v>20</v>
      </c>
      <c r="E989">
        <v>0</v>
      </c>
    </row>
    <row r="990" spans="1:5" x14ac:dyDescent="0.25">
      <c r="A990">
        <v>10622</v>
      </c>
      <c r="B990">
        <v>68</v>
      </c>
      <c r="C990">
        <v>12.5</v>
      </c>
      <c r="D990">
        <v>18</v>
      </c>
      <c r="E990">
        <v>0.2</v>
      </c>
    </row>
    <row r="991" spans="1:5" x14ac:dyDescent="0.25">
      <c r="A991">
        <v>10623</v>
      </c>
      <c r="B991">
        <v>14</v>
      </c>
      <c r="C991">
        <v>23.25</v>
      </c>
      <c r="D991">
        <v>21</v>
      </c>
      <c r="E991">
        <v>0</v>
      </c>
    </row>
    <row r="992" spans="1:5" x14ac:dyDescent="0.25">
      <c r="A992">
        <v>10623</v>
      </c>
      <c r="B992">
        <v>19</v>
      </c>
      <c r="C992">
        <v>9.1999999999999993</v>
      </c>
      <c r="D992">
        <v>15</v>
      </c>
      <c r="E992">
        <v>0.1</v>
      </c>
    </row>
    <row r="993" spans="1:5" x14ac:dyDescent="0.25">
      <c r="A993">
        <v>10623</v>
      </c>
      <c r="B993">
        <v>21</v>
      </c>
      <c r="C993">
        <v>10</v>
      </c>
      <c r="D993">
        <v>25</v>
      </c>
      <c r="E993">
        <v>0.1</v>
      </c>
    </row>
    <row r="994" spans="1:5" x14ac:dyDescent="0.25">
      <c r="A994">
        <v>10623</v>
      </c>
      <c r="B994">
        <v>24</v>
      </c>
      <c r="C994">
        <v>4.5</v>
      </c>
      <c r="D994">
        <v>3</v>
      </c>
      <c r="E994">
        <v>0</v>
      </c>
    </row>
    <row r="995" spans="1:5" x14ac:dyDescent="0.25">
      <c r="A995">
        <v>10623</v>
      </c>
      <c r="B995">
        <v>35</v>
      </c>
      <c r="C995">
        <v>18</v>
      </c>
      <c r="D995">
        <v>30</v>
      </c>
      <c r="E995">
        <v>0.1</v>
      </c>
    </row>
    <row r="996" spans="1:5" x14ac:dyDescent="0.25">
      <c r="A996">
        <v>10624</v>
      </c>
      <c r="B996">
        <v>28</v>
      </c>
      <c r="C996">
        <v>45.6</v>
      </c>
      <c r="D996">
        <v>10</v>
      </c>
      <c r="E996">
        <v>0</v>
      </c>
    </row>
    <row r="997" spans="1:5" x14ac:dyDescent="0.25">
      <c r="A997">
        <v>10624</v>
      </c>
      <c r="B997">
        <v>29</v>
      </c>
      <c r="C997">
        <v>123.79</v>
      </c>
      <c r="D997">
        <v>6</v>
      </c>
      <c r="E997">
        <v>0</v>
      </c>
    </row>
    <row r="998" spans="1:5" x14ac:dyDescent="0.25">
      <c r="A998">
        <v>10624</v>
      </c>
      <c r="B998">
        <v>44</v>
      </c>
      <c r="C998">
        <v>19.45</v>
      </c>
      <c r="D998">
        <v>10</v>
      </c>
      <c r="E998">
        <v>0</v>
      </c>
    </row>
    <row r="999" spans="1:5" x14ac:dyDescent="0.25">
      <c r="A999">
        <v>10625</v>
      </c>
      <c r="B999">
        <v>14</v>
      </c>
      <c r="C999">
        <v>23.25</v>
      </c>
      <c r="D999">
        <v>3</v>
      </c>
      <c r="E999">
        <v>0</v>
      </c>
    </row>
    <row r="1000" spans="1:5" x14ac:dyDescent="0.25">
      <c r="A1000">
        <v>10625</v>
      </c>
      <c r="B1000">
        <v>42</v>
      </c>
      <c r="C1000">
        <v>14</v>
      </c>
      <c r="D1000">
        <v>5</v>
      </c>
      <c r="E1000">
        <v>0</v>
      </c>
    </row>
    <row r="1001" spans="1:5" x14ac:dyDescent="0.25">
      <c r="A1001">
        <v>10625</v>
      </c>
      <c r="B1001">
        <v>60</v>
      </c>
      <c r="C1001">
        <v>34</v>
      </c>
      <c r="D1001">
        <v>10</v>
      </c>
      <c r="E100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31"/>
  <sheetViews>
    <sheetView topLeftCell="D1" workbookViewId="0">
      <selection activeCell="P2" sqref="P2"/>
    </sheetView>
  </sheetViews>
  <sheetFormatPr defaultRowHeight="15" x14ac:dyDescent="0.25"/>
  <cols>
    <col min="1" max="1" width="10.85546875" customWidth="1"/>
    <col min="2" max="2" width="12.7109375" customWidth="1"/>
    <col min="3" max="3" width="26.5703125" customWidth="1"/>
    <col min="4" max="4" width="12.140625" customWidth="1"/>
    <col min="5" max="5" width="15.5703125" customWidth="1"/>
    <col min="6" max="6" width="16.5703125" customWidth="1"/>
    <col min="7" max="7" width="16.140625" customWidth="1"/>
    <col min="9" max="9" width="9.28515625" customWidth="1"/>
    <col min="10" max="10" width="13.42578125" customWidth="1"/>
    <col min="11" max="11" width="16.5703125" customWidth="1"/>
    <col min="12" max="12" width="17.42578125" customWidth="1"/>
    <col min="13" max="13" width="10.42578125" customWidth="1"/>
    <col min="14" max="14" width="13.85546875" customWidth="1"/>
    <col min="15" max="15" width="14.5703125" customWidth="1"/>
    <col min="16" max="16" width="14.85546875" bestFit="1" customWidth="1"/>
  </cols>
  <sheetData>
    <row r="1" spans="1:16" x14ac:dyDescent="0.25">
      <c r="A1" t="s">
        <v>792</v>
      </c>
      <c r="B1" t="s">
        <v>797</v>
      </c>
      <c r="C1" t="s">
        <v>798</v>
      </c>
      <c r="D1" t="s">
        <v>28</v>
      </c>
      <c r="E1" t="s">
        <v>799</v>
      </c>
      <c r="F1" t="s">
        <v>800</v>
      </c>
      <c r="G1" t="s">
        <v>801</v>
      </c>
      <c r="H1" t="s">
        <v>802</v>
      </c>
      <c r="I1" t="s">
        <v>803</v>
      </c>
      <c r="J1" t="s">
        <v>804</v>
      </c>
      <c r="K1" t="s">
        <v>805</v>
      </c>
      <c r="L1" t="s">
        <v>806</v>
      </c>
      <c r="N1" t="s">
        <v>807</v>
      </c>
      <c r="O1" t="s">
        <v>808</v>
      </c>
      <c r="P1" s="7" t="s">
        <v>1161</v>
      </c>
    </row>
    <row r="2" spans="1:16" ht="16.5" x14ac:dyDescent="0.3">
      <c r="A2">
        <v>10248</v>
      </c>
      <c r="B2" t="s">
        <v>743</v>
      </c>
      <c r="C2" t="str">
        <f>VLOOKUP(B2,Customers!A:B,2,FALSE)</f>
        <v>Vins et alcools Chevalier</v>
      </c>
      <c r="D2">
        <v>5</v>
      </c>
      <c r="E2" s="3">
        <v>34550</v>
      </c>
      <c r="F2" s="3">
        <v>34578</v>
      </c>
      <c r="G2" s="3">
        <v>34562</v>
      </c>
      <c r="H2">
        <v>3</v>
      </c>
      <c r="I2">
        <v>32.380000000000003</v>
      </c>
      <c r="J2" t="s">
        <v>744</v>
      </c>
      <c r="K2" t="s">
        <v>746</v>
      </c>
      <c r="L2" t="s">
        <v>747</v>
      </c>
      <c r="M2" t="s">
        <v>67</v>
      </c>
      <c r="N2">
        <v>51100</v>
      </c>
      <c r="O2" t="s">
        <v>187</v>
      </c>
      <c r="P2" s="5"/>
    </row>
    <row r="3" spans="1:16" x14ac:dyDescent="0.25">
      <c r="A3">
        <v>10249</v>
      </c>
      <c r="B3" t="s">
        <v>704</v>
      </c>
      <c r="C3" t="str">
        <f>VLOOKUP(B3,Customers!A:B,2,FALSE)</f>
        <v>Toms Spezialitaten</v>
      </c>
      <c r="D3">
        <v>6</v>
      </c>
      <c r="E3" s="3">
        <v>34551</v>
      </c>
      <c r="F3" s="3">
        <v>34593</v>
      </c>
      <c r="G3" s="3">
        <v>34556</v>
      </c>
      <c r="H3">
        <v>1</v>
      </c>
      <c r="I3">
        <v>11.61</v>
      </c>
      <c r="J3" t="s">
        <v>705</v>
      </c>
      <c r="K3" t="s">
        <v>707</v>
      </c>
      <c r="L3" t="s">
        <v>708</v>
      </c>
      <c r="M3" t="s">
        <v>67</v>
      </c>
      <c r="N3">
        <v>44087</v>
      </c>
      <c r="O3" t="s">
        <v>140</v>
      </c>
    </row>
    <row r="4" spans="1:16" x14ac:dyDescent="0.25">
      <c r="A4">
        <v>10250</v>
      </c>
      <c r="B4" t="s">
        <v>383</v>
      </c>
      <c r="C4" t="str">
        <f>VLOOKUP(B4,Customers!A:B,2,FALSE)</f>
        <v>Hanari Carnes</v>
      </c>
      <c r="D4">
        <v>4</v>
      </c>
      <c r="E4" s="3">
        <v>34554</v>
      </c>
      <c r="F4" s="3">
        <v>34582</v>
      </c>
      <c r="G4" s="3">
        <v>34558</v>
      </c>
      <c r="H4">
        <v>2</v>
      </c>
      <c r="I4">
        <v>65.83</v>
      </c>
      <c r="J4" t="s">
        <v>384</v>
      </c>
      <c r="K4" t="s">
        <v>386</v>
      </c>
      <c r="L4" t="s">
        <v>387</v>
      </c>
      <c r="M4" t="s">
        <v>388</v>
      </c>
      <c r="N4" t="s">
        <v>389</v>
      </c>
      <c r="O4" t="s">
        <v>252</v>
      </c>
    </row>
    <row r="5" spans="1:16" x14ac:dyDescent="0.25">
      <c r="A5">
        <v>10251</v>
      </c>
      <c r="B5" t="s">
        <v>736</v>
      </c>
      <c r="C5" t="str">
        <f>VLOOKUP(B5,Customers!A:B,2,FALSE)</f>
        <v>Victuailles en stock</v>
      </c>
      <c r="D5">
        <v>3</v>
      </c>
      <c r="E5" s="3">
        <v>34554</v>
      </c>
      <c r="F5" s="3">
        <v>34582</v>
      </c>
      <c r="G5" s="3">
        <v>34561</v>
      </c>
      <c r="H5">
        <v>1</v>
      </c>
      <c r="I5">
        <v>41.34</v>
      </c>
      <c r="J5" t="s">
        <v>737</v>
      </c>
      <c r="K5" t="s">
        <v>739</v>
      </c>
      <c r="L5" t="s">
        <v>740</v>
      </c>
      <c r="M5" t="s">
        <v>67</v>
      </c>
      <c r="N5">
        <v>69004</v>
      </c>
      <c r="O5" t="s">
        <v>187</v>
      </c>
    </row>
    <row r="6" spans="1:16" x14ac:dyDescent="0.25">
      <c r="A6">
        <v>10252</v>
      </c>
      <c r="B6" t="s">
        <v>683</v>
      </c>
      <c r="C6" t="str">
        <f>VLOOKUP(B6,Customers!A:B,2,FALSE)</f>
        <v>Supremes delices</v>
      </c>
      <c r="D6">
        <v>4</v>
      </c>
      <c r="E6" s="3">
        <v>34555</v>
      </c>
      <c r="F6" s="3">
        <v>34583</v>
      </c>
      <c r="G6" s="3">
        <v>34557</v>
      </c>
      <c r="H6">
        <v>2</v>
      </c>
      <c r="I6">
        <v>51.3</v>
      </c>
      <c r="J6" t="s">
        <v>684</v>
      </c>
      <c r="K6" t="s">
        <v>686</v>
      </c>
      <c r="L6" t="s">
        <v>687</v>
      </c>
      <c r="M6" t="s">
        <v>67</v>
      </c>
      <c r="N6" t="s">
        <v>688</v>
      </c>
      <c r="O6" t="s">
        <v>509</v>
      </c>
    </row>
    <row r="7" spans="1:16" x14ac:dyDescent="0.25">
      <c r="A7">
        <v>10253</v>
      </c>
      <c r="B7" t="s">
        <v>383</v>
      </c>
      <c r="C7" t="str">
        <f>VLOOKUP(B7,Customers!A:B,2,FALSE)</f>
        <v>Hanari Carnes</v>
      </c>
      <c r="D7">
        <v>3</v>
      </c>
      <c r="E7" s="3">
        <v>34556</v>
      </c>
      <c r="F7" s="3">
        <v>34570</v>
      </c>
      <c r="G7" s="3">
        <v>34562</v>
      </c>
      <c r="H7">
        <v>2</v>
      </c>
      <c r="I7">
        <v>58.17</v>
      </c>
      <c r="J7" t="s">
        <v>384</v>
      </c>
      <c r="K7" t="s">
        <v>386</v>
      </c>
      <c r="L7" t="s">
        <v>387</v>
      </c>
      <c r="M7" t="s">
        <v>388</v>
      </c>
      <c r="N7" t="s">
        <v>389</v>
      </c>
      <c r="O7" t="s">
        <v>252</v>
      </c>
    </row>
    <row r="8" spans="1:16" x14ac:dyDescent="0.25">
      <c r="A8">
        <v>10254</v>
      </c>
      <c r="B8" t="s">
        <v>237</v>
      </c>
      <c r="C8" t="str">
        <f>VLOOKUP(B8,Customers!A:B,2,FALSE)</f>
        <v>Chop-suey Chinese</v>
      </c>
      <c r="D8">
        <v>5</v>
      </c>
      <c r="E8" s="3">
        <v>34557</v>
      </c>
      <c r="F8" s="3">
        <v>34585</v>
      </c>
      <c r="G8" s="3">
        <v>34569</v>
      </c>
      <c r="H8">
        <v>2</v>
      </c>
      <c r="I8">
        <v>22.98</v>
      </c>
      <c r="J8" t="s">
        <v>238</v>
      </c>
      <c r="K8" t="s">
        <v>809</v>
      </c>
      <c r="L8" t="s">
        <v>241</v>
      </c>
      <c r="M8" t="s">
        <v>67</v>
      </c>
      <c r="N8">
        <v>3012</v>
      </c>
      <c r="O8" t="s">
        <v>242</v>
      </c>
    </row>
    <row r="9" spans="1:16" x14ac:dyDescent="0.25">
      <c r="A9">
        <v>10255</v>
      </c>
      <c r="B9" t="s">
        <v>627</v>
      </c>
      <c r="C9" t="str">
        <f>VLOOKUP(B9,Customers!A:B,2,FALSE)</f>
        <v>Richter Supermarkt</v>
      </c>
      <c r="D9">
        <v>9</v>
      </c>
      <c r="E9" s="3">
        <v>34558</v>
      </c>
      <c r="F9" s="3">
        <v>34586</v>
      </c>
      <c r="G9" s="3">
        <v>34561</v>
      </c>
      <c r="H9">
        <v>3</v>
      </c>
      <c r="I9">
        <v>148.33000000000001</v>
      </c>
      <c r="J9" t="s">
        <v>628</v>
      </c>
      <c r="K9" t="s">
        <v>810</v>
      </c>
      <c r="L9" t="s">
        <v>631</v>
      </c>
      <c r="M9" t="s">
        <v>67</v>
      </c>
      <c r="N9">
        <v>1204</v>
      </c>
      <c r="O9" t="s">
        <v>242</v>
      </c>
    </row>
    <row r="10" spans="1:16" x14ac:dyDescent="0.25">
      <c r="A10">
        <v>10256</v>
      </c>
      <c r="B10" t="s">
        <v>764</v>
      </c>
      <c r="C10" t="str">
        <f>VLOOKUP(B10,Customers!A:B,2,FALSE)</f>
        <v>Wellington Importadora</v>
      </c>
      <c r="D10">
        <v>3</v>
      </c>
      <c r="E10" s="3">
        <v>34561</v>
      </c>
      <c r="F10" s="3">
        <v>34589</v>
      </c>
      <c r="G10" s="3">
        <v>34563</v>
      </c>
      <c r="H10">
        <v>2</v>
      </c>
      <c r="I10">
        <v>13.97</v>
      </c>
      <c r="J10" t="s">
        <v>765</v>
      </c>
      <c r="K10" t="s">
        <v>767</v>
      </c>
      <c r="L10" t="s">
        <v>768</v>
      </c>
      <c r="M10" t="s">
        <v>250</v>
      </c>
      <c r="N10" t="s">
        <v>769</v>
      </c>
      <c r="O10" t="s">
        <v>252</v>
      </c>
    </row>
    <row r="11" spans="1:16" x14ac:dyDescent="0.25">
      <c r="A11">
        <v>10257</v>
      </c>
      <c r="B11" t="s">
        <v>392</v>
      </c>
      <c r="C11" t="str">
        <f>VLOOKUP(B11,Customers!A:B,2,FALSE)</f>
        <v>HILARION-Abastos</v>
      </c>
      <c r="D11">
        <v>4</v>
      </c>
      <c r="E11" s="3">
        <v>34562</v>
      </c>
      <c r="F11" s="3">
        <v>34590</v>
      </c>
      <c r="G11" s="3">
        <v>34568</v>
      </c>
      <c r="H11">
        <v>3</v>
      </c>
      <c r="I11">
        <v>81.91</v>
      </c>
      <c r="J11" t="s">
        <v>393</v>
      </c>
      <c r="K11" t="s">
        <v>395</v>
      </c>
      <c r="L11" t="s">
        <v>396</v>
      </c>
      <c r="M11" t="s">
        <v>397</v>
      </c>
      <c r="N11">
        <v>5022</v>
      </c>
      <c r="O11" t="s">
        <v>380</v>
      </c>
    </row>
    <row r="12" spans="1:16" x14ac:dyDescent="0.25">
      <c r="A12">
        <v>10258</v>
      </c>
      <c r="B12" t="s">
        <v>282</v>
      </c>
      <c r="C12" t="str">
        <f>VLOOKUP(B12,Customers!A:B,2,FALSE)</f>
        <v>Ernst Handel</v>
      </c>
      <c r="D12">
        <v>1</v>
      </c>
      <c r="E12" s="3">
        <v>34563</v>
      </c>
      <c r="F12" s="3">
        <v>34591</v>
      </c>
      <c r="G12" s="3">
        <v>34569</v>
      </c>
      <c r="H12">
        <v>1</v>
      </c>
      <c r="I12">
        <v>140.51</v>
      </c>
      <c r="J12" t="s">
        <v>283</v>
      </c>
      <c r="K12" t="s">
        <v>285</v>
      </c>
      <c r="L12" t="s">
        <v>286</v>
      </c>
      <c r="M12" t="s">
        <v>67</v>
      </c>
      <c r="N12">
        <v>8010</v>
      </c>
      <c r="O12" t="s">
        <v>287</v>
      </c>
    </row>
    <row r="13" spans="1:16" x14ac:dyDescent="0.25">
      <c r="A13">
        <v>10259</v>
      </c>
      <c r="B13" t="s">
        <v>231</v>
      </c>
      <c r="C13" t="str">
        <f>VLOOKUP(B13,Customers!A:B,2,FALSE)</f>
        <v>Centro comercial Moctezuma</v>
      </c>
      <c r="D13">
        <v>4</v>
      </c>
      <c r="E13" s="3">
        <v>34564</v>
      </c>
      <c r="F13" s="3">
        <v>34592</v>
      </c>
      <c r="G13" s="3">
        <v>34571</v>
      </c>
      <c r="H13">
        <v>3</v>
      </c>
      <c r="I13">
        <v>3.25</v>
      </c>
      <c r="J13" t="s">
        <v>232</v>
      </c>
      <c r="K13" t="s">
        <v>234</v>
      </c>
      <c r="L13" t="s">
        <v>148</v>
      </c>
      <c r="M13" t="s">
        <v>67</v>
      </c>
      <c r="N13">
        <v>5022</v>
      </c>
      <c r="O13" t="s">
        <v>149</v>
      </c>
    </row>
    <row r="14" spans="1:16" x14ac:dyDescent="0.25">
      <c r="A14">
        <v>10260</v>
      </c>
      <c r="B14" t="s">
        <v>548</v>
      </c>
      <c r="C14" t="str">
        <f>VLOOKUP(B14,Customers!A:B,2,FALSE)</f>
        <v>Ottilies Kaseladen</v>
      </c>
      <c r="D14">
        <v>4</v>
      </c>
      <c r="E14" s="3">
        <v>34565</v>
      </c>
      <c r="F14" s="3">
        <v>34593</v>
      </c>
      <c r="G14" s="3">
        <v>34575</v>
      </c>
      <c r="H14">
        <v>1</v>
      </c>
      <c r="I14">
        <v>55.09</v>
      </c>
      <c r="J14" t="s">
        <v>549</v>
      </c>
      <c r="K14" t="s">
        <v>551</v>
      </c>
      <c r="L14" t="s">
        <v>552</v>
      </c>
      <c r="M14" t="s">
        <v>67</v>
      </c>
      <c r="N14">
        <v>50739</v>
      </c>
      <c r="O14" t="s">
        <v>140</v>
      </c>
    </row>
    <row r="15" spans="1:16" x14ac:dyDescent="0.25">
      <c r="A15">
        <v>10261</v>
      </c>
      <c r="B15" t="s">
        <v>580</v>
      </c>
      <c r="C15" t="str">
        <f>VLOOKUP(B15,Customers!A:B,2,FALSE)</f>
        <v>Que Delicia</v>
      </c>
      <c r="D15">
        <v>4</v>
      </c>
      <c r="E15" s="3">
        <v>34565</v>
      </c>
      <c r="F15" s="3">
        <v>34593</v>
      </c>
      <c r="G15" s="3">
        <v>34576</v>
      </c>
      <c r="H15">
        <v>2</v>
      </c>
      <c r="I15">
        <v>3.05</v>
      </c>
      <c r="J15" t="s">
        <v>581</v>
      </c>
      <c r="K15" t="s">
        <v>583</v>
      </c>
      <c r="L15" t="s">
        <v>387</v>
      </c>
      <c r="M15" t="s">
        <v>388</v>
      </c>
      <c r="N15" t="s">
        <v>584</v>
      </c>
      <c r="O15" t="s">
        <v>252</v>
      </c>
    </row>
    <row r="16" spans="1:16" x14ac:dyDescent="0.25">
      <c r="A16">
        <v>10262</v>
      </c>
      <c r="B16" t="s">
        <v>605</v>
      </c>
      <c r="C16" t="str">
        <f>VLOOKUP(B16,Customers!A:B,2,FALSE)</f>
        <v>Rattlesnake Canyon Grocery</v>
      </c>
      <c r="D16">
        <v>8</v>
      </c>
      <c r="E16" s="3">
        <v>34568</v>
      </c>
      <c r="F16" s="3">
        <v>34596</v>
      </c>
      <c r="G16" s="3">
        <v>34571</v>
      </c>
      <c r="H16">
        <v>3</v>
      </c>
      <c r="I16">
        <v>48.29</v>
      </c>
      <c r="J16" t="s">
        <v>606</v>
      </c>
      <c r="K16" t="s">
        <v>609</v>
      </c>
      <c r="L16" t="s">
        <v>610</v>
      </c>
      <c r="M16" t="s">
        <v>611</v>
      </c>
      <c r="N16">
        <v>87110</v>
      </c>
      <c r="O16" t="s">
        <v>52</v>
      </c>
    </row>
    <row r="17" spans="1:15" x14ac:dyDescent="0.25">
      <c r="A17">
        <v>10263</v>
      </c>
      <c r="B17" t="s">
        <v>282</v>
      </c>
      <c r="C17" t="str">
        <f>VLOOKUP(B17,Customers!A:B,2,FALSE)</f>
        <v>Ernst Handel</v>
      </c>
      <c r="D17">
        <v>9</v>
      </c>
      <c r="E17" s="3">
        <v>34569</v>
      </c>
      <c r="F17" s="3">
        <v>34597</v>
      </c>
      <c r="G17" s="3">
        <v>34577</v>
      </c>
      <c r="H17">
        <v>3</v>
      </c>
      <c r="I17">
        <v>146.06</v>
      </c>
      <c r="J17" t="s">
        <v>283</v>
      </c>
      <c r="K17" t="s">
        <v>285</v>
      </c>
      <c r="L17" t="s">
        <v>286</v>
      </c>
      <c r="M17" t="s">
        <v>67</v>
      </c>
      <c r="N17">
        <v>8010</v>
      </c>
      <c r="O17" t="s">
        <v>287</v>
      </c>
    </row>
    <row r="18" spans="1:15" x14ac:dyDescent="0.25">
      <c r="A18">
        <v>10264</v>
      </c>
      <c r="B18" t="s">
        <v>311</v>
      </c>
      <c r="C18" t="str">
        <f>VLOOKUP(B18,Customers!A:B,2,FALSE)</f>
        <v>Folk och fa HB</v>
      </c>
      <c r="D18">
        <v>6</v>
      </c>
      <c r="E18" s="3">
        <v>34570</v>
      </c>
      <c r="F18" s="3">
        <v>34598</v>
      </c>
      <c r="G18" s="3">
        <v>34600</v>
      </c>
      <c r="H18">
        <v>3</v>
      </c>
      <c r="I18">
        <v>3.67</v>
      </c>
      <c r="J18" t="s">
        <v>312</v>
      </c>
      <c r="K18" t="s">
        <v>314</v>
      </c>
      <c r="L18" t="s">
        <v>315</v>
      </c>
      <c r="M18" t="s">
        <v>67</v>
      </c>
      <c r="N18" t="s">
        <v>316</v>
      </c>
      <c r="O18" t="s">
        <v>171</v>
      </c>
    </row>
    <row r="19" spans="1:15" x14ac:dyDescent="0.25">
      <c r="A19">
        <v>10265</v>
      </c>
      <c r="B19" t="s">
        <v>181</v>
      </c>
      <c r="C19" t="str">
        <f>VLOOKUP(B19,Customers!A:B,2,FALSE)</f>
        <v>Blondel pere et fils</v>
      </c>
      <c r="D19">
        <v>2</v>
      </c>
      <c r="E19" s="3">
        <v>34571</v>
      </c>
      <c r="F19" s="3">
        <v>34599</v>
      </c>
      <c r="G19" s="3">
        <v>34589</v>
      </c>
      <c r="H19">
        <v>1</v>
      </c>
      <c r="I19">
        <v>55.28</v>
      </c>
      <c r="J19" t="s">
        <v>182</v>
      </c>
      <c r="K19" t="s">
        <v>185</v>
      </c>
      <c r="L19" t="s">
        <v>186</v>
      </c>
      <c r="M19" t="s">
        <v>67</v>
      </c>
      <c r="N19">
        <v>67000</v>
      </c>
      <c r="O19" t="s">
        <v>187</v>
      </c>
    </row>
    <row r="20" spans="1:15" x14ac:dyDescent="0.25">
      <c r="A20">
        <v>10266</v>
      </c>
      <c r="B20" t="s">
        <v>757</v>
      </c>
      <c r="C20" t="str">
        <f>VLOOKUP(B20,Customers!A:B,2,FALSE)</f>
        <v>Wartian Herkku</v>
      </c>
      <c r="D20">
        <v>3</v>
      </c>
      <c r="E20" s="3">
        <v>34572</v>
      </c>
      <c r="F20" s="3">
        <v>34614</v>
      </c>
      <c r="G20" s="3">
        <v>34577</v>
      </c>
      <c r="H20">
        <v>3</v>
      </c>
      <c r="I20">
        <v>25.73</v>
      </c>
      <c r="J20" t="s">
        <v>758</v>
      </c>
      <c r="K20" t="s">
        <v>760</v>
      </c>
      <c r="L20" t="s">
        <v>761</v>
      </c>
      <c r="M20" t="s">
        <v>67</v>
      </c>
      <c r="N20">
        <v>90110</v>
      </c>
      <c r="O20" t="s">
        <v>762</v>
      </c>
    </row>
    <row r="21" spans="1:15" x14ac:dyDescent="0.25">
      <c r="A21">
        <v>10267</v>
      </c>
      <c r="B21" t="s">
        <v>318</v>
      </c>
      <c r="D21">
        <v>4</v>
      </c>
      <c r="E21" s="3">
        <v>34575</v>
      </c>
      <c r="F21" s="3">
        <v>34603</v>
      </c>
      <c r="G21" s="3">
        <v>34583</v>
      </c>
      <c r="H21">
        <v>1</v>
      </c>
      <c r="I21">
        <v>208.58</v>
      </c>
      <c r="J21" t="s">
        <v>319</v>
      </c>
      <c r="K21" t="s">
        <v>321</v>
      </c>
      <c r="L21" t="s">
        <v>322</v>
      </c>
      <c r="M21" t="s">
        <v>67</v>
      </c>
      <c r="N21">
        <v>80805</v>
      </c>
      <c r="O21" t="s">
        <v>140</v>
      </c>
    </row>
    <row r="22" spans="1:15" x14ac:dyDescent="0.25">
      <c r="A22">
        <v>10268</v>
      </c>
      <c r="B22" t="s">
        <v>374</v>
      </c>
      <c r="D22">
        <v>8</v>
      </c>
      <c r="E22" s="3">
        <v>34576</v>
      </c>
      <c r="F22" s="3">
        <v>34604</v>
      </c>
      <c r="G22" s="3">
        <v>34579</v>
      </c>
      <c r="H22">
        <v>3</v>
      </c>
      <c r="I22">
        <v>66.290000000000006</v>
      </c>
      <c r="J22" t="s">
        <v>375</v>
      </c>
      <c r="K22" t="s">
        <v>377</v>
      </c>
      <c r="L22" t="s">
        <v>378</v>
      </c>
      <c r="M22" t="s">
        <v>379</v>
      </c>
      <c r="N22">
        <v>1081</v>
      </c>
      <c r="O22" t="s">
        <v>380</v>
      </c>
    </row>
    <row r="23" spans="1:15" x14ac:dyDescent="0.25">
      <c r="A23">
        <v>10269</v>
      </c>
      <c r="B23" t="s">
        <v>771</v>
      </c>
      <c r="D23">
        <v>5</v>
      </c>
      <c r="E23" s="3">
        <v>34577</v>
      </c>
      <c r="F23" s="3">
        <v>34591</v>
      </c>
      <c r="G23" s="3">
        <v>34586</v>
      </c>
      <c r="H23">
        <v>1</v>
      </c>
      <c r="I23">
        <v>4.5599999999999996</v>
      </c>
      <c r="J23" t="s">
        <v>772</v>
      </c>
      <c r="K23" t="s">
        <v>811</v>
      </c>
      <c r="L23" t="s">
        <v>50</v>
      </c>
      <c r="M23" t="s">
        <v>51</v>
      </c>
      <c r="N23">
        <v>98124</v>
      </c>
      <c r="O23" t="s">
        <v>52</v>
      </c>
    </row>
    <row r="24" spans="1:15" x14ac:dyDescent="0.25">
      <c r="A24">
        <v>10270</v>
      </c>
      <c r="B24" t="s">
        <v>757</v>
      </c>
      <c r="D24">
        <v>1</v>
      </c>
      <c r="E24" s="3">
        <v>34578</v>
      </c>
      <c r="F24" s="3">
        <v>34606</v>
      </c>
      <c r="G24" s="3">
        <v>34579</v>
      </c>
      <c r="H24">
        <v>1</v>
      </c>
      <c r="I24">
        <v>136.54</v>
      </c>
      <c r="J24" t="s">
        <v>758</v>
      </c>
      <c r="K24" t="s">
        <v>760</v>
      </c>
      <c r="L24" t="s">
        <v>761</v>
      </c>
      <c r="M24" t="s">
        <v>67</v>
      </c>
      <c r="N24">
        <v>90110</v>
      </c>
      <c r="O24" t="s">
        <v>762</v>
      </c>
    </row>
    <row r="25" spans="1:15" x14ac:dyDescent="0.25">
      <c r="A25">
        <v>10271</v>
      </c>
      <c r="B25" t="s">
        <v>675</v>
      </c>
      <c r="D25">
        <v>6</v>
      </c>
      <c r="E25" s="3">
        <v>34578</v>
      </c>
      <c r="F25" s="3">
        <v>34606</v>
      </c>
      <c r="G25" s="3">
        <v>34607</v>
      </c>
      <c r="H25">
        <v>2</v>
      </c>
      <c r="I25">
        <v>4.54</v>
      </c>
      <c r="J25" t="s">
        <v>676</v>
      </c>
      <c r="K25" t="s">
        <v>678</v>
      </c>
      <c r="L25" t="s">
        <v>679</v>
      </c>
      <c r="M25" t="s">
        <v>680</v>
      </c>
      <c r="N25">
        <v>82520</v>
      </c>
      <c r="O25" t="s">
        <v>52</v>
      </c>
    </row>
    <row r="26" spans="1:15" x14ac:dyDescent="0.25">
      <c r="A26">
        <v>10272</v>
      </c>
      <c r="B26" t="s">
        <v>605</v>
      </c>
      <c r="D26">
        <v>6</v>
      </c>
      <c r="E26" s="3">
        <v>34579</v>
      </c>
      <c r="F26" s="3">
        <v>34607</v>
      </c>
      <c r="G26" s="3">
        <v>34583</v>
      </c>
      <c r="H26">
        <v>2</v>
      </c>
      <c r="I26">
        <v>98.03</v>
      </c>
      <c r="J26" t="s">
        <v>606</v>
      </c>
      <c r="K26" t="s">
        <v>609</v>
      </c>
      <c r="L26" t="s">
        <v>610</v>
      </c>
      <c r="M26" t="s">
        <v>611</v>
      </c>
      <c r="N26">
        <v>87110</v>
      </c>
      <c r="O26" t="s">
        <v>52</v>
      </c>
    </row>
    <row r="27" spans="1:15" x14ac:dyDescent="0.25">
      <c r="A27">
        <v>10273</v>
      </c>
      <c r="B27" t="s">
        <v>593</v>
      </c>
      <c r="D27">
        <v>3</v>
      </c>
      <c r="E27" s="3">
        <v>34582</v>
      </c>
      <c r="F27" s="3">
        <v>34610</v>
      </c>
      <c r="G27" s="3">
        <v>34589</v>
      </c>
      <c r="H27">
        <v>3</v>
      </c>
      <c r="I27">
        <v>76.069999999999993</v>
      </c>
      <c r="J27" t="s">
        <v>594</v>
      </c>
      <c r="K27" t="s">
        <v>596</v>
      </c>
      <c r="L27" t="s">
        <v>597</v>
      </c>
      <c r="M27" t="s">
        <v>67</v>
      </c>
      <c r="N27">
        <v>1307</v>
      </c>
      <c r="O27" t="s">
        <v>140</v>
      </c>
    </row>
    <row r="28" spans="1:15" x14ac:dyDescent="0.25">
      <c r="A28">
        <v>10274</v>
      </c>
      <c r="D28">
        <v>6</v>
      </c>
      <c r="E28" s="3">
        <v>34583</v>
      </c>
      <c r="F28" s="3">
        <v>34611</v>
      </c>
      <c r="G28" s="3">
        <v>34593</v>
      </c>
      <c r="H28">
        <v>1</v>
      </c>
      <c r="I28">
        <v>6.01</v>
      </c>
      <c r="J28" t="s">
        <v>744</v>
      </c>
      <c r="K28" t="s">
        <v>746</v>
      </c>
      <c r="L28" t="s">
        <v>747</v>
      </c>
      <c r="M28" t="s">
        <v>67</v>
      </c>
      <c r="N28">
        <v>51100</v>
      </c>
      <c r="O28" t="s">
        <v>187</v>
      </c>
    </row>
    <row r="29" spans="1:15" x14ac:dyDescent="0.25">
      <c r="A29">
        <v>10275</v>
      </c>
      <c r="B29" t="s">
        <v>496</v>
      </c>
      <c r="D29">
        <v>1</v>
      </c>
      <c r="E29" s="3">
        <v>34584</v>
      </c>
      <c r="F29" s="3">
        <v>34612</v>
      </c>
      <c r="G29" s="3">
        <v>34586</v>
      </c>
      <c r="H29">
        <v>1</v>
      </c>
      <c r="I29">
        <v>26.93</v>
      </c>
      <c r="J29" t="s">
        <v>497</v>
      </c>
      <c r="K29" t="s">
        <v>499</v>
      </c>
      <c r="L29" t="s">
        <v>500</v>
      </c>
      <c r="M29" t="s">
        <v>67</v>
      </c>
      <c r="N29">
        <v>24100</v>
      </c>
      <c r="O29" t="s">
        <v>336</v>
      </c>
    </row>
    <row r="30" spans="1:15" x14ac:dyDescent="0.25">
      <c r="A30">
        <v>10276</v>
      </c>
      <c r="B30" t="s">
        <v>711</v>
      </c>
      <c r="D30">
        <v>8</v>
      </c>
      <c r="E30" s="3">
        <v>34585</v>
      </c>
      <c r="F30" s="3">
        <v>34599</v>
      </c>
      <c r="G30" s="3">
        <v>34591</v>
      </c>
      <c r="H30">
        <v>3</v>
      </c>
      <c r="I30">
        <v>13.84</v>
      </c>
      <c r="J30" t="s">
        <v>712</v>
      </c>
      <c r="K30" t="s">
        <v>714</v>
      </c>
      <c r="L30" t="s">
        <v>148</v>
      </c>
      <c r="M30" t="s">
        <v>67</v>
      </c>
      <c r="N30">
        <v>5033</v>
      </c>
      <c r="O30" t="s">
        <v>149</v>
      </c>
    </row>
    <row r="31" spans="1:15" x14ac:dyDescent="0.25">
      <c r="A31">
        <v>10277</v>
      </c>
      <c r="B31" t="s">
        <v>521</v>
      </c>
      <c r="D31">
        <v>2</v>
      </c>
      <c r="E31" s="3">
        <v>34586</v>
      </c>
      <c r="F31" s="3">
        <v>34614</v>
      </c>
      <c r="G31" s="3">
        <v>34590</v>
      </c>
      <c r="H31">
        <v>3</v>
      </c>
      <c r="I31">
        <v>125.77</v>
      </c>
      <c r="J31" t="s">
        <v>522</v>
      </c>
      <c r="K31" t="s">
        <v>524</v>
      </c>
      <c r="L31" t="s">
        <v>525</v>
      </c>
      <c r="M31" t="s">
        <v>67</v>
      </c>
      <c r="N31">
        <v>4179</v>
      </c>
      <c r="O31" t="s">
        <v>140</v>
      </c>
    </row>
    <row r="32" spans="1:15" x14ac:dyDescent="0.25">
      <c r="A32">
        <v>10278</v>
      </c>
      <c r="B32" t="s">
        <v>164</v>
      </c>
      <c r="D32">
        <v>8</v>
      </c>
      <c r="E32" s="3">
        <v>34589</v>
      </c>
      <c r="F32" s="3">
        <v>34617</v>
      </c>
      <c r="G32" s="3">
        <v>34593</v>
      </c>
      <c r="H32">
        <v>2</v>
      </c>
      <c r="I32">
        <v>92.69</v>
      </c>
      <c r="J32" t="s">
        <v>165</v>
      </c>
      <c r="K32" t="s">
        <v>168</v>
      </c>
      <c r="L32" t="s">
        <v>169</v>
      </c>
      <c r="M32" t="s">
        <v>67</v>
      </c>
      <c r="N32" t="s">
        <v>170</v>
      </c>
      <c r="O32" t="s">
        <v>171</v>
      </c>
    </row>
    <row r="33" spans="1:15" x14ac:dyDescent="0.25">
      <c r="A33">
        <v>10279</v>
      </c>
      <c r="B33" t="s">
        <v>459</v>
      </c>
      <c r="D33">
        <v>8</v>
      </c>
      <c r="E33" s="3">
        <v>34590</v>
      </c>
      <c r="F33" s="3">
        <v>34618</v>
      </c>
      <c r="G33" s="3">
        <v>34593</v>
      </c>
      <c r="H33">
        <v>2</v>
      </c>
      <c r="I33">
        <v>25.83</v>
      </c>
      <c r="J33" t="s">
        <v>460</v>
      </c>
      <c r="K33" t="s">
        <v>462</v>
      </c>
      <c r="L33" t="s">
        <v>463</v>
      </c>
      <c r="M33" t="s">
        <v>67</v>
      </c>
      <c r="N33">
        <v>60528</v>
      </c>
      <c r="O33" t="s">
        <v>140</v>
      </c>
    </row>
    <row r="34" spans="1:15" x14ac:dyDescent="0.25">
      <c r="A34">
        <v>10280</v>
      </c>
      <c r="B34" t="s">
        <v>164</v>
      </c>
      <c r="D34">
        <v>2</v>
      </c>
      <c r="E34" s="3">
        <v>34591</v>
      </c>
      <c r="F34" s="3">
        <v>34619</v>
      </c>
      <c r="G34" s="3">
        <v>34620</v>
      </c>
      <c r="H34">
        <v>1</v>
      </c>
      <c r="I34">
        <v>8.98</v>
      </c>
      <c r="J34" t="s">
        <v>165</v>
      </c>
      <c r="K34" t="s">
        <v>168</v>
      </c>
      <c r="L34" t="s">
        <v>169</v>
      </c>
      <c r="M34" t="s">
        <v>67</v>
      </c>
      <c r="N34" t="s">
        <v>170</v>
      </c>
      <c r="O34" t="s">
        <v>171</v>
      </c>
    </row>
    <row r="35" spans="1:15" x14ac:dyDescent="0.25">
      <c r="A35">
        <v>10281</v>
      </c>
      <c r="B35" t="s">
        <v>633</v>
      </c>
      <c r="D35">
        <v>4</v>
      </c>
      <c r="E35" s="3">
        <v>34591</v>
      </c>
      <c r="F35" s="3">
        <v>34605</v>
      </c>
      <c r="G35" s="3">
        <v>34598</v>
      </c>
      <c r="H35">
        <v>1</v>
      </c>
      <c r="I35">
        <v>2.94</v>
      </c>
      <c r="J35" t="s">
        <v>634</v>
      </c>
      <c r="K35" t="s">
        <v>636</v>
      </c>
      <c r="L35" t="s">
        <v>194</v>
      </c>
      <c r="M35" t="s">
        <v>67</v>
      </c>
      <c r="N35">
        <v>28001</v>
      </c>
      <c r="O35" t="s">
        <v>195</v>
      </c>
    </row>
    <row r="36" spans="1:15" x14ac:dyDescent="0.25">
      <c r="A36">
        <v>10282</v>
      </c>
      <c r="B36" t="s">
        <v>633</v>
      </c>
      <c r="D36">
        <v>4</v>
      </c>
      <c r="E36" s="3">
        <v>34592</v>
      </c>
      <c r="F36" s="3">
        <v>34620</v>
      </c>
      <c r="G36" s="3">
        <v>34598</v>
      </c>
      <c r="H36">
        <v>1</v>
      </c>
      <c r="I36">
        <v>12.69</v>
      </c>
      <c r="J36" t="s">
        <v>634</v>
      </c>
      <c r="K36" t="s">
        <v>636</v>
      </c>
      <c r="L36" t="s">
        <v>194</v>
      </c>
      <c r="M36" t="s">
        <v>67</v>
      </c>
      <c r="N36">
        <v>28001</v>
      </c>
      <c r="O36" t="s">
        <v>195</v>
      </c>
    </row>
    <row r="37" spans="1:15" x14ac:dyDescent="0.25">
      <c r="A37">
        <v>10283</v>
      </c>
      <c r="B37" t="s">
        <v>473</v>
      </c>
      <c r="D37">
        <v>3</v>
      </c>
      <c r="E37" s="3">
        <v>34593</v>
      </c>
      <c r="F37" s="3">
        <v>34621</v>
      </c>
      <c r="G37" s="3">
        <v>34600</v>
      </c>
      <c r="H37">
        <v>3</v>
      </c>
      <c r="I37">
        <v>84.81</v>
      </c>
      <c r="J37" t="s">
        <v>474</v>
      </c>
      <c r="K37" t="s">
        <v>476</v>
      </c>
      <c r="L37" t="s">
        <v>477</v>
      </c>
      <c r="M37" t="s">
        <v>478</v>
      </c>
      <c r="N37">
        <v>3508</v>
      </c>
      <c r="O37" t="s">
        <v>380</v>
      </c>
    </row>
    <row r="38" spans="1:15" x14ac:dyDescent="0.25">
      <c r="A38">
        <v>10284</v>
      </c>
      <c r="B38" t="s">
        <v>459</v>
      </c>
      <c r="D38">
        <v>4</v>
      </c>
      <c r="E38" s="3">
        <v>34596</v>
      </c>
      <c r="F38" s="3">
        <v>34624</v>
      </c>
      <c r="G38" s="3">
        <v>34604</v>
      </c>
      <c r="H38">
        <v>1</v>
      </c>
      <c r="I38">
        <v>76.56</v>
      </c>
      <c r="J38" t="s">
        <v>460</v>
      </c>
      <c r="K38" t="s">
        <v>462</v>
      </c>
      <c r="L38" t="s">
        <v>463</v>
      </c>
      <c r="M38" t="s">
        <v>67</v>
      </c>
      <c r="N38">
        <v>60528</v>
      </c>
      <c r="O38" t="s">
        <v>140</v>
      </c>
    </row>
    <row r="39" spans="1:15" x14ac:dyDescent="0.25">
      <c r="A39">
        <v>10285</v>
      </c>
      <c r="B39" t="s">
        <v>593</v>
      </c>
      <c r="D39">
        <v>1</v>
      </c>
      <c r="E39" s="3">
        <v>34597</v>
      </c>
      <c r="F39" s="3">
        <v>34625</v>
      </c>
      <c r="G39" s="3">
        <v>34603</v>
      </c>
      <c r="H39">
        <v>2</v>
      </c>
      <c r="I39">
        <v>76.83</v>
      </c>
      <c r="J39" t="s">
        <v>594</v>
      </c>
      <c r="K39" t="s">
        <v>596</v>
      </c>
      <c r="L39" t="s">
        <v>597</v>
      </c>
      <c r="M39" t="s">
        <v>67</v>
      </c>
      <c r="N39">
        <v>1307</v>
      </c>
      <c r="O39" t="s">
        <v>140</v>
      </c>
    </row>
    <row r="40" spans="1:15" x14ac:dyDescent="0.25">
      <c r="A40">
        <v>10286</v>
      </c>
      <c r="B40" t="s">
        <v>593</v>
      </c>
      <c r="D40">
        <v>8</v>
      </c>
      <c r="E40" s="3">
        <v>34598</v>
      </c>
      <c r="F40" s="3">
        <v>34626</v>
      </c>
      <c r="G40" s="3">
        <v>34607</v>
      </c>
      <c r="H40">
        <v>3</v>
      </c>
      <c r="I40">
        <v>229.24</v>
      </c>
      <c r="J40" t="s">
        <v>594</v>
      </c>
      <c r="K40" t="s">
        <v>596</v>
      </c>
      <c r="L40" t="s">
        <v>597</v>
      </c>
      <c r="M40" t="s">
        <v>67</v>
      </c>
      <c r="N40">
        <v>1307</v>
      </c>
      <c r="O40" t="s">
        <v>140</v>
      </c>
    </row>
    <row r="41" spans="1:15" x14ac:dyDescent="0.25">
      <c r="A41">
        <v>10287</v>
      </c>
      <c r="B41" t="s">
        <v>621</v>
      </c>
      <c r="D41">
        <v>8</v>
      </c>
      <c r="E41" s="3">
        <v>34599</v>
      </c>
      <c r="F41" s="3">
        <v>34627</v>
      </c>
      <c r="G41" s="3">
        <v>34605</v>
      </c>
      <c r="H41">
        <v>3</v>
      </c>
      <c r="I41">
        <v>12.76</v>
      </c>
      <c r="J41" t="s">
        <v>622</v>
      </c>
      <c r="K41" t="s">
        <v>624</v>
      </c>
      <c r="L41" t="s">
        <v>387</v>
      </c>
      <c r="M41" t="s">
        <v>388</v>
      </c>
      <c r="N41" t="s">
        <v>625</v>
      </c>
      <c r="O41" t="s">
        <v>252</v>
      </c>
    </row>
    <row r="42" spans="1:15" x14ac:dyDescent="0.25">
      <c r="A42">
        <v>10288</v>
      </c>
      <c r="B42" t="s">
        <v>614</v>
      </c>
      <c r="D42">
        <v>4</v>
      </c>
      <c r="E42" s="3">
        <v>34600</v>
      </c>
      <c r="F42" s="3">
        <v>34628</v>
      </c>
      <c r="G42" s="3">
        <v>34611</v>
      </c>
      <c r="H42">
        <v>1</v>
      </c>
      <c r="I42">
        <v>7.45</v>
      </c>
      <c r="J42" t="s">
        <v>615</v>
      </c>
      <c r="K42" t="s">
        <v>617</v>
      </c>
      <c r="L42" t="s">
        <v>618</v>
      </c>
      <c r="M42" t="s">
        <v>67</v>
      </c>
      <c r="N42">
        <v>42100</v>
      </c>
      <c r="O42" t="s">
        <v>336</v>
      </c>
    </row>
    <row r="43" spans="1:15" x14ac:dyDescent="0.25">
      <c r="A43">
        <v>10289</v>
      </c>
      <c r="B43" t="s">
        <v>216</v>
      </c>
      <c r="D43">
        <v>7</v>
      </c>
      <c r="E43" s="3">
        <v>34603</v>
      </c>
      <c r="F43" s="3">
        <v>34631</v>
      </c>
      <c r="G43" s="3">
        <v>34605</v>
      </c>
      <c r="H43">
        <v>3</v>
      </c>
      <c r="I43">
        <v>22.77</v>
      </c>
      <c r="J43" t="s">
        <v>217</v>
      </c>
      <c r="K43" t="s">
        <v>219</v>
      </c>
      <c r="L43" t="s">
        <v>90</v>
      </c>
      <c r="M43" t="s">
        <v>67</v>
      </c>
      <c r="N43" t="s">
        <v>220</v>
      </c>
      <c r="O43" t="s">
        <v>92</v>
      </c>
    </row>
    <row r="44" spans="1:15" x14ac:dyDescent="0.25">
      <c r="A44">
        <v>10290</v>
      </c>
      <c r="B44" t="s">
        <v>244</v>
      </c>
      <c r="D44">
        <v>8</v>
      </c>
      <c r="E44" s="3">
        <v>34604</v>
      </c>
      <c r="F44" s="3">
        <v>34632</v>
      </c>
      <c r="G44" s="3">
        <v>34611</v>
      </c>
      <c r="H44">
        <v>1</v>
      </c>
      <c r="I44">
        <v>79.7</v>
      </c>
      <c r="J44" t="s">
        <v>245</v>
      </c>
      <c r="K44" t="s">
        <v>248</v>
      </c>
      <c r="L44" t="s">
        <v>249</v>
      </c>
      <c r="M44" t="s">
        <v>250</v>
      </c>
      <c r="N44" t="s">
        <v>251</v>
      </c>
      <c r="O44" t="s">
        <v>252</v>
      </c>
    </row>
    <row r="45" spans="1:15" x14ac:dyDescent="0.25">
      <c r="A45">
        <v>10291</v>
      </c>
      <c r="B45" t="s">
        <v>580</v>
      </c>
      <c r="D45">
        <v>6</v>
      </c>
      <c r="E45" s="3">
        <v>34604</v>
      </c>
      <c r="F45" s="3">
        <v>34632</v>
      </c>
      <c r="G45" s="3">
        <v>34612</v>
      </c>
      <c r="H45">
        <v>2</v>
      </c>
      <c r="I45">
        <v>6.4</v>
      </c>
      <c r="J45" t="s">
        <v>581</v>
      </c>
      <c r="K45" t="s">
        <v>583</v>
      </c>
      <c r="L45" t="s">
        <v>387</v>
      </c>
      <c r="M45" t="s">
        <v>388</v>
      </c>
      <c r="N45" t="s">
        <v>584</v>
      </c>
      <c r="O45" t="s">
        <v>252</v>
      </c>
    </row>
    <row r="46" spans="1:15" x14ac:dyDescent="0.25">
      <c r="A46">
        <v>10292</v>
      </c>
      <c r="B46" t="s">
        <v>716</v>
      </c>
      <c r="D46">
        <v>1</v>
      </c>
      <c r="E46" s="3">
        <v>34605</v>
      </c>
      <c r="F46" s="3">
        <v>34633</v>
      </c>
      <c r="G46" s="3">
        <v>34610</v>
      </c>
      <c r="H46">
        <v>2</v>
      </c>
      <c r="I46">
        <v>1.35</v>
      </c>
      <c r="J46" t="s">
        <v>717</v>
      </c>
      <c r="K46" t="s">
        <v>719</v>
      </c>
      <c r="L46" t="s">
        <v>249</v>
      </c>
      <c r="M46" t="s">
        <v>250</v>
      </c>
      <c r="N46" t="s">
        <v>720</v>
      </c>
      <c r="O46" t="s">
        <v>252</v>
      </c>
    </row>
    <row r="47" spans="1:15" x14ac:dyDescent="0.25">
      <c r="A47">
        <v>10293</v>
      </c>
      <c r="B47" t="s">
        <v>711</v>
      </c>
      <c r="D47">
        <v>1</v>
      </c>
      <c r="E47" s="3">
        <v>34606</v>
      </c>
      <c r="F47" s="3">
        <v>34634</v>
      </c>
      <c r="G47" s="3">
        <v>34619</v>
      </c>
      <c r="H47">
        <v>3</v>
      </c>
      <c r="I47">
        <v>21.18</v>
      </c>
      <c r="J47" t="s">
        <v>712</v>
      </c>
      <c r="K47" t="s">
        <v>714</v>
      </c>
      <c r="L47" t="s">
        <v>148</v>
      </c>
      <c r="M47" t="s">
        <v>67</v>
      </c>
      <c r="N47">
        <v>5033</v>
      </c>
      <c r="O47" t="s">
        <v>149</v>
      </c>
    </row>
    <row r="48" spans="1:15" x14ac:dyDescent="0.25">
      <c r="A48">
        <v>10294</v>
      </c>
      <c r="B48" t="s">
        <v>605</v>
      </c>
      <c r="D48">
        <v>4</v>
      </c>
      <c r="E48" s="3">
        <v>34607</v>
      </c>
      <c r="F48" s="3">
        <v>34635</v>
      </c>
      <c r="G48" s="3">
        <v>34613</v>
      </c>
      <c r="H48">
        <v>2</v>
      </c>
      <c r="I48">
        <v>147.26</v>
      </c>
      <c r="J48" t="s">
        <v>606</v>
      </c>
      <c r="K48" t="s">
        <v>609</v>
      </c>
      <c r="L48" t="s">
        <v>610</v>
      </c>
      <c r="M48" t="s">
        <v>611</v>
      </c>
      <c r="N48">
        <v>87110</v>
      </c>
      <c r="O48" t="s">
        <v>52</v>
      </c>
    </row>
    <row r="49" spans="1:15" x14ac:dyDescent="0.25">
      <c r="A49">
        <v>10295</v>
      </c>
      <c r="D49">
        <v>2</v>
      </c>
      <c r="E49" s="3">
        <v>34610</v>
      </c>
      <c r="F49" s="3">
        <v>34638</v>
      </c>
      <c r="G49" s="3">
        <v>34618</v>
      </c>
      <c r="H49">
        <v>2</v>
      </c>
      <c r="I49">
        <v>1.1499999999999999</v>
      </c>
      <c r="J49" t="s">
        <v>744</v>
      </c>
      <c r="K49" t="s">
        <v>746</v>
      </c>
      <c r="L49" t="s">
        <v>747</v>
      </c>
      <c r="M49" t="s">
        <v>67</v>
      </c>
      <c r="N49">
        <v>51100</v>
      </c>
      <c r="O49" t="s">
        <v>187</v>
      </c>
    </row>
    <row r="50" spans="1:15" x14ac:dyDescent="0.25">
      <c r="A50">
        <v>10296</v>
      </c>
      <c r="B50" t="s">
        <v>473</v>
      </c>
      <c r="D50">
        <v>6</v>
      </c>
      <c r="E50" s="3">
        <v>34611</v>
      </c>
      <c r="F50" s="3">
        <v>34639</v>
      </c>
      <c r="G50" s="3">
        <v>34619</v>
      </c>
      <c r="H50">
        <v>1</v>
      </c>
      <c r="I50">
        <v>0.12</v>
      </c>
      <c r="J50" t="s">
        <v>474</v>
      </c>
      <c r="K50" t="s">
        <v>476</v>
      </c>
      <c r="L50" t="s">
        <v>477</v>
      </c>
      <c r="M50" t="s">
        <v>478</v>
      </c>
      <c r="N50">
        <v>3508</v>
      </c>
      <c r="O50" t="s">
        <v>380</v>
      </c>
    </row>
    <row r="51" spans="1:15" x14ac:dyDescent="0.25">
      <c r="A51">
        <v>10297</v>
      </c>
      <c r="B51" t="s">
        <v>181</v>
      </c>
      <c r="D51">
        <v>5</v>
      </c>
      <c r="E51" s="3">
        <v>34612</v>
      </c>
      <c r="F51" s="3">
        <v>34654</v>
      </c>
      <c r="G51" s="3">
        <v>34618</v>
      </c>
      <c r="H51">
        <v>2</v>
      </c>
      <c r="I51">
        <v>5.74</v>
      </c>
      <c r="J51" t="s">
        <v>182</v>
      </c>
      <c r="K51" t="s">
        <v>185</v>
      </c>
      <c r="L51" t="s">
        <v>186</v>
      </c>
      <c r="M51" t="s">
        <v>67</v>
      </c>
      <c r="N51">
        <v>67000</v>
      </c>
      <c r="O51" t="s">
        <v>187</v>
      </c>
    </row>
    <row r="52" spans="1:15" x14ac:dyDescent="0.25">
      <c r="A52">
        <v>10298</v>
      </c>
      <c r="B52" t="s">
        <v>407</v>
      </c>
      <c r="D52">
        <v>6</v>
      </c>
      <c r="E52" s="3">
        <v>34613</v>
      </c>
      <c r="F52" s="3">
        <v>34641</v>
      </c>
      <c r="G52" s="3">
        <v>34619</v>
      </c>
      <c r="H52">
        <v>2</v>
      </c>
      <c r="I52">
        <v>168.22</v>
      </c>
      <c r="J52" t="s">
        <v>408</v>
      </c>
      <c r="K52" t="s">
        <v>410</v>
      </c>
      <c r="L52" t="s">
        <v>411</v>
      </c>
      <c r="M52" t="s">
        <v>412</v>
      </c>
      <c r="N52" t="s">
        <v>67</v>
      </c>
      <c r="O52" t="s">
        <v>413</v>
      </c>
    </row>
    <row r="53" spans="1:15" x14ac:dyDescent="0.25">
      <c r="A53">
        <v>10299</v>
      </c>
      <c r="B53" t="s">
        <v>621</v>
      </c>
      <c r="D53">
        <v>4</v>
      </c>
      <c r="E53" s="3">
        <v>34614</v>
      </c>
      <c r="F53" s="3">
        <v>34642</v>
      </c>
      <c r="G53" s="3">
        <v>34621</v>
      </c>
      <c r="H53">
        <v>2</v>
      </c>
      <c r="I53">
        <v>29.76</v>
      </c>
      <c r="J53" t="s">
        <v>622</v>
      </c>
      <c r="K53" t="s">
        <v>624</v>
      </c>
      <c r="L53" t="s">
        <v>387</v>
      </c>
      <c r="M53" t="s">
        <v>388</v>
      </c>
      <c r="N53" t="s">
        <v>625</v>
      </c>
      <c r="O53" t="s">
        <v>252</v>
      </c>
    </row>
    <row r="54" spans="1:15" x14ac:dyDescent="0.25">
      <c r="A54">
        <v>10300</v>
      </c>
      <c r="B54" t="s">
        <v>496</v>
      </c>
      <c r="D54">
        <v>2</v>
      </c>
      <c r="E54" s="3">
        <v>34617</v>
      </c>
      <c r="F54" s="3">
        <v>34645</v>
      </c>
      <c r="G54" s="3">
        <v>34626</v>
      </c>
      <c r="H54">
        <v>2</v>
      </c>
      <c r="I54">
        <v>17.68</v>
      </c>
      <c r="J54" t="s">
        <v>497</v>
      </c>
      <c r="K54" t="s">
        <v>499</v>
      </c>
      <c r="L54" t="s">
        <v>500</v>
      </c>
      <c r="M54" t="s">
        <v>67</v>
      </c>
      <c r="N54">
        <v>24100</v>
      </c>
      <c r="O54" t="s">
        <v>336</v>
      </c>
    </row>
    <row r="55" spans="1:15" x14ac:dyDescent="0.25">
      <c r="A55">
        <v>10301</v>
      </c>
      <c r="B55" t="s">
        <v>750</v>
      </c>
      <c r="D55">
        <v>8</v>
      </c>
      <c r="E55" s="3">
        <v>34617</v>
      </c>
      <c r="F55" s="3">
        <v>34645</v>
      </c>
      <c r="G55" s="3">
        <v>34625</v>
      </c>
      <c r="H55">
        <v>2</v>
      </c>
      <c r="I55">
        <v>45.08</v>
      </c>
      <c r="J55" t="s">
        <v>751</v>
      </c>
      <c r="K55" t="s">
        <v>753</v>
      </c>
      <c r="L55" t="s">
        <v>754</v>
      </c>
      <c r="M55" t="s">
        <v>67</v>
      </c>
      <c r="N55">
        <v>70563</v>
      </c>
      <c r="O55" t="s">
        <v>140</v>
      </c>
    </row>
    <row r="56" spans="1:15" x14ac:dyDescent="0.25">
      <c r="A56">
        <v>10302</v>
      </c>
      <c r="B56" t="s">
        <v>683</v>
      </c>
      <c r="D56">
        <v>4</v>
      </c>
      <c r="E56" s="3">
        <v>34618</v>
      </c>
      <c r="F56" s="3">
        <v>34646</v>
      </c>
      <c r="G56" s="3">
        <v>34647</v>
      </c>
      <c r="H56">
        <v>2</v>
      </c>
      <c r="I56">
        <v>6.27</v>
      </c>
      <c r="J56" t="s">
        <v>684</v>
      </c>
      <c r="K56" t="s">
        <v>686</v>
      </c>
      <c r="L56" t="s">
        <v>687</v>
      </c>
      <c r="M56" t="s">
        <v>67</v>
      </c>
      <c r="N56" t="s">
        <v>688</v>
      </c>
      <c r="O56" t="s">
        <v>509</v>
      </c>
    </row>
    <row r="57" spans="1:15" x14ac:dyDescent="0.25">
      <c r="A57">
        <v>10303</v>
      </c>
      <c r="B57" t="s">
        <v>354</v>
      </c>
      <c r="D57">
        <v>7</v>
      </c>
      <c r="E57" s="3">
        <v>34619</v>
      </c>
      <c r="F57" s="3">
        <v>34647</v>
      </c>
      <c r="G57" s="3">
        <v>34626</v>
      </c>
      <c r="H57">
        <v>2</v>
      </c>
      <c r="I57">
        <v>107.83</v>
      </c>
      <c r="J57" t="s">
        <v>355</v>
      </c>
      <c r="K57" t="s">
        <v>357</v>
      </c>
      <c r="L57" t="s">
        <v>358</v>
      </c>
      <c r="M57" t="s">
        <v>67</v>
      </c>
      <c r="N57">
        <v>41101</v>
      </c>
      <c r="O57" t="s">
        <v>195</v>
      </c>
    </row>
    <row r="58" spans="1:15" x14ac:dyDescent="0.25">
      <c r="A58">
        <v>10304</v>
      </c>
      <c r="B58" t="s">
        <v>711</v>
      </c>
      <c r="D58">
        <v>1</v>
      </c>
      <c r="E58" s="3">
        <v>34620</v>
      </c>
      <c r="F58" s="3">
        <v>34648</v>
      </c>
      <c r="G58" s="3">
        <v>34625</v>
      </c>
      <c r="H58">
        <v>2</v>
      </c>
      <c r="I58">
        <v>63.79</v>
      </c>
      <c r="J58" t="s">
        <v>712</v>
      </c>
      <c r="K58" t="s">
        <v>714</v>
      </c>
      <c r="L58" t="s">
        <v>148</v>
      </c>
      <c r="M58" t="s">
        <v>67</v>
      </c>
      <c r="N58">
        <v>5033</v>
      </c>
      <c r="O58" t="s">
        <v>149</v>
      </c>
    </row>
    <row r="59" spans="1:15" x14ac:dyDescent="0.25">
      <c r="A59">
        <v>10305</v>
      </c>
      <c r="B59" t="s">
        <v>540</v>
      </c>
      <c r="D59">
        <v>8</v>
      </c>
      <c r="E59" s="3">
        <v>34621</v>
      </c>
      <c r="F59" s="3">
        <v>34649</v>
      </c>
      <c r="G59" s="3">
        <v>34647</v>
      </c>
      <c r="H59">
        <v>3</v>
      </c>
      <c r="I59">
        <v>257.62</v>
      </c>
      <c r="J59" t="s">
        <v>541</v>
      </c>
      <c r="K59" t="s">
        <v>543</v>
      </c>
      <c r="L59" t="s">
        <v>544</v>
      </c>
      <c r="M59" t="s">
        <v>545</v>
      </c>
      <c r="N59">
        <v>99508</v>
      </c>
      <c r="O59" t="s">
        <v>52</v>
      </c>
    </row>
    <row r="60" spans="1:15" x14ac:dyDescent="0.25">
      <c r="A60">
        <v>10306</v>
      </c>
      <c r="B60" t="s">
        <v>633</v>
      </c>
      <c r="D60">
        <v>1</v>
      </c>
      <c r="E60" s="3">
        <v>34624</v>
      </c>
      <c r="F60" s="3">
        <v>34652</v>
      </c>
      <c r="G60" s="3">
        <v>34631</v>
      </c>
      <c r="H60">
        <v>3</v>
      </c>
      <c r="I60">
        <v>7.56</v>
      </c>
      <c r="J60" t="s">
        <v>634</v>
      </c>
      <c r="K60" t="s">
        <v>636</v>
      </c>
      <c r="L60" t="s">
        <v>194</v>
      </c>
      <c r="M60" t="s">
        <v>67</v>
      </c>
      <c r="N60">
        <v>28001</v>
      </c>
      <c r="O60" t="s">
        <v>195</v>
      </c>
    </row>
    <row r="61" spans="1:15" x14ac:dyDescent="0.25">
      <c r="A61">
        <v>10307</v>
      </c>
      <c r="B61" t="s">
        <v>489</v>
      </c>
      <c r="D61">
        <v>2</v>
      </c>
      <c r="E61" s="3">
        <v>34625</v>
      </c>
      <c r="F61" s="3">
        <v>34653</v>
      </c>
      <c r="G61" s="3">
        <v>34633</v>
      </c>
      <c r="H61">
        <v>2</v>
      </c>
      <c r="I61">
        <v>0.56000000000000005</v>
      </c>
      <c r="J61" t="s">
        <v>490</v>
      </c>
      <c r="K61" t="s">
        <v>492</v>
      </c>
      <c r="L61" t="s">
        <v>493</v>
      </c>
      <c r="M61" t="s">
        <v>372</v>
      </c>
      <c r="N61">
        <v>97219</v>
      </c>
      <c r="O61" t="s">
        <v>52</v>
      </c>
    </row>
    <row r="62" spans="1:15" x14ac:dyDescent="0.25">
      <c r="A62">
        <v>10308</v>
      </c>
      <c r="B62" t="s">
        <v>143</v>
      </c>
      <c r="D62">
        <v>7</v>
      </c>
      <c r="E62" s="3">
        <v>34626</v>
      </c>
      <c r="F62" s="3">
        <v>34654</v>
      </c>
      <c r="G62" s="3">
        <v>34632</v>
      </c>
      <c r="H62">
        <v>3</v>
      </c>
      <c r="I62">
        <v>1.61</v>
      </c>
      <c r="J62" t="s">
        <v>144</v>
      </c>
      <c r="K62" t="s">
        <v>147</v>
      </c>
      <c r="L62" t="s">
        <v>148</v>
      </c>
      <c r="M62" t="s">
        <v>67</v>
      </c>
      <c r="N62">
        <v>5021</v>
      </c>
      <c r="O62" t="s">
        <v>149</v>
      </c>
    </row>
    <row r="63" spans="1:15" x14ac:dyDescent="0.25">
      <c r="A63">
        <v>10309</v>
      </c>
      <c r="B63" t="s">
        <v>407</v>
      </c>
      <c r="D63">
        <v>3</v>
      </c>
      <c r="E63" s="3">
        <v>34627</v>
      </c>
      <c r="F63" s="3">
        <v>34655</v>
      </c>
      <c r="G63" s="3">
        <v>34661</v>
      </c>
      <c r="H63">
        <v>1</v>
      </c>
      <c r="I63">
        <v>47.3</v>
      </c>
      <c r="J63" t="s">
        <v>408</v>
      </c>
      <c r="K63" t="s">
        <v>410</v>
      </c>
      <c r="L63" t="s">
        <v>411</v>
      </c>
      <c r="M63" t="s">
        <v>412</v>
      </c>
      <c r="N63" t="s">
        <v>67</v>
      </c>
      <c r="O63" t="s">
        <v>413</v>
      </c>
    </row>
    <row r="64" spans="1:15" ht="30" x14ac:dyDescent="0.25">
      <c r="A64">
        <v>10310</v>
      </c>
      <c r="B64" t="s">
        <v>691</v>
      </c>
      <c r="D64">
        <v>8</v>
      </c>
      <c r="E64" s="3">
        <v>34628</v>
      </c>
      <c r="F64" s="3">
        <v>34656</v>
      </c>
      <c r="G64" s="3">
        <v>34635</v>
      </c>
      <c r="H64">
        <v>2</v>
      </c>
      <c r="I64">
        <v>17.52</v>
      </c>
      <c r="J64" t="s">
        <v>692</v>
      </c>
      <c r="K64" s="1" t="s">
        <v>694</v>
      </c>
      <c r="L64" t="s">
        <v>493</v>
      </c>
      <c r="M64" t="s">
        <v>372</v>
      </c>
      <c r="N64">
        <v>97201</v>
      </c>
      <c r="O64" t="s">
        <v>52</v>
      </c>
    </row>
    <row r="65" spans="1:15" x14ac:dyDescent="0.25">
      <c r="A65">
        <v>10311</v>
      </c>
      <c r="B65" t="s">
        <v>268</v>
      </c>
      <c r="D65">
        <v>1</v>
      </c>
      <c r="E65" s="3">
        <v>34628</v>
      </c>
      <c r="F65" s="3">
        <v>34642</v>
      </c>
      <c r="G65" s="3">
        <v>34634</v>
      </c>
      <c r="H65">
        <v>3</v>
      </c>
      <c r="I65">
        <v>24.69</v>
      </c>
      <c r="J65" t="s">
        <v>269</v>
      </c>
      <c r="K65" t="s">
        <v>271</v>
      </c>
      <c r="L65" t="s">
        <v>272</v>
      </c>
      <c r="M65" t="s">
        <v>67</v>
      </c>
      <c r="N65">
        <v>44000</v>
      </c>
      <c r="O65" t="s">
        <v>187</v>
      </c>
    </row>
    <row r="66" spans="1:15" x14ac:dyDescent="0.25">
      <c r="A66">
        <v>10312</v>
      </c>
      <c r="B66" t="s">
        <v>750</v>
      </c>
      <c r="D66">
        <v>2</v>
      </c>
      <c r="E66" s="3">
        <v>34631</v>
      </c>
      <c r="F66" s="3">
        <v>34659</v>
      </c>
      <c r="G66" s="3">
        <v>34641</v>
      </c>
      <c r="H66">
        <v>2</v>
      </c>
      <c r="I66">
        <v>40.26</v>
      </c>
      <c r="J66" t="s">
        <v>751</v>
      </c>
      <c r="K66" t="s">
        <v>753</v>
      </c>
      <c r="L66" t="s">
        <v>754</v>
      </c>
      <c r="M66" t="s">
        <v>67</v>
      </c>
      <c r="N66">
        <v>70563</v>
      </c>
      <c r="O66" t="s">
        <v>140</v>
      </c>
    </row>
    <row r="67" spans="1:15" x14ac:dyDescent="0.25">
      <c r="A67">
        <v>10313</v>
      </c>
      <c r="B67" t="s">
        <v>593</v>
      </c>
      <c r="D67">
        <v>2</v>
      </c>
      <c r="E67" s="3">
        <v>34632</v>
      </c>
      <c r="F67" s="3">
        <v>34660</v>
      </c>
      <c r="G67" s="3">
        <v>34642</v>
      </c>
      <c r="H67">
        <v>2</v>
      </c>
      <c r="I67">
        <v>1.96</v>
      </c>
      <c r="J67" t="s">
        <v>594</v>
      </c>
      <c r="K67" t="s">
        <v>596</v>
      </c>
      <c r="L67" t="s">
        <v>597</v>
      </c>
      <c r="M67" t="s">
        <v>67</v>
      </c>
      <c r="N67">
        <v>1307</v>
      </c>
      <c r="O67" t="s">
        <v>140</v>
      </c>
    </row>
    <row r="68" spans="1:15" x14ac:dyDescent="0.25">
      <c r="A68">
        <v>10314</v>
      </c>
      <c r="B68" t="s">
        <v>605</v>
      </c>
      <c r="D68">
        <v>1</v>
      </c>
      <c r="E68" s="3">
        <v>34633</v>
      </c>
      <c r="F68" s="3">
        <v>34661</v>
      </c>
      <c r="G68" s="3">
        <v>34642</v>
      </c>
      <c r="H68">
        <v>2</v>
      </c>
      <c r="I68">
        <v>74.16</v>
      </c>
      <c r="J68" t="s">
        <v>606</v>
      </c>
      <c r="K68" t="s">
        <v>609</v>
      </c>
      <c r="L68" t="s">
        <v>610</v>
      </c>
      <c r="M68" t="s">
        <v>611</v>
      </c>
      <c r="N68">
        <v>87110</v>
      </c>
      <c r="O68" t="s">
        <v>52</v>
      </c>
    </row>
    <row r="69" spans="1:15" ht="30" x14ac:dyDescent="0.25">
      <c r="A69">
        <v>10315</v>
      </c>
      <c r="B69" t="s">
        <v>416</v>
      </c>
      <c r="D69">
        <v>4</v>
      </c>
      <c r="E69" s="3">
        <v>34634</v>
      </c>
      <c r="F69" s="3">
        <v>34662</v>
      </c>
      <c r="G69" s="3">
        <v>34641</v>
      </c>
      <c r="H69">
        <v>2</v>
      </c>
      <c r="I69">
        <v>41.76</v>
      </c>
      <c r="J69" t="s">
        <v>417</v>
      </c>
      <c r="K69" s="1" t="s">
        <v>419</v>
      </c>
      <c r="L69" t="s">
        <v>420</v>
      </c>
      <c r="M69" t="s">
        <v>421</v>
      </c>
      <c r="N69" t="s">
        <v>422</v>
      </c>
      <c r="O69" t="s">
        <v>92</v>
      </c>
    </row>
    <row r="70" spans="1:15" x14ac:dyDescent="0.25">
      <c r="A70">
        <v>10316</v>
      </c>
      <c r="B70" t="s">
        <v>605</v>
      </c>
      <c r="D70">
        <v>1</v>
      </c>
      <c r="E70" s="3">
        <v>34635</v>
      </c>
      <c r="F70" s="3">
        <v>34663</v>
      </c>
      <c r="G70" s="3">
        <v>34646</v>
      </c>
      <c r="H70">
        <v>3</v>
      </c>
      <c r="I70">
        <v>150.15</v>
      </c>
      <c r="J70" t="s">
        <v>606</v>
      </c>
      <c r="K70" t="s">
        <v>609</v>
      </c>
      <c r="L70" t="s">
        <v>610</v>
      </c>
      <c r="M70" t="s">
        <v>611</v>
      </c>
      <c r="N70">
        <v>87110</v>
      </c>
      <c r="O70" t="s">
        <v>52</v>
      </c>
    </row>
    <row r="71" spans="1:15" x14ac:dyDescent="0.25">
      <c r="A71">
        <v>10317</v>
      </c>
      <c r="B71" t="s">
        <v>489</v>
      </c>
      <c r="D71">
        <v>6</v>
      </c>
      <c r="E71" s="3">
        <v>34638</v>
      </c>
      <c r="F71" s="3">
        <v>34666</v>
      </c>
      <c r="G71" s="3">
        <v>34648</v>
      </c>
      <c r="H71">
        <v>1</v>
      </c>
      <c r="I71">
        <v>12.69</v>
      </c>
      <c r="J71" t="s">
        <v>490</v>
      </c>
      <c r="K71" t="s">
        <v>492</v>
      </c>
      <c r="L71" t="s">
        <v>493</v>
      </c>
      <c r="M71" t="s">
        <v>372</v>
      </c>
      <c r="N71">
        <v>97219</v>
      </c>
      <c r="O71" t="s">
        <v>52</v>
      </c>
    </row>
    <row r="72" spans="1:15" ht="30" x14ac:dyDescent="0.25">
      <c r="A72">
        <v>10318</v>
      </c>
      <c r="B72" t="s">
        <v>416</v>
      </c>
      <c r="D72">
        <v>8</v>
      </c>
      <c r="E72" s="3">
        <v>34639</v>
      </c>
      <c r="F72" s="3">
        <v>34667</v>
      </c>
      <c r="G72" s="3">
        <v>34642</v>
      </c>
      <c r="H72">
        <v>2</v>
      </c>
      <c r="I72">
        <v>4.7300000000000004</v>
      </c>
      <c r="J72" t="s">
        <v>417</v>
      </c>
      <c r="K72" s="1" t="s">
        <v>419</v>
      </c>
      <c r="L72" t="s">
        <v>420</v>
      </c>
      <c r="M72" t="s">
        <v>421</v>
      </c>
      <c r="N72" t="s">
        <v>422</v>
      </c>
      <c r="O72" t="s">
        <v>92</v>
      </c>
    </row>
    <row r="73" spans="1:15" x14ac:dyDescent="0.25">
      <c r="A73">
        <v>10319</v>
      </c>
      <c r="B73" t="s">
        <v>711</v>
      </c>
      <c r="D73">
        <v>7</v>
      </c>
      <c r="E73" s="3">
        <v>34640</v>
      </c>
      <c r="F73" s="3">
        <v>34668</v>
      </c>
      <c r="G73" s="3">
        <v>34649</v>
      </c>
      <c r="H73">
        <v>3</v>
      </c>
      <c r="I73">
        <v>64.5</v>
      </c>
      <c r="J73" t="s">
        <v>712</v>
      </c>
      <c r="K73" t="s">
        <v>714</v>
      </c>
      <c r="L73" t="s">
        <v>148</v>
      </c>
      <c r="M73" t="s">
        <v>67</v>
      </c>
      <c r="N73">
        <v>5033</v>
      </c>
      <c r="O73" t="s">
        <v>149</v>
      </c>
    </row>
    <row r="74" spans="1:15" x14ac:dyDescent="0.25">
      <c r="A74">
        <v>10320</v>
      </c>
      <c r="B74" t="s">
        <v>757</v>
      </c>
      <c r="D74">
        <v>5</v>
      </c>
      <c r="E74" s="3">
        <v>34641</v>
      </c>
      <c r="F74" s="3">
        <v>34655</v>
      </c>
      <c r="G74" s="3">
        <v>34656</v>
      </c>
      <c r="H74">
        <v>3</v>
      </c>
      <c r="I74">
        <v>34.57</v>
      </c>
      <c r="J74" t="s">
        <v>758</v>
      </c>
      <c r="K74" t="s">
        <v>760</v>
      </c>
      <c r="L74" t="s">
        <v>761</v>
      </c>
      <c r="M74" t="s">
        <v>67</v>
      </c>
      <c r="N74">
        <v>90110</v>
      </c>
      <c r="O74" t="s">
        <v>762</v>
      </c>
    </row>
    <row r="75" spans="1:15" ht="30" x14ac:dyDescent="0.25">
      <c r="A75">
        <v>10321</v>
      </c>
      <c r="B75" t="s">
        <v>416</v>
      </c>
      <c r="D75">
        <v>3</v>
      </c>
      <c r="E75" s="3">
        <v>34641</v>
      </c>
      <c r="F75" s="3">
        <v>34669</v>
      </c>
      <c r="G75" s="3">
        <v>34649</v>
      </c>
      <c r="H75">
        <v>2</v>
      </c>
      <c r="I75">
        <v>3.43</v>
      </c>
      <c r="J75" t="s">
        <v>417</v>
      </c>
      <c r="K75" s="1" t="s">
        <v>419</v>
      </c>
      <c r="L75" t="s">
        <v>420</v>
      </c>
      <c r="M75" t="s">
        <v>421</v>
      </c>
      <c r="N75" t="s">
        <v>422</v>
      </c>
      <c r="O75" t="s">
        <v>92</v>
      </c>
    </row>
    <row r="76" spans="1:15" x14ac:dyDescent="0.25">
      <c r="A76">
        <v>10322</v>
      </c>
      <c r="B76" t="s">
        <v>562</v>
      </c>
      <c r="D76">
        <v>7</v>
      </c>
      <c r="E76" s="3">
        <v>34642</v>
      </c>
      <c r="F76" s="3">
        <v>34670</v>
      </c>
      <c r="G76" s="3">
        <v>34661</v>
      </c>
      <c r="H76">
        <v>3</v>
      </c>
      <c r="I76">
        <v>0.4</v>
      </c>
      <c r="J76" t="s">
        <v>563</v>
      </c>
      <c r="K76" t="s">
        <v>565</v>
      </c>
      <c r="L76" t="s">
        <v>148</v>
      </c>
      <c r="M76" t="s">
        <v>67</v>
      </c>
      <c r="N76">
        <v>5033</v>
      </c>
      <c r="O76" t="s">
        <v>149</v>
      </c>
    </row>
    <row r="77" spans="1:15" x14ac:dyDescent="0.25">
      <c r="A77">
        <v>10323</v>
      </c>
      <c r="B77" t="s">
        <v>424</v>
      </c>
      <c r="D77">
        <v>4</v>
      </c>
      <c r="E77" s="3">
        <v>34645</v>
      </c>
      <c r="F77" s="3">
        <v>34673</v>
      </c>
      <c r="G77" s="3">
        <v>34652</v>
      </c>
      <c r="H77">
        <v>1</v>
      </c>
      <c r="I77">
        <v>4.88</v>
      </c>
      <c r="J77" t="s">
        <v>425</v>
      </c>
      <c r="K77" t="s">
        <v>427</v>
      </c>
      <c r="L77" t="s">
        <v>428</v>
      </c>
      <c r="M77" t="s">
        <v>67</v>
      </c>
      <c r="N77">
        <v>14776</v>
      </c>
      <c r="O77" t="s">
        <v>140</v>
      </c>
    </row>
    <row r="78" spans="1:15" x14ac:dyDescent="0.25">
      <c r="A78">
        <v>10324</v>
      </c>
      <c r="B78" t="s">
        <v>647</v>
      </c>
      <c r="D78">
        <v>9</v>
      </c>
      <c r="E78" s="3">
        <v>34646</v>
      </c>
      <c r="F78" s="3">
        <v>34674</v>
      </c>
      <c r="G78" s="3">
        <v>34648</v>
      </c>
      <c r="H78">
        <v>1</v>
      </c>
      <c r="I78">
        <v>214.27</v>
      </c>
      <c r="J78" t="s">
        <v>648</v>
      </c>
      <c r="K78" t="s">
        <v>650</v>
      </c>
      <c r="L78" t="s">
        <v>651</v>
      </c>
      <c r="M78" t="s">
        <v>652</v>
      </c>
      <c r="N78">
        <v>83720</v>
      </c>
      <c r="O78" t="s">
        <v>52</v>
      </c>
    </row>
    <row r="79" spans="1:15" x14ac:dyDescent="0.25">
      <c r="A79">
        <v>10325</v>
      </c>
      <c r="B79" t="s">
        <v>424</v>
      </c>
      <c r="D79">
        <v>1</v>
      </c>
      <c r="E79" s="3">
        <v>34647</v>
      </c>
      <c r="F79" s="3">
        <v>34661</v>
      </c>
      <c r="G79" s="3">
        <v>34652</v>
      </c>
      <c r="H79">
        <v>3</v>
      </c>
      <c r="I79">
        <v>64.86</v>
      </c>
      <c r="J79" t="s">
        <v>425</v>
      </c>
      <c r="K79" t="s">
        <v>427</v>
      </c>
      <c r="L79" t="s">
        <v>428</v>
      </c>
      <c r="M79" t="s">
        <v>67</v>
      </c>
      <c r="N79">
        <v>14776</v>
      </c>
      <c r="O79" t="s">
        <v>140</v>
      </c>
    </row>
    <row r="80" spans="1:15" x14ac:dyDescent="0.25">
      <c r="A80">
        <v>10326</v>
      </c>
      <c r="B80" t="s">
        <v>190</v>
      </c>
      <c r="D80">
        <v>4</v>
      </c>
      <c r="E80" s="3">
        <v>34648</v>
      </c>
      <c r="F80" s="3">
        <v>34676</v>
      </c>
      <c r="G80" s="3">
        <v>34652</v>
      </c>
      <c r="H80">
        <v>2</v>
      </c>
      <c r="I80">
        <v>77.92</v>
      </c>
      <c r="J80" t="s">
        <v>191</v>
      </c>
      <c r="K80" t="s">
        <v>193</v>
      </c>
      <c r="L80" t="s">
        <v>194</v>
      </c>
      <c r="M80" t="s">
        <v>67</v>
      </c>
      <c r="N80">
        <v>28023</v>
      </c>
      <c r="O80" t="s">
        <v>195</v>
      </c>
    </row>
    <row r="81" spans="1:15" x14ac:dyDescent="0.25">
      <c r="A81">
        <v>10327</v>
      </c>
      <c r="B81" t="s">
        <v>311</v>
      </c>
      <c r="D81">
        <v>2</v>
      </c>
      <c r="E81" s="3">
        <v>34649</v>
      </c>
      <c r="F81" s="3">
        <v>34677</v>
      </c>
      <c r="G81" s="3">
        <v>34652</v>
      </c>
      <c r="H81">
        <v>1</v>
      </c>
      <c r="I81">
        <v>63.36</v>
      </c>
      <c r="J81" t="s">
        <v>312</v>
      </c>
      <c r="K81" t="s">
        <v>314</v>
      </c>
      <c r="L81" t="s">
        <v>315</v>
      </c>
      <c r="M81" t="s">
        <v>67</v>
      </c>
      <c r="N81" t="s">
        <v>316</v>
      </c>
      <c r="O81" t="s">
        <v>171</v>
      </c>
    </row>
    <row r="82" spans="1:15" x14ac:dyDescent="0.25">
      <c r="A82">
        <v>10328</v>
      </c>
      <c r="B82" t="s">
        <v>339</v>
      </c>
      <c r="D82">
        <v>4</v>
      </c>
      <c r="E82" s="3">
        <v>34652</v>
      </c>
      <c r="F82" s="3">
        <v>34680</v>
      </c>
      <c r="G82" s="3">
        <v>34655</v>
      </c>
      <c r="H82">
        <v>3</v>
      </c>
      <c r="I82">
        <v>87.03</v>
      </c>
      <c r="J82" t="s">
        <v>340</v>
      </c>
      <c r="K82" t="s">
        <v>342</v>
      </c>
      <c r="L82" t="s">
        <v>343</v>
      </c>
      <c r="M82" t="s">
        <v>67</v>
      </c>
      <c r="N82">
        <v>1675</v>
      </c>
      <c r="O82" t="s">
        <v>344</v>
      </c>
    </row>
    <row r="83" spans="1:15" x14ac:dyDescent="0.25">
      <c r="A83">
        <v>10329</v>
      </c>
      <c r="B83" t="s">
        <v>675</v>
      </c>
      <c r="D83">
        <v>4</v>
      </c>
      <c r="E83" s="3">
        <v>34653</v>
      </c>
      <c r="F83" s="3">
        <v>34695</v>
      </c>
      <c r="G83" s="3">
        <v>34661</v>
      </c>
      <c r="H83">
        <v>2</v>
      </c>
      <c r="I83">
        <v>191.67</v>
      </c>
      <c r="J83" t="s">
        <v>676</v>
      </c>
      <c r="K83" t="s">
        <v>678</v>
      </c>
      <c r="L83" t="s">
        <v>679</v>
      </c>
      <c r="M83" t="s">
        <v>680</v>
      </c>
      <c r="N83">
        <v>82520</v>
      </c>
      <c r="O83" t="s">
        <v>52</v>
      </c>
    </row>
    <row r="84" spans="1:15" x14ac:dyDescent="0.25">
      <c r="A84">
        <v>10330</v>
      </c>
      <c r="B84" t="s">
        <v>473</v>
      </c>
      <c r="D84">
        <v>3</v>
      </c>
      <c r="E84" s="3">
        <v>34654</v>
      </c>
      <c r="F84" s="3">
        <v>34682</v>
      </c>
      <c r="G84" s="3">
        <v>34666</v>
      </c>
      <c r="H84">
        <v>1</v>
      </c>
      <c r="I84">
        <v>12.75</v>
      </c>
      <c r="J84" t="s">
        <v>474</v>
      </c>
      <c r="K84" t="s">
        <v>476</v>
      </c>
      <c r="L84" t="s">
        <v>477</v>
      </c>
      <c r="M84" t="s">
        <v>478</v>
      </c>
      <c r="N84">
        <v>3508</v>
      </c>
      <c r="O84" t="s">
        <v>380</v>
      </c>
    </row>
    <row r="85" spans="1:15" x14ac:dyDescent="0.25">
      <c r="A85">
        <v>10331</v>
      </c>
      <c r="B85" t="s">
        <v>198</v>
      </c>
      <c r="D85">
        <v>9</v>
      </c>
      <c r="E85" s="3">
        <v>34654</v>
      </c>
      <c r="F85" s="3">
        <v>34696</v>
      </c>
      <c r="G85" s="3">
        <v>34659</v>
      </c>
      <c r="H85">
        <v>1</v>
      </c>
      <c r="I85">
        <v>10.19</v>
      </c>
      <c r="J85" t="s">
        <v>199</v>
      </c>
      <c r="K85" t="s">
        <v>201</v>
      </c>
      <c r="L85" t="s">
        <v>202</v>
      </c>
      <c r="M85" t="s">
        <v>67</v>
      </c>
      <c r="N85">
        <v>13008</v>
      </c>
      <c r="O85" t="s">
        <v>187</v>
      </c>
    </row>
    <row r="86" spans="1:15" x14ac:dyDescent="0.25">
      <c r="A86">
        <v>10332</v>
      </c>
      <c r="B86" t="s">
        <v>512</v>
      </c>
      <c r="D86">
        <v>3</v>
      </c>
      <c r="E86" s="3">
        <v>34655</v>
      </c>
      <c r="F86" s="3">
        <v>34697</v>
      </c>
      <c r="G86" s="3">
        <v>34659</v>
      </c>
      <c r="H86">
        <v>2</v>
      </c>
      <c r="I86">
        <v>52.84</v>
      </c>
      <c r="J86" t="s">
        <v>513</v>
      </c>
      <c r="K86" t="s">
        <v>515</v>
      </c>
      <c r="L86" t="s">
        <v>516</v>
      </c>
      <c r="M86" t="s">
        <v>517</v>
      </c>
      <c r="N86" t="s">
        <v>518</v>
      </c>
      <c r="O86" t="s">
        <v>213</v>
      </c>
    </row>
    <row r="87" spans="1:15" x14ac:dyDescent="0.25">
      <c r="A87">
        <v>10333</v>
      </c>
      <c r="B87" t="s">
        <v>757</v>
      </c>
      <c r="D87">
        <v>5</v>
      </c>
      <c r="E87" s="3">
        <v>34656</v>
      </c>
      <c r="F87" s="3">
        <v>34684</v>
      </c>
      <c r="G87" s="3">
        <v>34663</v>
      </c>
      <c r="H87">
        <v>3</v>
      </c>
      <c r="I87">
        <v>0.59</v>
      </c>
      <c r="J87" t="s">
        <v>758</v>
      </c>
      <c r="K87" t="s">
        <v>760</v>
      </c>
      <c r="L87" t="s">
        <v>761</v>
      </c>
      <c r="M87" t="s">
        <v>67</v>
      </c>
      <c r="N87">
        <v>90110</v>
      </c>
      <c r="O87" t="s">
        <v>762</v>
      </c>
    </row>
    <row r="88" spans="1:15" x14ac:dyDescent="0.25">
      <c r="A88">
        <v>10334</v>
      </c>
      <c r="B88" t="s">
        <v>736</v>
      </c>
      <c r="D88">
        <v>8</v>
      </c>
      <c r="E88" s="3">
        <v>34659</v>
      </c>
      <c r="F88" s="3">
        <v>34687</v>
      </c>
      <c r="G88" s="3">
        <v>34666</v>
      </c>
      <c r="H88">
        <v>2</v>
      </c>
      <c r="I88">
        <v>8.56</v>
      </c>
      <c r="J88" t="s">
        <v>737</v>
      </c>
      <c r="K88" t="s">
        <v>739</v>
      </c>
      <c r="L88" t="s">
        <v>740</v>
      </c>
      <c r="M88" t="s">
        <v>67</v>
      </c>
      <c r="N88">
        <v>69004</v>
      </c>
      <c r="O88" t="s">
        <v>187</v>
      </c>
    </row>
    <row r="89" spans="1:15" x14ac:dyDescent="0.25">
      <c r="A89">
        <v>10335</v>
      </c>
      <c r="B89" t="s">
        <v>407</v>
      </c>
      <c r="D89">
        <v>7</v>
      </c>
      <c r="E89" s="3">
        <v>34660</v>
      </c>
      <c r="F89" s="3">
        <v>34688</v>
      </c>
      <c r="G89" s="3">
        <v>34662</v>
      </c>
      <c r="H89">
        <v>2</v>
      </c>
      <c r="I89">
        <v>42.11</v>
      </c>
      <c r="J89" t="s">
        <v>408</v>
      </c>
      <c r="K89" t="s">
        <v>410</v>
      </c>
      <c r="L89" t="s">
        <v>411</v>
      </c>
      <c r="M89" t="s">
        <v>412</v>
      </c>
      <c r="N89" t="s">
        <v>67</v>
      </c>
      <c r="O89" t="s">
        <v>413</v>
      </c>
    </row>
    <row r="90" spans="1:15" x14ac:dyDescent="0.25">
      <c r="A90">
        <v>10336</v>
      </c>
      <c r="B90" t="s">
        <v>575</v>
      </c>
      <c r="D90">
        <v>7</v>
      </c>
      <c r="E90" s="3">
        <v>34661</v>
      </c>
      <c r="F90" s="3">
        <v>34689</v>
      </c>
      <c r="G90" s="3">
        <v>34663</v>
      </c>
      <c r="H90">
        <v>2</v>
      </c>
      <c r="I90">
        <v>15.51</v>
      </c>
      <c r="J90" t="s">
        <v>576</v>
      </c>
      <c r="K90" t="s">
        <v>578</v>
      </c>
      <c r="L90" t="s">
        <v>343</v>
      </c>
      <c r="M90" t="s">
        <v>67</v>
      </c>
      <c r="N90">
        <v>1756</v>
      </c>
      <c r="O90" t="s">
        <v>344</v>
      </c>
    </row>
    <row r="91" spans="1:15" x14ac:dyDescent="0.25">
      <c r="A91">
        <v>10337</v>
      </c>
      <c r="B91" t="s">
        <v>318</v>
      </c>
      <c r="D91">
        <v>4</v>
      </c>
      <c r="E91" s="3">
        <v>34662</v>
      </c>
      <c r="F91" s="3">
        <v>34690</v>
      </c>
      <c r="G91" s="3">
        <v>34667</v>
      </c>
      <c r="H91">
        <v>3</v>
      </c>
      <c r="I91">
        <v>108.26</v>
      </c>
      <c r="J91" t="s">
        <v>319</v>
      </c>
      <c r="K91" t="s">
        <v>321</v>
      </c>
      <c r="L91" t="s">
        <v>322</v>
      </c>
      <c r="M91" t="s">
        <v>67</v>
      </c>
      <c r="N91">
        <v>80805</v>
      </c>
      <c r="O91" t="s">
        <v>140</v>
      </c>
    </row>
    <row r="92" spans="1:15" x14ac:dyDescent="0.25">
      <c r="A92">
        <v>10338</v>
      </c>
      <c r="B92" t="s">
        <v>540</v>
      </c>
      <c r="D92">
        <v>4</v>
      </c>
      <c r="E92" s="3">
        <v>34663</v>
      </c>
      <c r="F92" s="3">
        <v>34691</v>
      </c>
      <c r="G92" s="3">
        <v>34667</v>
      </c>
      <c r="H92">
        <v>3</v>
      </c>
      <c r="I92">
        <v>84.21</v>
      </c>
      <c r="J92" t="s">
        <v>541</v>
      </c>
      <c r="K92" t="s">
        <v>543</v>
      </c>
      <c r="L92" t="s">
        <v>544</v>
      </c>
      <c r="M92" t="s">
        <v>545</v>
      </c>
      <c r="N92">
        <v>99508</v>
      </c>
      <c r="O92" t="s">
        <v>52</v>
      </c>
    </row>
    <row r="93" spans="1:15" x14ac:dyDescent="0.25">
      <c r="A93">
        <v>10339</v>
      </c>
      <c r="B93" t="s">
        <v>512</v>
      </c>
      <c r="D93">
        <v>2</v>
      </c>
      <c r="E93" s="3">
        <v>34666</v>
      </c>
      <c r="F93" s="3">
        <v>34694</v>
      </c>
      <c r="G93" s="3">
        <v>34673</v>
      </c>
      <c r="H93">
        <v>2</v>
      </c>
      <c r="I93">
        <v>15.66</v>
      </c>
      <c r="J93" t="s">
        <v>513</v>
      </c>
      <c r="K93" t="s">
        <v>515</v>
      </c>
      <c r="L93" t="s">
        <v>516</v>
      </c>
      <c r="M93" t="s">
        <v>517</v>
      </c>
      <c r="N93" t="s">
        <v>518</v>
      </c>
      <c r="O93" t="s">
        <v>213</v>
      </c>
    </row>
    <row r="94" spans="1:15" x14ac:dyDescent="0.25">
      <c r="A94">
        <v>10340</v>
      </c>
      <c r="B94" t="s">
        <v>198</v>
      </c>
      <c r="D94">
        <v>1</v>
      </c>
      <c r="E94" s="3">
        <v>34667</v>
      </c>
      <c r="F94" s="3">
        <v>34695</v>
      </c>
      <c r="G94" s="3">
        <v>34677</v>
      </c>
      <c r="H94">
        <v>3</v>
      </c>
      <c r="I94">
        <v>166.31</v>
      </c>
      <c r="J94" t="s">
        <v>199</v>
      </c>
      <c r="K94" t="s">
        <v>201</v>
      </c>
      <c r="L94" t="s">
        <v>202</v>
      </c>
      <c r="M94" t="s">
        <v>67</v>
      </c>
      <c r="N94">
        <v>13008</v>
      </c>
      <c r="O94" t="s">
        <v>187</v>
      </c>
    </row>
    <row r="95" spans="1:15" x14ac:dyDescent="0.25">
      <c r="A95">
        <v>10341</v>
      </c>
      <c r="B95" t="s">
        <v>661</v>
      </c>
      <c r="D95">
        <v>7</v>
      </c>
      <c r="E95" s="3">
        <v>34667</v>
      </c>
      <c r="F95" s="3">
        <v>34695</v>
      </c>
      <c r="G95" s="3">
        <v>34674</v>
      </c>
      <c r="H95">
        <v>3</v>
      </c>
      <c r="I95">
        <v>26.78</v>
      </c>
      <c r="J95" t="s">
        <v>662</v>
      </c>
      <c r="K95" t="s">
        <v>664</v>
      </c>
      <c r="L95" t="s">
        <v>665</v>
      </c>
      <c r="M95" t="s">
        <v>67</v>
      </c>
      <c r="N95">
        <v>1734</v>
      </c>
      <c r="O95" t="s">
        <v>666</v>
      </c>
    </row>
    <row r="96" spans="1:15" x14ac:dyDescent="0.25">
      <c r="A96">
        <v>10342</v>
      </c>
      <c r="B96" t="s">
        <v>318</v>
      </c>
      <c r="D96">
        <v>4</v>
      </c>
      <c r="E96" s="3">
        <v>34668</v>
      </c>
      <c r="F96" s="3">
        <v>34682</v>
      </c>
      <c r="G96" s="3">
        <v>34673</v>
      </c>
      <c r="H96">
        <v>2</v>
      </c>
      <c r="I96">
        <v>54.83</v>
      </c>
      <c r="J96" t="s">
        <v>319</v>
      </c>
      <c r="K96" t="s">
        <v>321</v>
      </c>
      <c r="L96" t="s">
        <v>322</v>
      </c>
      <c r="M96" t="s">
        <v>67</v>
      </c>
      <c r="N96">
        <v>80805</v>
      </c>
      <c r="O96" t="s">
        <v>140</v>
      </c>
    </row>
    <row r="97" spans="1:15" x14ac:dyDescent="0.25">
      <c r="A97">
        <v>10343</v>
      </c>
      <c r="B97" t="s">
        <v>459</v>
      </c>
      <c r="D97">
        <v>4</v>
      </c>
      <c r="E97" s="3">
        <v>34669</v>
      </c>
      <c r="F97" s="3">
        <v>34697</v>
      </c>
      <c r="G97" s="3">
        <v>34675</v>
      </c>
      <c r="H97">
        <v>1</v>
      </c>
      <c r="I97">
        <v>110.37</v>
      </c>
      <c r="J97" t="s">
        <v>460</v>
      </c>
      <c r="K97" t="s">
        <v>462</v>
      </c>
      <c r="L97" t="s">
        <v>463</v>
      </c>
      <c r="M97" t="s">
        <v>67</v>
      </c>
      <c r="N97">
        <v>60528</v>
      </c>
      <c r="O97" t="s">
        <v>140</v>
      </c>
    </row>
    <row r="98" spans="1:15" x14ac:dyDescent="0.25">
      <c r="A98">
        <v>10344</v>
      </c>
      <c r="B98" t="s">
        <v>771</v>
      </c>
      <c r="D98">
        <v>4</v>
      </c>
      <c r="E98" s="3">
        <v>34670</v>
      </c>
      <c r="F98" s="3">
        <v>34698</v>
      </c>
      <c r="G98" s="3">
        <v>34674</v>
      </c>
      <c r="H98">
        <v>2</v>
      </c>
      <c r="I98">
        <v>23.29</v>
      </c>
      <c r="J98" t="s">
        <v>772</v>
      </c>
      <c r="K98" t="s">
        <v>811</v>
      </c>
      <c r="L98" t="s">
        <v>50</v>
      </c>
      <c r="M98" t="s">
        <v>51</v>
      </c>
      <c r="N98">
        <v>98124</v>
      </c>
      <c r="O98" t="s">
        <v>52</v>
      </c>
    </row>
    <row r="99" spans="1:15" x14ac:dyDescent="0.25">
      <c r="A99">
        <v>10345</v>
      </c>
      <c r="B99" t="s">
        <v>593</v>
      </c>
      <c r="D99">
        <v>2</v>
      </c>
      <c r="E99" s="3">
        <v>34673</v>
      </c>
      <c r="F99" s="3">
        <v>34701</v>
      </c>
      <c r="G99" s="3">
        <v>34680</v>
      </c>
      <c r="H99">
        <v>2</v>
      </c>
      <c r="I99">
        <v>249.06</v>
      </c>
      <c r="J99" t="s">
        <v>594</v>
      </c>
      <c r="K99" t="s">
        <v>596</v>
      </c>
      <c r="L99" t="s">
        <v>597</v>
      </c>
      <c r="M99" t="s">
        <v>67</v>
      </c>
      <c r="N99">
        <v>1307</v>
      </c>
      <c r="O99" t="s">
        <v>140</v>
      </c>
    </row>
    <row r="100" spans="1:15" x14ac:dyDescent="0.25">
      <c r="A100">
        <v>10346</v>
      </c>
      <c r="B100" t="s">
        <v>605</v>
      </c>
      <c r="D100">
        <v>3</v>
      </c>
      <c r="E100" s="3">
        <v>34674</v>
      </c>
      <c r="F100" s="3">
        <v>34716</v>
      </c>
      <c r="G100" s="3">
        <v>34677</v>
      </c>
      <c r="H100">
        <v>3</v>
      </c>
      <c r="I100">
        <v>142.08000000000001</v>
      </c>
      <c r="J100" t="s">
        <v>606</v>
      </c>
      <c r="K100" t="s">
        <v>609</v>
      </c>
      <c r="L100" t="s">
        <v>610</v>
      </c>
      <c r="M100" t="s">
        <v>611</v>
      </c>
      <c r="N100">
        <v>87110</v>
      </c>
      <c r="O100" t="s">
        <v>52</v>
      </c>
    </row>
    <row r="101" spans="1:15" x14ac:dyDescent="0.25">
      <c r="A101">
        <v>10347</v>
      </c>
      <c r="B101" t="s">
        <v>290</v>
      </c>
      <c r="D101">
        <v>4</v>
      </c>
      <c r="E101" s="3">
        <v>34675</v>
      </c>
      <c r="F101" s="3">
        <v>34703</v>
      </c>
      <c r="G101" s="3">
        <v>34677</v>
      </c>
      <c r="H101">
        <v>3</v>
      </c>
      <c r="I101">
        <v>3.1</v>
      </c>
      <c r="J101" t="s">
        <v>291</v>
      </c>
      <c r="K101" t="s">
        <v>294</v>
      </c>
      <c r="L101" t="s">
        <v>249</v>
      </c>
      <c r="M101" t="s">
        <v>250</v>
      </c>
      <c r="N101" t="s">
        <v>295</v>
      </c>
      <c r="O101" t="s">
        <v>252</v>
      </c>
    </row>
    <row r="102" spans="1:15" x14ac:dyDescent="0.25">
      <c r="A102">
        <v>10348</v>
      </c>
      <c r="B102" t="s">
        <v>750</v>
      </c>
      <c r="D102">
        <v>4</v>
      </c>
      <c r="E102" s="3">
        <v>34676</v>
      </c>
      <c r="F102" s="3">
        <v>34704</v>
      </c>
      <c r="G102" s="3">
        <v>34684</v>
      </c>
      <c r="H102">
        <v>2</v>
      </c>
      <c r="I102">
        <v>0.78</v>
      </c>
      <c r="J102" t="s">
        <v>751</v>
      </c>
      <c r="K102" t="s">
        <v>753</v>
      </c>
      <c r="L102" t="s">
        <v>754</v>
      </c>
      <c r="M102" t="s">
        <v>67</v>
      </c>
      <c r="N102">
        <v>70563</v>
      </c>
      <c r="O102" t="s">
        <v>140</v>
      </c>
    </row>
    <row r="103" spans="1:15" x14ac:dyDescent="0.25">
      <c r="A103">
        <v>10349</v>
      </c>
      <c r="B103" t="s">
        <v>675</v>
      </c>
      <c r="D103">
        <v>7</v>
      </c>
      <c r="E103" s="3">
        <v>34677</v>
      </c>
      <c r="F103" s="3">
        <v>34705</v>
      </c>
      <c r="G103" s="3">
        <v>34684</v>
      </c>
      <c r="H103">
        <v>1</v>
      </c>
      <c r="I103">
        <v>8.6300000000000008</v>
      </c>
      <c r="J103" t="s">
        <v>676</v>
      </c>
      <c r="K103" t="s">
        <v>678</v>
      </c>
      <c r="L103" t="s">
        <v>679</v>
      </c>
      <c r="M103" t="s">
        <v>680</v>
      </c>
      <c r="N103">
        <v>82520</v>
      </c>
      <c r="O103" t="s">
        <v>52</v>
      </c>
    </row>
    <row r="104" spans="1:15" x14ac:dyDescent="0.25">
      <c r="A104">
        <v>10350</v>
      </c>
      <c r="B104" t="s">
        <v>437</v>
      </c>
      <c r="D104">
        <v>6</v>
      </c>
      <c r="E104" s="3">
        <v>34680</v>
      </c>
      <c r="F104" s="3">
        <v>34708</v>
      </c>
      <c r="G104" s="3">
        <v>34702</v>
      </c>
      <c r="H104">
        <v>2</v>
      </c>
      <c r="I104">
        <v>64.19</v>
      </c>
      <c r="J104" t="s">
        <v>438</v>
      </c>
      <c r="K104" t="s">
        <v>440</v>
      </c>
      <c r="L104" t="s">
        <v>441</v>
      </c>
      <c r="M104" t="s">
        <v>67</v>
      </c>
      <c r="N104">
        <v>31000</v>
      </c>
      <c r="O104" t="s">
        <v>187</v>
      </c>
    </row>
    <row r="105" spans="1:15" x14ac:dyDescent="0.25">
      <c r="A105">
        <v>10351</v>
      </c>
      <c r="B105" t="s">
        <v>282</v>
      </c>
      <c r="D105">
        <v>1</v>
      </c>
      <c r="E105" s="3">
        <v>34680</v>
      </c>
      <c r="F105" s="3">
        <v>34708</v>
      </c>
      <c r="G105" s="3">
        <v>34689</v>
      </c>
      <c r="H105">
        <v>1</v>
      </c>
      <c r="I105">
        <v>162.33000000000001</v>
      </c>
      <c r="J105" t="s">
        <v>283</v>
      </c>
      <c r="K105" t="s">
        <v>285</v>
      </c>
      <c r="L105" t="s">
        <v>286</v>
      </c>
      <c r="M105" t="s">
        <v>67</v>
      </c>
      <c r="N105">
        <v>8010</v>
      </c>
      <c r="O105" t="s">
        <v>287</v>
      </c>
    </row>
    <row r="106" spans="1:15" x14ac:dyDescent="0.25">
      <c r="A106">
        <v>10352</v>
      </c>
      <c r="B106" t="s">
        <v>339</v>
      </c>
      <c r="D106">
        <v>3</v>
      </c>
      <c r="E106" s="3">
        <v>34681</v>
      </c>
      <c r="F106" s="3">
        <v>34695</v>
      </c>
      <c r="G106" s="3">
        <v>34687</v>
      </c>
      <c r="H106">
        <v>3</v>
      </c>
      <c r="I106">
        <v>1.3</v>
      </c>
      <c r="J106" t="s">
        <v>340</v>
      </c>
      <c r="K106" t="s">
        <v>342</v>
      </c>
      <c r="L106" t="s">
        <v>343</v>
      </c>
      <c r="M106" t="s">
        <v>67</v>
      </c>
      <c r="N106">
        <v>1675</v>
      </c>
      <c r="O106" t="s">
        <v>344</v>
      </c>
    </row>
    <row r="107" spans="1:15" x14ac:dyDescent="0.25">
      <c r="A107">
        <v>10353</v>
      </c>
      <c r="B107" t="s">
        <v>568</v>
      </c>
      <c r="D107">
        <v>7</v>
      </c>
      <c r="E107" s="3">
        <v>34682</v>
      </c>
      <c r="F107" s="3">
        <v>34710</v>
      </c>
      <c r="G107" s="3">
        <v>34694</v>
      </c>
      <c r="H107">
        <v>3</v>
      </c>
      <c r="I107">
        <v>360.63</v>
      </c>
      <c r="J107" t="s">
        <v>569</v>
      </c>
      <c r="K107" t="s">
        <v>571</v>
      </c>
      <c r="L107" t="s">
        <v>572</v>
      </c>
      <c r="M107" t="s">
        <v>67</v>
      </c>
      <c r="N107">
        <v>5020</v>
      </c>
      <c r="O107" t="s">
        <v>287</v>
      </c>
    </row>
    <row r="108" spans="1:15" x14ac:dyDescent="0.25">
      <c r="A108">
        <v>10354</v>
      </c>
      <c r="B108" t="s">
        <v>562</v>
      </c>
      <c r="D108">
        <v>8</v>
      </c>
      <c r="E108" s="3">
        <v>34683</v>
      </c>
      <c r="F108" s="3">
        <v>34711</v>
      </c>
      <c r="G108" s="3">
        <v>34689</v>
      </c>
      <c r="H108">
        <v>3</v>
      </c>
      <c r="I108">
        <v>53.8</v>
      </c>
      <c r="J108" t="s">
        <v>563</v>
      </c>
      <c r="K108" t="s">
        <v>565</v>
      </c>
      <c r="L108" t="s">
        <v>148</v>
      </c>
      <c r="M108" t="s">
        <v>67</v>
      </c>
      <c r="N108">
        <v>5033</v>
      </c>
      <c r="O108" t="s">
        <v>149</v>
      </c>
    </row>
    <row r="109" spans="1:15" ht="30" x14ac:dyDescent="0.25">
      <c r="A109">
        <v>10355</v>
      </c>
      <c r="B109" t="s">
        <v>157</v>
      </c>
      <c r="D109">
        <v>6</v>
      </c>
      <c r="E109" s="3">
        <v>34684</v>
      </c>
      <c r="F109" s="3">
        <v>34712</v>
      </c>
      <c r="G109" s="3">
        <v>34689</v>
      </c>
      <c r="H109">
        <v>1</v>
      </c>
      <c r="I109">
        <v>41.95</v>
      </c>
      <c r="J109" t="s">
        <v>158</v>
      </c>
      <c r="K109" s="1" t="s">
        <v>812</v>
      </c>
      <c r="L109" t="s">
        <v>813</v>
      </c>
      <c r="M109" t="s">
        <v>814</v>
      </c>
      <c r="N109" t="s">
        <v>815</v>
      </c>
      <c r="O109" t="s">
        <v>92</v>
      </c>
    </row>
    <row r="110" spans="1:15" x14ac:dyDescent="0.25">
      <c r="A110">
        <v>10356</v>
      </c>
      <c r="B110" t="s">
        <v>750</v>
      </c>
      <c r="D110">
        <v>6</v>
      </c>
      <c r="E110" s="3">
        <v>34687</v>
      </c>
      <c r="F110" s="3">
        <v>34715</v>
      </c>
      <c r="G110" s="3">
        <v>34696</v>
      </c>
      <c r="H110">
        <v>2</v>
      </c>
      <c r="I110">
        <v>36.71</v>
      </c>
      <c r="J110" t="s">
        <v>751</v>
      </c>
      <c r="K110" t="s">
        <v>753</v>
      </c>
      <c r="L110" t="s">
        <v>754</v>
      </c>
      <c r="M110" t="s">
        <v>67</v>
      </c>
      <c r="N110">
        <v>70563</v>
      </c>
      <c r="O110" t="s">
        <v>140</v>
      </c>
    </row>
    <row r="111" spans="1:15" x14ac:dyDescent="0.25">
      <c r="A111">
        <v>10357</v>
      </c>
      <c r="B111" t="s">
        <v>473</v>
      </c>
      <c r="D111">
        <v>1</v>
      </c>
      <c r="E111" s="3">
        <v>34688</v>
      </c>
      <c r="F111" s="3">
        <v>34716</v>
      </c>
      <c r="G111" s="3">
        <v>34701</v>
      </c>
      <c r="H111">
        <v>3</v>
      </c>
      <c r="I111">
        <v>34.880000000000003</v>
      </c>
      <c r="J111" t="s">
        <v>474</v>
      </c>
      <c r="K111" t="s">
        <v>476</v>
      </c>
      <c r="L111" t="s">
        <v>477</v>
      </c>
      <c r="M111" t="s">
        <v>478</v>
      </c>
      <c r="N111">
        <v>3508</v>
      </c>
      <c r="O111" t="s">
        <v>380</v>
      </c>
    </row>
    <row r="112" spans="1:15" x14ac:dyDescent="0.25">
      <c r="A112">
        <v>10358</v>
      </c>
      <c r="B112" t="s">
        <v>437</v>
      </c>
      <c r="D112">
        <v>5</v>
      </c>
      <c r="E112" s="3">
        <v>34689</v>
      </c>
      <c r="F112" s="3">
        <v>34717</v>
      </c>
      <c r="G112" s="3">
        <v>34696</v>
      </c>
      <c r="H112">
        <v>1</v>
      </c>
      <c r="I112">
        <v>19.64</v>
      </c>
      <c r="J112" t="s">
        <v>438</v>
      </c>
      <c r="K112" t="s">
        <v>440</v>
      </c>
      <c r="L112" t="s">
        <v>441</v>
      </c>
      <c r="M112" t="s">
        <v>67</v>
      </c>
      <c r="N112">
        <v>31000</v>
      </c>
      <c r="O112" t="s">
        <v>187</v>
      </c>
    </row>
    <row r="113" spans="1:15" x14ac:dyDescent="0.25">
      <c r="A113">
        <v>10359</v>
      </c>
      <c r="B113" t="s">
        <v>654</v>
      </c>
      <c r="D113">
        <v>5</v>
      </c>
      <c r="E113" s="3">
        <v>34690</v>
      </c>
      <c r="F113" s="3">
        <v>34718</v>
      </c>
      <c r="G113" s="3">
        <v>34695</v>
      </c>
      <c r="H113">
        <v>3</v>
      </c>
      <c r="I113">
        <v>288.43</v>
      </c>
      <c r="J113" t="s">
        <v>655</v>
      </c>
      <c r="K113" t="s">
        <v>657</v>
      </c>
      <c r="L113" t="s">
        <v>90</v>
      </c>
      <c r="M113" t="s">
        <v>67</v>
      </c>
      <c r="N113" t="s">
        <v>658</v>
      </c>
      <c r="O113" t="s">
        <v>92</v>
      </c>
    </row>
    <row r="114" spans="1:15" x14ac:dyDescent="0.25">
      <c r="A114">
        <v>10360</v>
      </c>
      <c r="B114" t="s">
        <v>181</v>
      </c>
      <c r="D114">
        <v>4</v>
      </c>
      <c r="E114" s="3">
        <v>34691</v>
      </c>
      <c r="F114" s="3">
        <v>34719</v>
      </c>
      <c r="G114" s="3">
        <v>34701</v>
      </c>
      <c r="H114">
        <v>3</v>
      </c>
      <c r="I114">
        <v>131.69999999999999</v>
      </c>
      <c r="J114" t="s">
        <v>182</v>
      </c>
      <c r="K114" t="s">
        <v>185</v>
      </c>
      <c r="L114" t="s">
        <v>186</v>
      </c>
      <c r="M114" t="s">
        <v>67</v>
      </c>
      <c r="N114">
        <v>67000</v>
      </c>
      <c r="O114" t="s">
        <v>187</v>
      </c>
    </row>
    <row r="115" spans="1:15" x14ac:dyDescent="0.25">
      <c r="A115">
        <v>10361</v>
      </c>
      <c r="B115" t="s">
        <v>593</v>
      </c>
      <c r="D115">
        <v>1</v>
      </c>
      <c r="E115" s="3">
        <v>34691</v>
      </c>
      <c r="F115" s="3">
        <v>34719</v>
      </c>
      <c r="G115" s="3">
        <v>34702</v>
      </c>
      <c r="H115">
        <v>2</v>
      </c>
      <c r="I115">
        <v>183.17</v>
      </c>
      <c r="J115" t="s">
        <v>594</v>
      </c>
      <c r="K115" t="s">
        <v>596</v>
      </c>
      <c r="L115" t="s">
        <v>597</v>
      </c>
      <c r="M115" t="s">
        <v>67</v>
      </c>
      <c r="N115">
        <v>1307</v>
      </c>
      <c r="O115" t="s">
        <v>140</v>
      </c>
    </row>
    <row r="116" spans="1:15" x14ac:dyDescent="0.25">
      <c r="A116">
        <v>10362</v>
      </c>
      <c r="B116" t="s">
        <v>198</v>
      </c>
      <c r="D116">
        <v>3</v>
      </c>
      <c r="E116" s="3">
        <v>34694</v>
      </c>
      <c r="F116" s="3">
        <v>34722</v>
      </c>
      <c r="G116" s="3">
        <v>34697</v>
      </c>
      <c r="H116">
        <v>1</v>
      </c>
      <c r="I116">
        <v>96.04</v>
      </c>
      <c r="J116" t="s">
        <v>199</v>
      </c>
      <c r="K116" t="s">
        <v>201</v>
      </c>
      <c r="L116" t="s">
        <v>202</v>
      </c>
      <c r="M116" t="s">
        <v>67</v>
      </c>
      <c r="N116">
        <v>13008</v>
      </c>
      <c r="O116" t="s">
        <v>187</v>
      </c>
    </row>
    <row r="117" spans="1:15" x14ac:dyDescent="0.25">
      <c r="A117">
        <v>10363</v>
      </c>
      <c r="B117" t="s">
        <v>261</v>
      </c>
      <c r="D117">
        <v>4</v>
      </c>
      <c r="E117" s="3">
        <v>34695</v>
      </c>
      <c r="F117" s="3">
        <v>34723</v>
      </c>
      <c r="G117" s="3">
        <v>34703</v>
      </c>
      <c r="H117">
        <v>3</v>
      </c>
      <c r="I117">
        <v>30.54</v>
      </c>
      <c r="J117" t="s">
        <v>262</v>
      </c>
      <c r="K117" t="s">
        <v>264</v>
      </c>
      <c r="L117" t="s">
        <v>265</v>
      </c>
      <c r="M117" t="s">
        <v>67</v>
      </c>
      <c r="N117">
        <v>52066</v>
      </c>
      <c r="O117" t="s">
        <v>140</v>
      </c>
    </row>
    <row r="118" spans="1:15" x14ac:dyDescent="0.25">
      <c r="A118">
        <v>10364</v>
      </c>
      <c r="B118" t="s">
        <v>275</v>
      </c>
      <c r="D118">
        <v>1</v>
      </c>
      <c r="E118" s="3">
        <v>34695</v>
      </c>
      <c r="F118" s="3">
        <v>34737</v>
      </c>
      <c r="G118" s="3">
        <v>34703</v>
      </c>
      <c r="H118">
        <v>1</v>
      </c>
      <c r="I118">
        <v>71.97</v>
      </c>
      <c r="J118" t="s">
        <v>276</v>
      </c>
      <c r="K118" t="s">
        <v>278</v>
      </c>
      <c r="L118" t="s">
        <v>90</v>
      </c>
      <c r="M118" t="s">
        <v>67</v>
      </c>
      <c r="N118" t="s">
        <v>279</v>
      </c>
      <c r="O118" t="s">
        <v>92</v>
      </c>
    </row>
    <row r="119" spans="1:15" x14ac:dyDescent="0.25">
      <c r="A119">
        <v>10365</v>
      </c>
      <c r="B119" t="s">
        <v>152</v>
      </c>
      <c r="D119">
        <v>3</v>
      </c>
      <c r="E119" s="3">
        <v>34696</v>
      </c>
      <c r="F119" s="3">
        <v>34724</v>
      </c>
      <c r="G119" s="3">
        <v>34701</v>
      </c>
      <c r="H119">
        <v>2</v>
      </c>
      <c r="I119">
        <v>22</v>
      </c>
      <c r="J119" t="s">
        <v>153</v>
      </c>
      <c r="K119" t="s">
        <v>155</v>
      </c>
      <c r="L119" t="s">
        <v>148</v>
      </c>
      <c r="M119" t="s">
        <v>67</v>
      </c>
      <c r="N119">
        <v>5023</v>
      </c>
      <c r="O119" t="s">
        <v>149</v>
      </c>
    </row>
    <row r="120" spans="1:15" x14ac:dyDescent="0.25">
      <c r="A120">
        <v>10366</v>
      </c>
      <c r="B120" t="s">
        <v>347</v>
      </c>
      <c r="D120">
        <v>8</v>
      </c>
      <c r="E120" s="3">
        <v>34697</v>
      </c>
      <c r="F120" s="3">
        <v>34739</v>
      </c>
      <c r="G120" s="3">
        <v>34729</v>
      </c>
      <c r="H120">
        <v>2</v>
      </c>
      <c r="I120">
        <v>10.14</v>
      </c>
      <c r="J120" t="s">
        <v>348</v>
      </c>
      <c r="K120" t="s">
        <v>350</v>
      </c>
      <c r="L120" t="s">
        <v>351</v>
      </c>
      <c r="M120" t="s">
        <v>67</v>
      </c>
      <c r="N120">
        <v>8022</v>
      </c>
      <c r="O120" t="s">
        <v>195</v>
      </c>
    </row>
    <row r="121" spans="1:15" x14ac:dyDescent="0.25">
      <c r="A121">
        <v>10367</v>
      </c>
      <c r="B121" t="s">
        <v>729</v>
      </c>
      <c r="D121">
        <v>7</v>
      </c>
      <c r="E121" s="3">
        <v>34697</v>
      </c>
      <c r="F121" s="3">
        <v>34725</v>
      </c>
      <c r="G121" s="3">
        <v>34701</v>
      </c>
      <c r="H121">
        <v>3</v>
      </c>
      <c r="I121">
        <v>13.55</v>
      </c>
      <c r="J121" t="s">
        <v>730</v>
      </c>
      <c r="K121" t="s">
        <v>732</v>
      </c>
      <c r="L121" t="s">
        <v>733</v>
      </c>
      <c r="M121" t="s">
        <v>67</v>
      </c>
      <c r="N121">
        <v>8200</v>
      </c>
      <c r="O121" t="s">
        <v>666</v>
      </c>
    </row>
    <row r="122" spans="1:15" x14ac:dyDescent="0.25">
      <c r="A122">
        <v>10368</v>
      </c>
      <c r="B122" t="s">
        <v>282</v>
      </c>
      <c r="D122">
        <v>2</v>
      </c>
      <c r="E122" s="3">
        <v>34698</v>
      </c>
      <c r="F122" s="3">
        <v>34726</v>
      </c>
      <c r="G122" s="3">
        <v>34701</v>
      </c>
      <c r="H122">
        <v>2</v>
      </c>
      <c r="I122">
        <v>101.95</v>
      </c>
      <c r="J122" t="s">
        <v>283</v>
      </c>
      <c r="K122" t="s">
        <v>285</v>
      </c>
      <c r="L122" t="s">
        <v>286</v>
      </c>
      <c r="M122" t="s">
        <v>67</v>
      </c>
      <c r="N122">
        <v>8010</v>
      </c>
      <c r="O122" t="s">
        <v>287</v>
      </c>
    </row>
    <row r="123" spans="1:15" x14ac:dyDescent="0.25">
      <c r="A123">
        <v>10369</v>
      </c>
      <c r="B123" t="s">
        <v>675</v>
      </c>
      <c r="D123">
        <v>8</v>
      </c>
      <c r="E123" s="3">
        <v>34701</v>
      </c>
      <c r="F123" s="3">
        <v>34729</v>
      </c>
      <c r="G123" s="3">
        <v>34708</v>
      </c>
      <c r="H123">
        <v>2</v>
      </c>
      <c r="I123">
        <v>195.68</v>
      </c>
      <c r="J123" t="s">
        <v>676</v>
      </c>
      <c r="K123" t="s">
        <v>678</v>
      </c>
      <c r="L123" t="s">
        <v>679</v>
      </c>
      <c r="M123" t="s">
        <v>680</v>
      </c>
      <c r="N123">
        <v>82520</v>
      </c>
      <c r="O123" t="s">
        <v>52</v>
      </c>
    </row>
    <row r="124" spans="1:15" x14ac:dyDescent="0.25">
      <c r="A124">
        <v>10370</v>
      </c>
      <c r="B124" t="s">
        <v>237</v>
      </c>
      <c r="D124">
        <v>6</v>
      </c>
      <c r="E124" s="3">
        <v>34702</v>
      </c>
      <c r="F124" s="3">
        <v>34730</v>
      </c>
      <c r="G124" s="3">
        <v>34726</v>
      </c>
      <c r="H124">
        <v>2</v>
      </c>
      <c r="I124">
        <v>1.17</v>
      </c>
      <c r="J124" t="s">
        <v>238</v>
      </c>
      <c r="K124" t="s">
        <v>809</v>
      </c>
      <c r="L124" t="s">
        <v>241</v>
      </c>
      <c r="M124" t="s">
        <v>67</v>
      </c>
      <c r="N124">
        <v>3012</v>
      </c>
      <c r="O124" t="s">
        <v>242</v>
      </c>
    </row>
    <row r="125" spans="1:15" x14ac:dyDescent="0.25">
      <c r="A125">
        <v>10371</v>
      </c>
      <c r="B125" t="s">
        <v>437</v>
      </c>
      <c r="D125">
        <v>1</v>
      </c>
      <c r="E125" s="3">
        <v>34702</v>
      </c>
      <c r="F125" s="3">
        <v>34730</v>
      </c>
      <c r="G125" s="3">
        <v>34723</v>
      </c>
      <c r="H125">
        <v>1</v>
      </c>
      <c r="I125">
        <v>0.45</v>
      </c>
      <c r="J125" t="s">
        <v>438</v>
      </c>
      <c r="K125" t="s">
        <v>440</v>
      </c>
      <c r="L125" t="s">
        <v>441</v>
      </c>
      <c r="M125" t="s">
        <v>67</v>
      </c>
      <c r="N125">
        <v>31000</v>
      </c>
      <c r="O125" t="s">
        <v>187</v>
      </c>
    </row>
    <row r="126" spans="1:15" x14ac:dyDescent="0.25">
      <c r="A126">
        <v>10372</v>
      </c>
      <c r="B126" t="s">
        <v>587</v>
      </c>
      <c r="D126">
        <v>5</v>
      </c>
      <c r="E126" s="3">
        <v>34703</v>
      </c>
      <c r="F126" s="3">
        <v>34731</v>
      </c>
      <c r="G126" s="3">
        <v>34708</v>
      </c>
      <c r="H126">
        <v>2</v>
      </c>
      <c r="I126">
        <v>890.78</v>
      </c>
      <c r="J126" t="s">
        <v>588</v>
      </c>
      <c r="K126" t="s">
        <v>590</v>
      </c>
      <c r="L126" t="s">
        <v>249</v>
      </c>
      <c r="M126" t="s">
        <v>250</v>
      </c>
      <c r="N126" t="s">
        <v>591</v>
      </c>
      <c r="O126" t="s">
        <v>252</v>
      </c>
    </row>
    <row r="127" spans="1:15" x14ac:dyDescent="0.25">
      <c r="A127">
        <v>10373</v>
      </c>
      <c r="B127" t="s">
        <v>407</v>
      </c>
      <c r="D127">
        <v>4</v>
      </c>
      <c r="E127" s="3">
        <v>34704</v>
      </c>
      <c r="F127" s="3">
        <v>34732</v>
      </c>
      <c r="G127" s="3">
        <v>34710</v>
      </c>
      <c r="H127">
        <v>3</v>
      </c>
      <c r="I127">
        <v>124.12</v>
      </c>
      <c r="J127" t="s">
        <v>408</v>
      </c>
      <c r="K127" t="s">
        <v>410</v>
      </c>
      <c r="L127" t="s">
        <v>411</v>
      </c>
      <c r="M127" t="s">
        <v>412</v>
      </c>
      <c r="N127" t="s">
        <v>67</v>
      </c>
      <c r="O127" t="s">
        <v>413</v>
      </c>
    </row>
    <row r="128" spans="1:15" x14ac:dyDescent="0.25">
      <c r="A128">
        <v>10374</v>
      </c>
      <c r="B128" t="s">
        <v>784</v>
      </c>
      <c r="D128">
        <v>1</v>
      </c>
      <c r="E128" s="3">
        <v>34704</v>
      </c>
      <c r="F128" s="3">
        <v>34732</v>
      </c>
      <c r="G128" s="3">
        <v>34708</v>
      </c>
      <c r="H128">
        <v>3</v>
      </c>
      <c r="I128">
        <v>3.94</v>
      </c>
      <c r="J128" t="s">
        <v>816</v>
      </c>
      <c r="K128" t="s">
        <v>787</v>
      </c>
      <c r="L128" t="s">
        <v>788</v>
      </c>
      <c r="M128" t="s">
        <v>67</v>
      </c>
      <c r="N128" t="s">
        <v>789</v>
      </c>
      <c r="O128" t="s">
        <v>790</v>
      </c>
    </row>
    <row r="129" spans="1:15" ht="30" x14ac:dyDescent="0.25">
      <c r="A129">
        <v>10375</v>
      </c>
      <c r="B129" t="s">
        <v>400</v>
      </c>
      <c r="D129">
        <v>3</v>
      </c>
      <c r="E129" s="3">
        <v>34705</v>
      </c>
      <c r="F129" s="3">
        <v>34733</v>
      </c>
      <c r="G129" s="3">
        <v>34708</v>
      </c>
      <c r="H129">
        <v>2</v>
      </c>
      <c r="I129">
        <v>20.12</v>
      </c>
      <c r="J129" t="s">
        <v>401</v>
      </c>
      <c r="K129" s="1" t="s">
        <v>403</v>
      </c>
      <c r="L129" t="s">
        <v>404</v>
      </c>
      <c r="M129" t="s">
        <v>372</v>
      </c>
      <c r="N129">
        <v>97827</v>
      </c>
      <c r="O129" t="s">
        <v>52</v>
      </c>
    </row>
    <row r="130" spans="1:15" x14ac:dyDescent="0.25">
      <c r="A130">
        <v>10376</v>
      </c>
      <c r="B130" t="s">
        <v>512</v>
      </c>
      <c r="D130">
        <v>1</v>
      </c>
      <c r="E130" s="3">
        <v>34708</v>
      </c>
      <c r="F130" s="3">
        <v>34736</v>
      </c>
      <c r="G130" s="3">
        <v>34712</v>
      </c>
      <c r="H130">
        <v>2</v>
      </c>
      <c r="I130">
        <v>20.39</v>
      </c>
      <c r="J130" t="s">
        <v>513</v>
      </c>
      <c r="K130" t="s">
        <v>515</v>
      </c>
      <c r="L130" t="s">
        <v>516</v>
      </c>
      <c r="M130" t="s">
        <v>517</v>
      </c>
      <c r="N130" t="s">
        <v>518</v>
      </c>
      <c r="O130" t="s">
        <v>213</v>
      </c>
    </row>
    <row r="131" spans="1:15" x14ac:dyDescent="0.25">
      <c r="A131">
        <v>10377</v>
      </c>
      <c r="B131" t="s">
        <v>654</v>
      </c>
      <c r="D131">
        <v>1</v>
      </c>
      <c r="E131" s="3">
        <v>34708</v>
      </c>
      <c r="F131" s="3">
        <v>34736</v>
      </c>
      <c r="G131" s="3">
        <v>34712</v>
      </c>
      <c r="H131">
        <v>3</v>
      </c>
      <c r="I131">
        <v>22.21</v>
      </c>
      <c r="J131" t="s">
        <v>655</v>
      </c>
      <c r="K131" t="s">
        <v>657</v>
      </c>
      <c r="L131" t="s">
        <v>90</v>
      </c>
      <c r="M131" t="s">
        <v>67</v>
      </c>
      <c r="N131" t="s">
        <v>658</v>
      </c>
      <c r="O131" t="s">
        <v>92</v>
      </c>
    </row>
    <row r="132" spans="1:15" x14ac:dyDescent="0.25">
      <c r="A132">
        <v>10378</v>
      </c>
      <c r="B132" t="s">
        <v>311</v>
      </c>
      <c r="D132">
        <v>5</v>
      </c>
      <c r="E132" s="3">
        <v>34709</v>
      </c>
      <c r="F132" s="3">
        <v>34737</v>
      </c>
      <c r="G132" s="3">
        <v>34718</v>
      </c>
      <c r="H132">
        <v>3</v>
      </c>
      <c r="I132">
        <v>5.44</v>
      </c>
      <c r="J132" t="s">
        <v>312</v>
      </c>
      <c r="K132" t="s">
        <v>314</v>
      </c>
      <c r="L132" t="s">
        <v>315</v>
      </c>
      <c r="M132" t="s">
        <v>67</v>
      </c>
      <c r="N132" t="s">
        <v>316</v>
      </c>
      <c r="O132" t="s">
        <v>171</v>
      </c>
    </row>
    <row r="133" spans="1:15" x14ac:dyDescent="0.25">
      <c r="A133">
        <v>10379</v>
      </c>
      <c r="B133" t="s">
        <v>580</v>
      </c>
      <c r="D133">
        <v>2</v>
      </c>
      <c r="E133" s="3">
        <v>34710</v>
      </c>
      <c r="F133" s="3">
        <v>34738</v>
      </c>
      <c r="G133" s="3">
        <v>34712</v>
      </c>
      <c r="H133">
        <v>1</v>
      </c>
      <c r="I133">
        <v>45.03</v>
      </c>
      <c r="J133" t="s">
        <v>581</v>
      </c>
      <c r="K133" t="s">
        <v>583</v>
      </c>
      <c r="L133" t="s">
        <v>387</v>
      </c>
      <c r="M133" t="s">
        <v>388</v>
      </c>
      <c r="N133" t="s">
        <v>584</v>
      </c>
      <c r="O133" t="s">
        <v>252</v>
      </c>
    </row>
    <row r="134" spans="1:15" x14ac:dyDescent="0.25">
      <c r="A134">
        <v>10380</v>
      </c>
      <c r="B134" t="s">
        <v>407</v>
      </c>
      <c r="D134">
        <v>8</v>
      </c>
      <c r="E134" s="3">
        <v>34711</v>
      </c>
      <c r="F134" s="3">
        <v>34739</v>
      </c>
      <c r="G134" s="3">
        <v>34746</v>
      </c>
      <c r="H134">
        <v>3</v>
      </c>
      <c r="I134">
        <v>35.03</v>
      </c>
      <c r="J134" t="s">
        <v>408</v>
      </c>
      <c r="K134" t="s">
        <v>410</v>
      </c>
      <c r="L134" t="s">
        <v>411</v>
      </c>
      <c r="M134" t="s">
        <v>412</v>
      </c>
      <c r="N134" t="s">
        <v>67</v>
      </c>
      <c r="O134" t="s">
        <v>413</v>
      </c>
    </row>
    <row r="135" spans="1:15" x14ac:dyDescent="0.25">
      <c r="A135">
        <v>10381</v>
      </c>
      <c r="B135" t="s">
        <v>473</v>
      </c>
      <c r="D135">
        <v>3</v>
      </c>
      <c r="E135" s="3">
        <v>34711</v>
      </c>
      <c r="F135" s="3">
        <v>34739</v>
      </c>
      <c r="G135" s="3">
        <v>34712</v>
      </c>
      <c r="H135">
        <v>3</v>
      </c>
      <c r="I135">
        <v>7.99</v>
      </c>
      <c r="J135" t="s">
        <v>474</v>
      </c>
      <c r="K135" t="s">
        <v>476</v>
      </c>
      <c r="L135" t="s">
        <v>477</v>
      </c>
      <c r="M135" t="s">
        <v>478</v>
      </c>
      <c r="N135">
        <v>3508</v>
      </c>
      <c r="O135" t="s">
        <v>380</v>
      </c>
    </row>
    <row r="136" spans="1:15" x14ac:dyDescent="0.25">
      <c r="A136">
        <v>10382</v>
      </c>
      <c r="B136" t="s">
        <v>282</v>
      </c>
      <c r="D136">
        <v>4</v>
      </c>
      <c r="E136" s="3">
        <v>34712</v>
      </c>
      <c r="F136" s="3">
        <v>34740</v>
      </c>
      <c r="G136" s="3">
        <v>34715</v>
      </c>
      <c r="H136">
        <v>1</v>
      </c>
      <c r="I136">
        <v>94.77</v>
      </c>
      <c r="J136" t="s">
        <v>283</v>
      </c>
      <c r="K136" t="s">
        <v>285</v>
      </c>
      <c r="L136" t="s">
        <v>286</v>
      </c>
      <c r="M136" t="s">
        <v>67</v>
      </c>
      <c r="N136">
        <v>8010</v>
      </c>
      <c r="O136" t="s">
        <v>287</v>
      </c>
    </row>
    <row r="137" spans="1:15" ht="30" x14ac:dyDescent="0.25">
      <c r="A137">
        <v>10383</v>
      </c>
      <c r="B137" t="s">
        <v>157</v>
      </c>
      <c r="D137">
        <v>8</v>
      </c>
      <c r="E137" s="3">
        <v>34715</v>
      </c>
      <c r="F137" s="3">
        <v>34743</v>
      </c>
      <c r="G137" s="3">
        <v>34717</v>
      </c>
      <c r="H137">
        <v>3</v>
      </c>
      <c r="I137">
        <v>34.24</v>
      </c>
      <c r="J137" t="s">
        <v>158</v>
      </c>
      <c r="K137" s="1" t="s">
        <v>812</v>
      </c>
      <c r="L137" t="s">
        <v>813</v>
      </c>
      <c r="M137" t="s">
        <v>814</v>
      </c>
      <c r="N137" t="s">
        <v>815</v>
      </c>
      <c r="O137" t="s">
        <v>92</v>
      </c>
    </row>
    <row r="138" spans="1:15" x14ac:dyDescent="0.25">
      <c r="A138">
        <v>10384</v>
      </c>
      <c r="B138" t="s">
        <v>164</v>
      </c>
      <c r="D138">
        <v>3</v>
      </c>
      <c r="E138" s="3">
        <v>34715</v>
      </c>
      <c r="F138" s="3">
        <v>34743</v>
      </c>
      <c r="G138" s="3">
        <v>34719</v>
      </c>
      <c r="H138">
        <v>3</v>
      </c>
      <c r="I138">
        <v>168.64</v>
      </c>
      <c r="J138" t="s">
        <v>165</v>
      </c>
      <c r="K138" t="s">
        <v>168</v>
      </c>
      <c r="L138" t="s">
        <v>169</v>
      </c>
      <c r="M138" t="s">
        <v>67</v>
      </c>
      <c r="N138" t="s">
        <v>170</v>
      </c>
      <c r="O138" t="s">
        <v>171</v>
      </c>
    </row>
    <row r="139" spans="1:15" x14ac:dyDescent="0.25">
      <c r="A139">
        <v>10385</v>
      </c>
      <c r="B139" t="s">
        <v>675</v>
      </c>
      <c r="D139">
        <v>1</v>
      </c>
      <c r="E139" s="3">
        <v>34716</v>
      </c>
      <c r="F139" s="3">
        <v>34744</v>
      </c>
      <c r="G139" s="3">
        <v>34722</v>
      </c>
      <c r="H139">
        <v>2</v>
      </c>
      <c r="I139">
        <v>30.96</v>
      </c>
      <c r="J139" t="s">
        <v>676</v>
      </c>
      <c r="K139" t="s">
        <v>678</v>
      </c>
      <c r="L139" t="s">
        <v>679</v>
      </c>
      <c r="M139" t="s">
        <v>680</v>
      </c>
      <c r="N139">
        <v>82520</v>
      </c>
      <c r="O139" t="s">
        <v>52</v>
      </c>
    </row>
    <row r="140" spans="1:15" x14ac:dyDescent="0.25">
      <c r="A140">
        <v>10386</v>
      </c>
      <c r="B140" t="s">
        <v>290</v>
      </c>
      <c r="D140">
        <v>9</v>
      </c>
      <c r="E140" s="3">
        <v>34717</v>
      </c>
      <c r="F140" s="3">
        <v>34731</v>
      </c>
      <c r="G140" s="3">
        <v>34724</v>
      </c>
      <c r="H140">
        <v>3</v>
      </c>
      <c r="I140">
        <v>13.99</v>
      </c>
      <c r="J140" t="s">
        <v>291</v>
      </c>
      <c r="K140" t="s">
        <v>294</v>
      </c>
      <c r="L140" t="s">
        <v>249</v>
      </c>
      <c r="M140" t="s">
        <v>250</v>
      </c>
      <c r="N140" t="s">
        <v>295</v>
      </c>
      <c r="O140" t="s">
        <v>252</v>
      </c>
    </row>
    <row r="141" spans="1:15" x14ac:dyDescent="0.25">
      <c r="A141">
        <v>10387</v>
      </c>
      <c r="B141" t="s">
        <v>639</v>
      </c>
      <c r="D141">
        <v>1</v>
      </c>
      <c r="E141" s="3">
        <v>34717</v>
      </c>
      <c r="F141" s="3">
        <v>34745</v>
      </c>
      <c r="G141" s="3">
        <v>34719</v>
      </c>
      <c r="H141">
        <v>2</v>
      </c>
      <c r="I141">
        <v>93.63</v>
      </c>
      <c r="J141" t="s">
        <v>640</v>
      </c>
      <c r="K141" t="s">
        <v>642</v>
      </c>
      <c r="L141" t="s">
        <v>643</v>
      </c>
      <c r="M141" t="s">
        <v>67</v>
      </c>
      <c r="N141">
        <v>4110</v>
      </c>
      <c r="O141" t="s">
        <v>644</v>
      </c>
    </row>
    <row r="142" spans="1:15" x14ac:dyDescent="0.25">
      <c r="A142">
        <v>10388</v>
      </c>
      <c r="B142" t="s">
        <v>654</v>
      </c>
      <c r="D142">
        <v>2</v>
      </c>
      <c r="E142" s="3">
        <v>34718</v>
      </c>
      <c r="F142" s="3">
        <v>34746</v>
      </c>
      <c r="G142" s="3">
        <v>34719</v>
      </c>
      <c r="H142">
        <v>1</v>
      </c>
      <c r="I142">
        <v>34.86</v>
      </c>
      <c r="J142" t="s">
        <v>655</v>
      </c>
      <c r="K142" t="s">
        <v>657</v>
      </c>
      <c r="L142" t="s">
        <v>90</v>
      </c>
      <c r="M142" t="s">
        <v>67</v>
      </c>
      <c r="N142" t="s">
        <v>658</v>
      </c>
      <c r="O142" t="s">
        <v>92</v>
      </c>
    </row>
    <row r="143" spans="1:15" x14ac:dyDescent="0.25">
      <c r="A143">
        <v>10389</v>
      </c>
      <c r="B143" t="s">
        <v>205</v>
      </c>
      <c r="D143">
        <v>4</v>
      </c>
      <c r="E143" s="3">
        <v>34719</v>
      </c>
      <c r="F143" s="3">
        <v>34747</v>
      </c>
      <c r="G143" s="3">
        <v>34723</v>
      </c>
      <c r="H143">
        <v>2</v>
      </c>
      <c r="I143">
        <v>47.42</v>
      </c>
      <c r="J143" t="s">
        <v>206</v>
      </c>
      <c r="K143" t="s">
        <v>209</v>
      </c>
      <c r="L143" t="s">
        <v>210</v>
      </c>
      <c r="M143" t="s">
        <v>211</v>
      </c>
      <c r="N143" t="s">
        <v>212</v>
      </c>
      <c r="O143" t="s">
        <v>213</v>
      </c>
    </row>
    <row r="144" spans="1:15" x14ac:dyDescent="0.25">
      <c r="A144">
        <v>10390</v>
      </c>
      <c r="B144" t="s">
        <v>282</v>
      </c>
      <c r="D144">
        <v>6</v>
      </c>
      <c r="E144" s="3">
        <v>34722</v>
      </c>
      <c r="F144" s="3">
        <v>34750</v>
      </c>
      <c r="G144" s="3">
        <v>34725</v>
      </c>
      <c r="H144">
        <v>1</v>
      </c>
      <c r="I144">
        <v>126.38</v>
      </c>
      <c r="J144" t="s">
        <v>283</v>
      </c>
      <c r="K144" t="s">
        <v>285</v>
      </c>
      <c r="L144" t="s">
        <v>286</v>
      </c>
      <c r="M144" t="s">
        <v>67</v>
      </c>
      <c r="N144">
        <v>8010</v>
      </c>
      <c r="O144" t="s">
        <v>287</v>
      </c>
    </row>
    <row r="145" spans="1:15" x14ac:dyDescent="0.25">
      <c r="A145">
        <v>10391</v>
      </c>
      <c r="B145" t="s">
        <v>261</v>
      </c>
      <c r="D145">
        <v>3</v>
      </c>
      <c r="E145" s="3">
        <v>34722</v>
      </c>
      <c r="F145" s="3">
        <v>34750</v>
      </c>
      <c r="G145" s="3">
        <v>34730</v>
      </c>
      <c r="H145">
        <v>3</v>
      </c>
      <c r="I145">
        <v>5.45</v>
      </c>
      <c r="J145" t="s">
        <v>262</v>
      </c>
      <c r="K145" t="s">
        <v>264</v>
      </c>
      <c r="L145" t="s">
        <v>265</v>
      </c>
      <c r="M145" t="s">
        <v>67</v>
      </c>
      <c r="N145">
        <v>52066</v>
      </c>
      <c r="O145" t="s">
        <v>140</v>
      </c>
    </row>
    <row r="146" spans="1:15" x14ac:dyDescent="0.25">
      <c r="A146">
        <v>10392</v>
      </c>
      <c r="B146" t="s">
        <v>568</v>
      </c>
      <c r="D146">
        <v>2</v>
      </c>
      <c r="E146" s="3">
        <v>34723</v>
      </c>
      <c r="F146" s="3">
        <v>34751</v>
      </c>
      <c r="G146" s="3">
        <v>34731</v>
      </c>
      <c r="H146">
        <v>3</v>
      </c>
      <c r="I146">
        <v>122.46</v>
      </c>
      <c r="J146" t="s">
        <v>569</v>
      </c>
      <c r="K146" t="s">
        <v>571</v>
      </c>
      <c r="L146" t="s">
        <v>572</v>
      </c>
      <c r="M146" t="s">
        <v>67</v>
      </c>
      <c r="N146">
        <v>5020</v>
      </c>
      <c r="O146" t="s">
        <v>287</v>
      </c>
    </row>
    <row r="147" spans="1:15" x14ac:dyDescent="0.25">
      <c r="A147">
        <v>10393</v>
      </c>
      <c r="B147" t="s">
        <v>647</v>
      </c>
      <c r="D147">
        <v>1</v>
      </c>
      <c r="E147" s="3">
        <v>34724</v>
      </c>
      <c r="F147" s="3">
        <v>34752</v>
      </c>
      <c r="G147" s="3">
        <v>34733</v>
      </c>
      <c r="H147">
        <v>3</v>
      </c>
      <c r="I147">
        <v>126.56</v>
      </c>
      <c r="J147" t="s">
        <v>648</v>
      </c>
      <c r="K147" t="s">
        <v>650</v>
      </c>
      <c r="L147" t="s">
        <v>651</v>
      </c>
      <c r="M147" t="s">
        <v>652</v>
      </c>
      <c r="N147">
        <v>83720</v>
      </c>
      <c r="O147" t="s">
        <v>52</v>
      </c>
    </row>
    <row r="148" spans="1:15" ht="30" x14ac:dyDescent="0.25">
      <c r="A148">
        <v>10394</v>
      </c>
      <c r="B148" t="s">
        <v>400</v>
      </c>
      <c r="D148">
        <v>1</v>
      </c>
      <c r="E148" s="3">
        <v>34724</v>
      </c>
      <c r="F148" s="3">
        <v>34752</v>
      </c>
      <c r="G148" s="3">
        <v>34733</v>
      </c>
      <c r="H148">
        <v>3</v>
      </c>
      <c r="I148">
        <v>30.34</v>
      </c>
      <c r="J148" t="s">
        <v>401</v>
      </c>
      <c r="K148" s="1" t="s">
        <v>403</v>
      </c>
      <c r="L148" t="s">
        <v>404</v>
      </c>
      <c r="M148" t="s">
        <v>372</v>
      </c>
      <c r="N148">
        <v>97827</v>
      </c>
      <c r="O148" t="s">
        <v>52</v>
      </c>
    </row>
    <row r="149" spans="1:15" x14ac:dyDescent="0.25">
      <c r="A149">
        <v>10395</v>
      </c>
      <c r="B149" t="s">
        <v>392</v>
      </c>
      <c r="D149">
        <v>6</v>
      </c>
      <c r="E149" s="3">
        <v>34725</v>
      </c>
      <c r="F149" s="3">
        <v>34753</v>
      </c>
      <c r="G149" s="3">
        <v>34733</v>
      </c>
      <c r="H149">
        <v>1</v>
      </c>
      <c r="I149">
        <v>184.41</v>
      </c>
      <c r="J149" t="s">
        <v>393</v>
      </c>
      <c r="K149" t="s">
        <v>395</v>
      </c>
      <c r="L149" t="s">
        <v>396</v>
      </c>
      <c r="M149" t="s">
        <v>397</v>
      </c>
      <c r="N149">
        <v>5022</v>
      </c>
      <c r="O149" t="s">
        <v>380</v>
      </c>
    </row>
    <row r="150" spans="1:15" x14ac:dyDescent="0.25">
      <c r="A150">
        <v>10396</v>
      </c>
      <c r="B150" t="s">
        <v>318</v>
      </c>
      <c r="D150">
        <v>1</v>
      </c>
      <c r="E150" s="3">
        <v>34726</v>
      </c>
      <c r="F150" s="3">
        <v>34740</v>
      </c>
      <c r="G150" s="3">
        <v>34736</v>
      </c>
      <c r="H150">
        <v>3</v>
      </c>
      <c r="I150">
        <v>135.35</v>
      </c>
      <c r="J150" t="s">
        <v>319</v>
      </c>
      <c r="K150" t="s">
        <v>321</v>
      </c>
      <c r="L150" t="s">
        <v>322</v>
      </c>
      <c r="M150" t="s">
        <v>67</v>
      </c>
      <c r="N150">
        <v>80805</v>
      </c>
      <c r="O150" t="s">
        <v>140</v>
      </c>
    </row>
    <row r="151" spans="1:15" x14ac:dyDescent="0.25">
      <c r="A151">
        <v>10397</v>
      </c>
      <c r="B151" t="s">
        <v>575</v>
      </c>
      <c r="D151">
        <v>5</v>
      </c>
      <c r="E151" s="3">
        <v>34726</v>
      </c>
      <c r="F151" s="3">
        <v>34754</v>
      </c>
      <c r="G151" s="3">
        <v>34732</v>
      </c>
      <c r="H151">
        <v>1</v>
      </c>
      <c r="I151">
        <v>60.26</v>
      </c>
      <c r="J151" t="s">
        <v>576</v>
      </c>
      <c r="K151" t="s">
        <v>578</v>
      </c>
      <c r="L151" t="s">
        <v>343</v>
      </c>
      <c r="M151" t="s">
        <v>67</v>
      </c>
      <c r="N151">
        <v>1756</v>
      </c>
      <c r="O151" t="s">
        <v>344</v>
      </c>
    </row>
    <row r="152" spans="1:15" x14ac:dyDescent="0.25">
      <c r="A152">
        <v>10398</v>
      </c>
      <c r="B152" t="s">
        <v>647</v>
      </c>
      <c r="D152">
        <v>2</v>
      </c>
      <c r="E152" s="3">
        <v>34729</v>
      </c>
      <c r="F152" s="3">
        <v>34757</v>
      </c>
      <c r="G152" s="3">
        <v>34739</v>
      </c>
      <c r="H152">
        <v>3</v>
      </c>
      <c r="I152">
        <v>89.16</v>
      </c>
      <c r="J152" t="s">
        <v>648</v>
      </c>
      <c r="K152" t="s">
        <v>650</v>
      </c>
      <c r="L152" t="s">
        <v>651</v>
      </c>
      <c r="M152" t="s">
        <v>652</v>
      </c>
      <c r="N152">
        <v>83720</v>
      </c>
      <c r="O152" t="s">
        <v>52</v>
      </c>
    </row>
    <row r="153" spans="1:15" x14ac:dyDescent="0.25">
      <c r="A153">
        <v>10399</v>
      </c>
      <c r="B153" t="s">
        <v>729</v>
      </c>
      <c r="D153">
        <v>8</v>
      </c>
      <c r="E153" s="3">
        <v>34730</v>
      </c>
      <c r="F153" s="3">
        <v>34744</v>
      </c>
      <c r="G153" s="3">
        <v>34738</v>
      </c>
      <c r="H153">
        <v>3</v>
      </c>
      <c r="I153">
        <v>27.36</v>
      </c>
      <c r="J153" t="s">
        <v>730</v>
      </c>
      <c r="K153" t="s">
        <v>732</v>
      </c>
      <c r="L153" t="s">
        <v>733</v>
      </c>
      <c r="M153" t="s">
        <v>67</v>
      </c>
      <c r="N153">
        <v>8200</v>
      </c>
      <c r="O153" t="s">
        <v>666</v>
      </c>
    </row>
    <row r="154" spans="1:15" x14ac:dyDescent="0.25">
      <c r="A154">
        <v>10400</v>
      </c>
      <c r="B154" t="s">
        <v>275</v>
      </c>
      <c r="D154">
        <v>1</v>
      </c>
      <c r="E154" s="3">
        <v>34731</v>
      </c>
      <c r="F154" s="3">
        <v>34759</v>
      </c>
      <c r="G154" s="3">
        <v>34746</v>
      </c>
      <c r="H154">
        <v>3</v>
      </c>
      <c r="I154">
        <v>83.93</v>
      </c>
      <c r="J154" t="s">
        <v>276</v>
      </c>
      <c r="K154" t="s">
        <v>278</v>
      </c>
      <c r="L154" t="s">
        <v>90</v>
      </c>
      <c r="M154" t="s">
        <v>67</v>
      </c>
      <c r="N154" t="s">
        <v>279</v>
      </c>
      <c r="O154" t="s">
        <v>92</v>
      </c>
    </row>
    <row r="155" spans="1:15" x14ac:dyDescent="0.25">
      <c r="A155">
        <v>10401</v>
      </c>
      <c r="B155" t="s">
        <v>605</v>
      </c>
      <c r="D155">
        <v>1</v>
      </c>
      <c r="E155" s="3">
        <v>34731</v>
      </c>
      <c r="F155" s="3">
        <v>34759</v>
      </c>
      <c r="G155" s="3">
        <v>34740</v>
      </c>
      <c r="H155">
        <v>1</v>
      </c>
      <c r="I155">
        <v>12.51</v>
      </c>
      <c r="J155" t="s">
        <v>606</v>
      </c>
      <c r="K155" t="s">
        <v>609</v>
      </c>
      <c r="L155" t="s">
        <v>610</v>
      </c>
      <c r="M155" t="s">
        <v>611</v>
      </c>
      <c r="N155">
        <v>87110</v>
      </c>
      <c r="O155" t="s">
        <v>52</v>
      </c>
    </row>
    <row r="156" spans="1:15" x14ac:dyDescent="0.25">
      <c r="A156">
        <v>10402</v>
      </c>
      <c r="B156" t="s">
        <v>282</v>
      </c>
      <c r="D156">
        <v>8</v>
      </c>
      <c r="E156" s="3">
        <v>34732</v>
      </c>
      <c r="F156" s="3">
        <v>34774</v>
      </c>
      <c r="G156" s="3">
        <v>34740</v>
      </c>
      <c r="H156">
        <v>2</v>
      </c>
      <c r="I156">
        <v>67.88</v>
      </c>
      <c r="J156" t="s">
        <v>283</v>
      </c>
      <c r="K156" t="s">
        <v>285</v>
      </c>
      <c r="L156" t="s">
        <v>286</v>
      </c>
      <c r="M156" t="s">
        <v>67</v>
      </c>
      <c r="N156">
        <v>8010</v>
      </c>
      <c r="O156" t="s">
        <v>287</v>
      </c>
    </row>
    <row r="157" spans="1:15" x14ac:dyDescent="0.25">
      <c r="A157">
        <v>10403</v>
      </c>
      <c r="B157" t="s">
        <v>282</v>
      </c>
      <c r="D157">
        <v>4</v>
      </c>
      <c r="E157" s="3">
        <v>34733</v>
      </c>
      <c r="F157" s="3">
        <v>34761</v>
      </c>
      <c r="G157" s="3">
        <v>34739</v>
      </c>
      <c r="H157">
        <v>3</v>
      </c>
      <c r="I157">
        <v>73.790000000000006</v>
      </c>
      <c r="J157" t="s">
        <v>283</v>
      </c>
      <c r="K157" t="s">
        <v>285</v>
      </c>
      <c r="L157" t="s">
        <v>286</v>
      </c>
      <c r="M157" t="s">
        <v>67</v>
      </c>
      <c r="N157">
        <v>8010</v>
      </c>
      <c r="O157" t="s">
        <v>287</v>
      </c>
    </row>
    <row r="158" spans="1:15" x14ac:dyDescent="0.25">
      <c r="A158">
        <v>10404</v>
      </c>
      <c r="B158" t="s">
        <v>496</v>
      </c>
      <c r="D158">
        <v>2</v>
      </c>
      <c r="E158" s="3">
        <v>34733</v>
      </c>
      <c r="F158" s="3">
        <v>34761</v>
      </c>
      <c r="G158" s="3">
        <v>34738</v>
      </c>
      <c r="H158">
        <v>1</v>
      </c>
      <c r="I158">
        <v>155.97</v>
      </c>
      <c r="J158" t="s">
        <v>497</v>
      </c>
      <c r="K158" t="s">
        <v>499</v>
      </c>
      <c r="L158" t="s">
        <v>500</v>
      </c>
      <c r="M158" t="s">
        <v>67</v>
      </c>
      <c r="N158">
        <v>24100</v>
      </c>
      <c r="O158" t="s">
        <v>336</v>
      </c>
    </row>
    <row r="159" spans="1:15" x14ac:dyDescent="0.25">
      <c r="A159">
        <v>10405</v>
      </c>
      <c r="B159" t="s">
        <v>481</v>
      </c>
      <c r="D159">
        <v>1</v>
      </c>
      <c r="E159" s="3">
        <v>34736</v>
      </c>
      <c r="F159" s="3">
        <v>34764</v>
      </c>
      <c r="G159" s="3">
        <v>34752</v>
      </c>
      <c r="H159">
        <v>1</v>
      </c>
      <c r="I159">
        <v>34.82</v>
      </c>
      <c r="J159" t="s">
        <v>482</v>
      </c>
      <c r="K159" t="s">
        <v>484</v>
      </c>
      <c r="L159" t="s">
        <v>485</v>
      </c>
      <c r="M159" t="s">
        <v>486</v>
      </c>
      <c r="N159">
        <v>4980</v>
      </c>
      <c r="O159" t="s">
        <v>380</v>
      </c>
    </row>
    <row r="160" spans="1:15" x14ac:dyDescent="0.25">
      <c r="A160">
        <v>10406</v>
      </c>
      <c r="B160" t="s">
        <v>587</v>
      </c>
      <c r="D160">
        <v>7</v>
      </c>
      <c r="E160" s="3">
        <v>34737</v>
      </c>
      <c r="F160" s="3">
        <v>34779</v>
      </c>
      <c r="G160" s="3">
        <v>34743</v>
      </c>
      <c r="H160">
        <v>1</v>
      </c>
      <c r="I160">
        <v>108.04</v>
      </c>
      <c r="J160" t="s">
        <v>588</v>
      </c>
      <c r="K160" t="s">
        <v>590</v>
      </c>
      <c r="L160" t="s">
        <v>249</v>
      </c>
      <c r="M160" t="s">
        <v>250</v>
      </c>
      <c r="N160" t="s">
        <v>591</v>
      </c>
      <c r="O160" t="s">
        <v>252</v>
      </c>
    </row>
    <row r="161" spans="1:15" x14ac:dyDescent="0.25">
      <c r="A161">
        <v>10407</v>
      </c>
      <c r="B161" t="s">
        <v>548</v>
      </c>
      <c r="D161">
        <v>2</v>
      </c>
      <c r="E161" s="3">
        <v>34737</v>
      </c>
      <c r="F161" s="3">
        <v>34765</v>
      </c>
      <c r="G161" s="3">
        <v>34760</v>
      </c>
      <c r="H161">
        <v>2</v>
      </c>
      <c r="I161">
        <v>91.48</v>
      </c>
      <c r="J161" t="s">
        <v>549</v>
      </c>
      <c r="K161" t="s">
        <v>551</v>
      </c>
      <c r="L161" t="s">
        <v>552</v>
      </c>
      <c r="M161" t="s">
        <v>67</v>
      </c>
      <c r="N161">
        <v>50739</v>
      </c>
      <c r="O161" t="s">
        <v>140</v>
      </c>
    </row>
    <row r="162" spans="1:15" x14ac:dyDescent="0.25">
      <c r="A162">
        <v>10408</v>
      </c>
      <c r="B162" t="s">
        <v>303</v>
      </c>
      <c r="D162">
        <v>8</v>
      </c>
      <c r="E162" s="3">
        <v>34738</v>
      </c>
      <c r="F162" s="3">
        <v>34766</v>
      </c>
      <c r="G162" s="3">
        <v>34744</v>
      </c>
      <c r="H162">
        <v>1</v>
      </c>
      <c r="I162">
        <v>11.26</v>
      </c>
      <c r="J162" t="s">
        <v>304</v>
      </c>
      <c r="K162" t="s">
        <v>307</v>
      </c>
      <c r="L162" t="s">
        <v>308</v>
      </c>
      <c r="M162" t="s">
        <v>67</v>
      </c>
      <c r="N162">
        <v>59000</v>
      </c>
      <c r="O162" t="s">
        <v>187</v>
      </c>
    </row>
    <row r="163" spans="1:15" ht="45" x14ac:dyDescent="0.25">
      <c r="A163">
        <v>10409</v>
      </c>
      <c r="B163" t="s">
        <v>534</v>
      </c>
      <c r="D163">
        <v>3</v>
      </c>
      <c r="E163" s="3">
        <v>34739</v>
      </c>
      <c r="F163" s="3">
        <v>34767</v>
      </c>
      <c r="G163" s="3">
        <v>34744</v>
      </c>
      <c r="H163">
        <v>1</v>
      </c>
      <c r="I163">
        <v>29.83</v>
      </c>
      <c r="J163" t="s">
        <v>535</v>
      </c>
      <c r="K163" s="1" t="s">
        <v>537</v>
      </c>
      <c r="L163" t="s">
        <v>227</v>
      </c>
      <c r="M163" t="s">
        <v>67</v>
      </c>
      <c r="N163">
        <v>1010</v>
      </c>
      <c r="O163" t="s">
        <v>228</v>
      </c>
    </row>
    <row r="164" spans="1:15" x14ac:dyDescent="0.25">
      <c r="A164">
        <v>10410</v>
      </c>
      <c r="B164" t="s">
        <v>205</v>
      </c>
      <c r="D164">
        <v>3</v>
      </c>
      <c r="E164" s="3">
        <v>34740</v>
      </c>
      <c r="F164" s="3">
        <v>34768</v>
      </c>
      <c r="G164" s="3">
        <v>34745</v>
      </c>
      <c r="H164">
        <v>3</v>
      </c>
      <c r="I164">
        <v>2.4</v>
      </c>
      <c r="J164" t="s">
        <v>206</v>
      </c>
      <c r="K164" t="s">
        <v>209</v>
      </c>
      <c r="L164" t="s">
        <v>210</v>
      </c>
      <c r="M164" t="s">
        <v>211</v>
      </c>
      <c r="N164" t="s">
        <v>212</v>
      </c>
      <c r="O164" t="s">
        <v>213</v>
      </c>
    </row>
    <row r="165" spans="1:15" x14ac:dyDescent="0.25">
      <c r="A165">
        <v>10411</v>
      </c>
      <c r="B165" t="s">
        <v>205</v>
      </c>
      <c r="D165">
        <v>9</v>
      </c>
      <c r="E165" s="3">
        <v>34740</v>
      </c>
      <c r="F165" s="3">
        <v>34768</v>
      </c>
      <c r="G165" s="3">
        <v>34751</v>
      </c>
      <c r="H165">
        <v>3</v>
      </c>
      <c r="I165">
        <v>23.65</v>
      </c>
      <c r="J165" t="s">
        <v>206</v>
      </c>
      <c r="K165" t="s">
        <v>209</v>
      </c>
      <c r="L165" t="s">
        <v>210</v>
      </c>
      <c r="M165" t="s">
        <v>211</v>
      </c>
      <c r="N165" t="s">
        <v>212</v>
      </c>
      <c r="O165" t="s">
        <v>213</v>
      </c>
    </row>
    <row r="166" spans="1:15" x14ac:dyDescent="0.25">
      <c r="A166">
        <v>10412</v>
      </c>
      <c r="B166" t="s">
        <v>757</v>
      </c>
      <c r="D166">
        <v>8</v>
      </c>
      <c r="E166" s="3">
        <v>34743</v>
      </c>
      <c r="F166" s="3">
        <v>34771</v>
      </c>
      <c r="G166" s="3">
        <v>34745</v>
      </c>
      <c r="H166">
        <v>2</v>
      </c>
      <c r="I166">
        <v>3.77</v>
      </c>
      <c r="J166" t="s">
        <v>758</v>
      </c>
      <c r="K166" t="s">
        <v>760</v>
      </c>
      <c r="L166" t="s">
        <v>761</v>
      </c>
      <c r="M166" t="s">
        <v>67</v>
      </c>
      <c r="N166">
        <v>90110</v>
      </c>
      <c r="O166" t="s">
        <v>762</v>
      </c>
    </row>
    <row r="167" spans="1:15" x14ac:dyDescent="0.25">
      <c r="A167">
        <v>10413</v>
      </c>
      <c r="B167" t="s">
        <v>437</v>
      </c>
      <c r="D167">
        <v>3</v>
      </c>
      <c r="E167" s="3">
        <v>34744</v>
      </c>
      <c r="F167" s="3">
        <v>34772</v>
      </c>
      <c r="G167" s="3">
        <v>34746</v>
      </c>
      <c r="H167">
        <v>2</v>
      </c>
      <c r="I167">
        <v>95.66</v>
      </c>
      <c r="J167" t="s">
        <v>438</v>
      </c>
      <c r="K167" t="s">
        <v>440</v>
      </c>
      <c r="L167" t="s">
        <v>441</v>
      </c>
      <c r="M167" t="s">
        <v>67</v>
      </c>
      <c r="N167">
        <v>31000</v>
      </c>
      <c r="O167" t="s">
        <v>187</v>
      </c>
    </row>
    <row r="168" spans="1:15" x14ac:dyDescent="0.25">
      <c r="A168">
        <v>10414</v>
      </c>
      <c r="B168" t="s">
        <v>290</v>
      </c>
      <c r="D168">
        <v>2</v>
      </c>
      <c r="E168" s="3">
        <v>34744</v>
      </c>
      <c r="F168" s="3">
        <v>34772</v>
      </c>
      <c r="G168" s="3">
        <v>34747</v>
      </c>
      <c r="H168">
        <v>3</v>
      </c>
      <c r="I168">
        <v>21.48</v>
      </c>
      <c r="J168" t="s">
        <v>291</v>
      </c>
      <c r="K168" t="s">
        <v>294</v>
      </c>
      <c r="L168" t="s">
        <v>249</v>
      </c>
      <c r="M168" t="s">
        <v>250</v>
      </c>
      <c r="N168" t="s">
        <v>295</v>
      </c>
      <c r="O168" t="s">
        <v>252</v>
      </c>
    </row>
    <row r="169" spans="1:15" ht="30" x14ac:dyDescent="0.25">
      <c r="A169">
        <v>10415</v>
      </c>
      <c r="B169" t="s">
        <v>400</v>
      </c>
      <c r="D169">
        <v>3</v>
      </c>
      <c r="E169" s="3">
        <v>34745</v>
      </c>
      <c r="F169" s="3">
        <v>34773</v>
      </c>
      <c r="G169" s="3">
        <v>34754</v>
      </c>
      <c r="H169">
        <v>1</v>
      </c>
      <c r="I169">
        <v>0.2</v>
      </c>
      <c r="J169" t="s">
        <v>401</v>
      </c>
      <c r="K169" s="1" t="s">
        <v>403</v>
      </c>
      <c r="L169" t="s">
        <v>404</v>
      </c>
      <c r="M169" t="s">
        <v>372</v>
      </c>
      <c r="N169">
        <v>97827</v>
      </c>
      <c r="O169" t="s">
        <v>52</v>
      </c>
    </row>
    <row r="170" spans="1:15" x14ac:dyDescent="0.25">
      <c r="A170">
        <v>10416</v>
      </c>
      <c r="B170" t="s">
        <v>757</v>
      </c>
      <c r="D170">
        <v>8</v>
      </c>
      <c r="E170" s="3">
        <v>34746</v>
      </c>
      <c r="F170" s="3">
        <v>34774</v>
      </c>
      <c r="G170" s="3">
        <v>34757</v>
      </c>
      <c r="H170">
        <v>3</v>
      </c>
      <c r="I170">
        <v>22.72</v>
      </c>
      <c r="J170" t="s">
        <v>758</v>
      </c>
      <c r="K170" t="s">
        <v>760</v>
      </c>
      <c r="L170" t="s">
        <v>761</v>
      </c>
      <c r="M170" t="s">
        <v>67</v>
      </c>
      <c r="N170">
        <v>90110</v>
      </c>
      <c r="O170" t="s">
        <v>762</v>
      </c>
    </row>
    <row r="171" spans="1:15" x14ac:dyDescent="0.25">
      <c r="A171">
        <v>10417</v>
      </c>
      <c r="B171" t="s">
        <v>661</v>
      </c>
      <c r="D171">
        <v>4</v>
      </c>
      <c r="E171" s="3">
        <v>34746</v>
      </c>
      <c r="F171" s="3">
        <v>34774</v>
      </c>
      <c r="G171" s="3">
        <v>34758</v>
      </c>
      <c r="H171">
        <v>3</v>
      </c>
      <c r="I171">
        <v>70.290000000000006</v>
      </c>
      <c r="J171" t="s">
        <v>662</v>
      </c>
      <c r="K171" t="s">
        <v>664</v>
      </c>
      <c r="L171" t="s">
        <v>665</v>
      </c>
      <c r="M171" t="s">
        <v>67</v>
      </c>
      <c r="N171">
        <v>1734</v>
      </c>
      <c r="O171" t="s">
        <v>666</v>
      </c>
    </row>
    <row r="172" spans="1:15" x14ac:dyDescent="0.25">
      <c r="A172">
        <v>10418</v>
      </c>
      <c r="B172" t="s">
        <v>593</v>
      </c>
      <c r="D172">
        <v>4</v>
      </c>
      <c r="E172" s="3">
        <v>34747</v>
      </c>
      <c r="F172" s="3">
        <v>34775</v>
      </c>
      <c r="G172" s="3">
        <v>34754</v>
      </c>
      <c r="H172">
        <v>1</v>
      </c>
      <c r="I172">
        <v>17.55</v>
      </c>
      <c r="J172" t="s">
        <v>594</v>
      </c>
      <c r="K172" t="s">
        <v>596</v>
      </c>
      <c r="L172" t="s">
        <v>597</v>
      </c>
      <c r="M172" t="s">
        <v>67</v>
      </c>
      <c r="N172">
        <v>1307</v>
      </c>
      <c r="O172" t="s">
        <v>140</v>
      </c>
    </row>
    <row r="173" spans="1:15" x14ac:dyDescent="0.25">
      <c r="A173">
        <v>10419</v>
      </c>
      <c r="B173" t="s">
        <v>627</v>
      </c>
      <c r="D173">
        <v>4</v>
      </c>
      <c r="E173" s="3">
        <v>34750</v>
      </c>
      <c r="F173" s="3">
        <v>34778</v>
      </c>
      <c r="G173" s="3">
        <v>34760</v>
      </c>
      <c r="H173">
        <v>2</v>
      </c>
      <c r="I173">
        <v>137.35</v>
      </c>
      <c r="J173" t="s">
        <v>628</v>
      </c>
      <c r="K173" t="s">
        <v>810</v>
      </c>
      <c r="L173" t="s">
        <v>631</v>
      </c>
      <c r="M173" t="s">
        <v>67</v>
      </c>
      <c r="N173">
        <v>1204</v>
      </c>
      <c r="O173" t="s">
        <v>242</v>
      </c>
    </row>
    <row r="174" spans="1:15" x14ac:dyDescent="0.25">
      <c r="A174">
        <v>10420</v>
      </c>
      <c r="B174" t="s">
        <v>764</v>
      </c>
      <c r="D174">
        <v>3</v>
      </c>
      <c r="E174" s="3">
        <v>34751</v>
      </c>
      <c r="F174" s="3">
        <v>34779</v>
      </c>
      <c r="G174" s="3">
        <v>34757</v>
      </c>
      <c r="H174">
        <v>1</v>
      </c>
      <c r="I174">
        <v>44.12</v>
      </c>
      <c r="J174" t="s">
        <v>765</v>
      </c>
      <c r="K174" t="s">
        <v>767</v>
      </c>
      <c r="L174" t="s">
        <v>768</v>
      </c>
      <c r="M174" t="s">
        <v>250</v>
      </c>
      <c r="N174" t="s">
        <v>769</v>
      </c>
      <c r="O174" t="s">
        <v>252</v>
      </c>
    </row>
    <row r="175" spans="1:15" x14ac:dyDescent="0.25">
      <c r="A175">
        <v>10421</v>
      </c>
      <c r="B175" t="s">
        <v>580</v>
      </c>
      <c r="D175">
        <v>8</v>
      </c>
      <c r="E175" s="3">
        <v>34751</v>
      </c>
      <c r="F175" s="3">
        <v>34793</v>
      </c>
      <c r="G175" s="3">
        <v>34757</v>
      </c>
      <c r="H175">
        <v>1</v>
      </c>
      <c r="I175">
        <v>99.23</v>
      </c>
      <c r="J175" t="s">
        <v>581</v>
      </c>
      <c r="K175" t="s">
        <v>583</v>
      </c>
      <c r="L175" t="s">
        <v>387</v>
      </c>
      <c r="M175" t="s">
        <v>388</v>
      </c>
      <c r="N175" t="s">
        <v>584</v>
      </c>
      <c r="O175" t="s">
        <v>252</v>
      </c>
    </row>
    <row r="176" spans="1:15" x14ac:dyDescent="0.25">
      <c r="A176">
        <v>10422</v>
      </c>
      <c r="B176" t="s">
        <v>331</v>
      </c>
      <c r="D176">
        <v>2</v>
      </c>
      <c r="E176" s="3">
        <v>34752</v>
      </c>
      <c r="F176" s="3">
        <v>34780</v>
      </c>
      <c r="G176" s="3">
        <v>34761</v>
      </c>
      <c r="H176">
        <v>1</v>
      </c>
      <c r="I176">
        <v>3.02</v>
      </c>
      <c r="J176" t="s">
        <v>332</v>
      </c>
      <c r="K176" t="s">
        <v>334</v>
      </c>
      <c r="L176" t="s">
        <v>335</v>
      </c>
      <c r="M176" t="s">
        <v>67</v>
      </c>
      <c r="N176">
        <v>10100</v>
      </c>
      <c r="O176" t="s">
        <v>336</v>
      </c>
    </row>
    <row r="177" spans="1:15" x14ac:dyDescent="0.25">
      <c r="A177">
        <v>10423</v>
      </c>
      <c r="B177" t="s">
        <v>360</v>
      </c>
      <c r="D177">
        <v>6</v>
      </c>
      <c r="E177" s="3">
        <v>34753</v>
      </c>
      <c r="F177" s="3">
        <v>34767</v>
      </c>
      <c r="G177" s="3">
        <v>34785</v>
      </c>
      <c r="H177">
        <v>3</v>
      </c>
      <c r="I177">
        <v>24.5</v>
      </c>
      <c r="J177" t="s">
        <v>361</v>
      </c>
      <c r="K177" t="s">
        <v>363</v>
      </c>
      <c r="L177" t="s">
        <v>364</v>
      </c>
      <c r="M177" t="s">
        <v>250</v>
      </c>
      <c r="N177" t="s">
        <v>365</v>
      </c>
      <c r="O177" t="s">
        <v>252</v>
      </c>
    </row>
    <row r="178" spans="1:15" x14ac:dyDescent="0.25">
      <c r="A178">
        <v>10424</v>
      </c>
      <c r="B178" t="s">
        <v>512</v>
      </c>
      <c r="D178">
        <v>7</v>
      </c>
      <c r="E178" s="3">
        <v>34753</v>
      </c>
      <c r="F178" s="3">
        <v>34781</v>
      </c>
      <c r="G178" s="3">
        <v>34757</v>
      </c>
      <c r="H178">
        <v>2</v>
      </c>
      <c r="I178">
        <v>370.61</v>
      </c>
      <c r="J178" t="s">
        <v>513</v>
      </c>
      <c r="K178" t="s">
        <v>515</v>
      </c>
      <c r="L178" t="s">
        <v>516</v>
      </c>
      <c r="M178" t="s">
        <v>517</v>
      </c>
      <c r="N178" t="s">
        <v>518</v>
      </c>
      <c r="O178" t="s">
        <v>213</v>
      </c>
    </row>
    <row r="179" spans="1:15" x14ac:dyDescent="0.25">
      <c r="A179">
        <v>10425</v>
      </c>
      <c r="B179" t="s">
        <v>437</v>
      </c>
      <c r="D179">
        <v>6</v>
      </c>
      <c r="E179" s="3">
        <v>34754</v>
      </c>
      <c r="F179" s="3">
        <v>34782</v>
      </c>
      <c r="G179" s="3">
        <v>34775</v>
      </c>
      <c r="H179">
        <v>2</v>
      </c>
      <c r="I179">
        <v>7.93</v>
      </c>
      <c r="J179" t="s">
        <v>438</v>
      </c>
      <c r="K179" t="s">
        <v>440</v>
      </c>
      <c r="L179" t="s">
        <v>441</v>
      </c>
      <c r="M179" t="s">
        <v>67</v>
      </c>
      <c r="N179">
        <v>31000</v>
      </c>
      <c r="O179" t="s">
        <v>187</v>
      </c>
    </row>
    <row r="180" spans="1:15" x14ac:dyDescent="0.25">
      <c r="A180">
        <v>10426</v>
      </c>
      <c r="B180" t="s">
        <v>347</v>
      </c>
      <c r="D180">
        <v>4</v>
      </c>
      <c r="E180" s="3">
        <v>34757</v>
      </c>
      <c r="F180" s="3">
        <v>34785</v>
      </c>
      <c r="G180" s="3">
        <v>34767</v>
      </c>
      <c r="H180">
        <v>1</v>
      </c>
      <c r="I180">
        <v>18.690000000000001</v>
      </c>
      <c r="J180" t="s">
        <v>348</v>
      </c>
      <c r="K180" t="s">
        <v>350</v>
      </c>
      <c r="L180" t="s">
        <v>351</v>
      </c>
      <c r="M180" t="s">
        <v>67</v>
      </c>
      <c r="N180">
        <v>8022</v>
      </c>
      <c r="O180" t="s">
        <v>195</v>
      </c>
    </row>
    <row r="181" spans="1:15" x14ac:dyDescent="0.25">
      <c r="A181">
        <v>10427</v>
      </c>
      <c r="B181" t="s">
        <v>568</v>
      </c>
      <c r="D181">
        <v>4</v>
      </c>
      <c r="E181" s="3">
        <v>34757</v>
      </c>
      <c r="F181" s="3">
        <v>34785</v>
      </c>
      <c r="G181" s="3">
        <v>34792</v>
      </c>
      <c r="H181">
        <v>2</v>
      </c>
      <c r="I181">
        <v>31.29</v>
      </c>
      <c r="J181" t="s">
        <v>569</v>
      </c>
      <c r="K181" t="s">
        <v>571</v>
      </c>
      <c r="L181" t="s">
        <v>572</v>
      </c>
      <c r="M181" t="s">
        <v>67</v>
      </c>
      <c r="N181">
        <v>5020</v>
      </c>
      <c r="O181" t="s">
        <v>287</v>
      </c>
    </row>
    <row r="182" spans="1:15" x14ac:dyDescent="0.25">
      <c r="A182">
        <v>10428</v>
      </c>
      <c r="B182" t="s">
        <v>614</v>
      </c>
      <c r="D182">
        <v>7</v>
      </c>
      <c r="E182" s="3">
        <v>34758</v>
      </c>
      <c r="F182" s="3">
        <v>34786</v>
      </c>
      <c r="G182" s="3">
        <v>34765</v>
      </c>
      <c r="H182">
        <v>1</v>
      </c>
      <c r="I182">
        <v>11.09</v>
      </c>
      <c r="J182" t="s">
        <v>615</v>
      </c>
      <c r="K182" t="s">
        <v>617</v>
      </c>
      <c r="L182" t="s">
        <v>618</v>
      </c>
      <c r="M182" t="s">
        <v>67</v>
      </c>
      <c r="N182">
        <v>42100</v>
      </c>
      <c r="O182" t="s">
        <v>336</v>
      </c>
    </row>
    <row r="183" spans="1:15" x14ac:dyDescent="0.25">
      <c r="A183">
        <v>10429</v>
      </c>
      <c r="B183" t="s">
        <v>407</v>
      </c>
      <c r="D183">
        <v>3</v>
      </c>
      <c r="E183" s="3">
        <v>34759</v>
      </c>
      <c r="F183" s="3">
        <v>34801</v>
      </c>
      <c r="G183" s="3">
        <v>34768</v>
      </c>
      <c r="H183">
        <v>2</v>
      </c>
      <c r="I183">
        <v>56.63</v>
      </c>
      <c r="J183" t="s">
        <v>408</v>
      </c>
      <c r="K183" t="s">
        <v>410</v>
      </c>
      <c r="L183" t="s">
        <v>411</v>
      </c>
      <c r="M183" t="s">
        <v>412</v>
      </c>
      <c r="N183" t="s">
        <v>67</v>
      </c>
      <c r="O183" t="s">
        <v>413</v>
      </c>
    </row>
    <row r="184" spans="1:15" x14ac:dyDescent="0.25">
      <c r="A184">
        <v>10430</v>
      </c>
      <c r="B184" t="s">
        <v>282</v>
      </c>
      <c r="D184">
        <v>4</v>
      </c>
      <c r="E184" s="3">
        <v>34760</v>
      </c>
      <c r="F184" s="3">
        <v>34774</v>
      </c>
      <c r="G184" s="3">
        <v>34764</v>
      </c>
      <c r="H184">
        <v>1</v>
      </c>
      <c r="I184">
        <v>458.78</v>
      </c>
      <c r="J184" t="s">
        <v>283</v>
      </c>
      <c r="K184" t="s">
        <v>285</v>
      </c>
      <c r="L184" t="s">
        <v>286</v>
      </c>
      <c r="M184" t="s">
        <v>67</v>
      </c>
      <c r="N184">
        <v>8010</v>
      </c>
      <c r="O184" t="s">
        <v>287</v>
      </c>
    </row>
    <row r="185" spans="1:15" x14ac:dyDescent="0.25">
      <c r="A185">
        <v>10431</v>
      </c>
      <c r="B185" t="s">
        <v>205</v>
      </c>
      <c r="D185">
        <v>4</v>
      </c>
      <c r="E185" s="3">
        <v>34760</v>
      </c>
      <c r="F185" s="3">
        <v>34774</v>
      </c>
      <c r="G185" s="3">
        <v>34768</v>
      </c>
      <c r="H185">
        <v>2</v>
      </c>
      <c r="I185">
        <v>44.17</v>
      </c>
      <c r="J185" t="s">
        <v>206</v>
      </c>
      <c r="K185" t="s">
        <v>209</v>
      </c>
      <c r="L185" t="s">
        <v>210</v>
      </c>
      <c r="M185" t="s">
        <v>211</v>
      </c>
      <c r="N185" t="s">
        <v>212</v>
      </c>
      <c r="O185" t="s">
        <v>213</v>
      </c>
    </row>
    <row r="186" spans="1:15" x14ac:dyDescent="0.25">
      <c r="A186">
        <v>10432</v>
      </c>
      <c r="B186" t="s">
        <v>675</v>
      </c>
      <c r="D186">
        <v>3</v>
      </c>
      <c r="E186" s="3">
        <v>34761</v>
      </c>
      <c r="F186" s="3">
        <v>34775</v>
      </c>
      <c r="G186" s="3">
        <v>34768</v>
      </c>
      <c r="H186">
        <v>2</v>
      </c>
      <c r="I186">
        <v>4.34</v>
      </c>
      <c r="J186" t="s">
        <v>676</v>
      </c>
      <c r="K186" t="s">
        <v>678</v>
      </c>
      <c r="L186" t="s">
        <v>679</v>
      </c>
      <c r="M186" t="s">
        <v>680</v>
      </c>
      <c r="N186">
        <v>82520</v>
      </c>
      <c r="O186" t="s">
        <v>52</v>
      </c>
    </row>
    <row r="187" spans="1:15" x14ac:dyDescent="0.25">
      <c r="A187">
        <v>10433</v>
      </c>
      <c r="B187" t="s">
        <v>575</v>
      </c>
      <c r="D187">
        <v>3</v>
      </c>
      <c r="E187" s="3">
        <v>34764</v>
      </c>
      <c r="F187" s="3">
        <v>34792</v>
      </c>
      <c r="G187" s="3">
        <v>34793</v>
      </c>
      <c r="H187">
        <v>3</v>
      </c>
      <c r="I187">
        <v>73.83</v>
      </c>
      <c r="J187" t="s">
        <v>576</v>
      </c>
      <c r="K187" t="s">
        <v>578</v>
      </c>
      <c r="L187" t="s">
        <v>343</v>
      </c>
      <c r="M187" t="s">
        <v>67</v>
      </c>
      <c r="N187">
        <v>1756</v>
      </c>
      <c r="O187" t="s">
        <v>344</v>
      </c>
    </row>
    <row r="188" spans="1:15" x14ac:dyDescent="0.25">
      <c r="A188">
        <v>10434</v>
      </c>
      <c r="B188" t="s">
        <v>311</v>
      </c>
      <c r="D188">
        <v>3</v>
      </c>
      <c r="E188" s="3">
        <v>34764</v>
      </c>
      <c r="F188" s="3">
        <v>34792</v>
      </c>
      <c r="G188" s="3">
        <v>34774</v>
      </c>
      <c r="H188">
        <v>2</v>
      </c>
      <c r="I188">
        <v>17.920000000000002</v>
      </c>
      <c r="J188" t="s">
        <v>312</v>
      </c>
      <c r="K188" t="s">
        <v>314</v>
      </c>
      <c r="L188" t="s">
        <v>315</v>
      </c>
      <c r="M188" t="s">
        <v>67</v>
      </c>
      <c r="N188" t="s">
        <v>316</v>
      </c>
      <c r="O188" t="s">
        <v>171</v>
      </c>
    </row>
    <row r="189" spans="1:15" ht="45" x14ac:dyDescent="0.25">
      <c r="A189">
        <v>10435</v>
      </c>
      <c r="B189" t="s">
        <v>254</v>
      </c>
      <c r="D189">
        <v>8</v>
      </c>
      <c r="E189" s="3">
        <v>34765</v>
      </c>
      <c r="F189" s="3">
        <v>34807</v>
      </c>
      <c r="G189" s="3">
        <v>34768</v>
      </c>
      <c r="H189">
        <v>2</v>
      </c>
      <c r="I189">
        <v>9.2100000000000009</v>
      </c>
      <c r="J189" t="s">
        <v>255</v>
      </c>
      <c r="K189" s="1" t="s">
        <v>257</v>
      </c>
      <c r="L189" t="s">
        <v>90</v>
      </c>
      <c r="M189" t="s">
        <v>67</v>
      </c>
      <c r="N189" t="s">
        <v>258</v>
      </c>
      <c r="O189" t="s">
        <v>92</v>
      </c>
    </row>
    <row r="190" spans="1:15" x14ac:dyDescent="0.25">
      <c r="A190">
        <v>10436</v>
      </c>
      <c r="B190" t="s">
        <v>181</v>
      </c>
      <c r="D190">
        <v>3</v>
      </c>
      <c r="E190" s="3">
        <v>34766</v>
      </c>
      <c r="F190" s="3">
        <v>34794</v>
      </c>
      <c r="G190" s="3">
        <v>34772</v>
      </c>
      <c r="H190">
        <v>2</v>
      </c>
      <c r="I190">
        <v>156.66</v>
      </c>
      <c r="J190" t="s">
        <v>182</v>
      </c>
      <c r="K190" t="s">
        <v>185</v>
      </c>
      <c r="L190" t="s">
        <v>186</v>
      </c>
      <c r="M190" t="s">
        <v>67</v>
      </c>
      <c r="N190">
        <v>67000</v>
      </c>
      <c r="O190" t="s">
        <v>187</v>
      </c>
    </row>
    <row r="191" spans="1:15" x14ac:dyDescent="0.25">
      <c r="A191">
        <v>10437</v>
      </c>
      <c r="B191" t="s">
        <v>757</v>
      </c>
      <c r="D191">
        <v>8</v>
      </c>
      <c r="E191" s="3">
        <v>34766</v>
      </c>
      <c r="F191" s="3">
        <v>34794</v>
      </c>
      <c r="G191" s="3">
        <v>34773</v>
      </c>
      <c r="H191">
        <v>1</v>
      </c>
      <c r="I191">
        <v>19.97</v>
      </c>
      <c r="J191" t="s">
        <v>758</v>
      </c>
      <c r="K191" t="s">
        <v>760</v>
      </c>
      <c r="L191" t="s">
        <v>761</v>
      </c>
      <c r="M191" t="s">
        <v>67</v>
      </c>
      <c r="N191">
        <v>90110</v>
      </c>
      <c r="O191" t="s">
        <v>762</v>
      </c>
    </row>
    <row r="192" spans="1:15" x14ac:dyDescent="0.25">
      <c r="A192">
        <v>10438</v>
      </c>
      <c r="B192" t="s">
        <v>704</v>
      </c>
      <c r="D192">
        <v>3</v>
      </c>
      <c r="E192" s="3">
        <v>34767</v>
      </c>
      <c r="F192" s="3">
        <v>34795</v>
      </c>
      <c r="G192" s="3">
        <v>34775</v>
      </c>
      <c r="H192">
        <v>2</v>
      </c>
      <c r="I192">
        <v>8.24</v>
      </c>
      <c r="J192" t="s">
        <v>705</v>
      </c>
      <c r="K192" t="s">
        <v>707</v>
      </c>
      <c r="L192" t="s">
        <v>708</v>
      </c>
      <c r="M192" t="s">
        <v>67</v>
      </c>
      <c r="N192">
        <v>44087</v>
      </c>
      <c r="O192" t="s">
        <v>140</v>
      </c>
    </row>
    <row r="193" spans="1:15" x14ac:dyDescent="0.25">
      <c r="A193">
        <v>10439</v>
      </c>
      <c r="B193" t="s">
        <v>512</v>
      </c>
      <c r="D193">
        <v>6</v>
      </c>
      <c r="E193" s="3">
        <v>34768</v>
      </c>
      <c r="F193" s="3">
        <v>34796</v>
      </c>
      <c r="G193" s="3">
        <v>34771</v>
      </c>
      <c r="H193">
        <v>3</v>
      </c>
      <c r="I193">
        <v>4.07</v>
      </c>
      <c r="J193" t="s">
        <v>513</v>
      </c>
      <c r="K193" t="s">
        <v>515</v>
      </c>
      <c r="L193" t="s">
        <v>516</v>
      </c>
      <c r="M193" t="s">
        <v>517</v>
      </c>
      <c r="N193" t="s">
        <v>518</v>
      </c>
      <c r="O193" t="s">
        <v>213</v>
      </c>
    </row>
    <row r="194" spans="1:15" x14ac:dyDescent="0.25">
      <c r="A194">
        <v>10440</v>
      </c>
      <c r="B194" t="s">
        <v>647</v>
      </c>
      <c r="D194">
        <v>4</v>
      </c>
      <c r="E194" s="3">
        <v>34771</v>
      </c>
      <c r="F194" s="3">
        <v>34799</v>
      </c>
      <c r="G194" s="3">
        <v>34789</v>
      </c>
      <c r="H194">
        <v>2</v>
      </c>
      <c r="I194">
        <v>86.53</v>
      </c>
      <c r="J194" t="s">
        <v>648</v>
      </c>
      <c r="K194" t="s">
        <v>650</v>
      </c>
      <c r="L194" t="s">
        <v>651</v>
      </c>
      <c r="M194" t="s">
        <v>652</v>
      </c>
      <c r="N194">
        <v>83720</v>
      </c>
      <c r="O194" t="s">
        <v>52</v>
      </c>
    </row>
    <row r="195" spans="1:15" x14ac:dyDescent="0.25">
      <c r="A195">
        <v>10441</v>
      </c>
      <c r="B195" t="s">
        <v>540</v>
      </c>
      <c r="D195">
        <v>3</v>
      </c>
      <c r="E195" s="3">
        <v>34771</v>
      </c>
      <c r="F195" s="3">
        <v>34813</v>
      </c>
      <c r="G195" s="3">
        <v>34803</v>
      </c>
      <c r="H195">
        <v>2</v>
      </c>
      <c r="I195">
        <v>73.02</v>
      </c>
      <c r="J195" t="s">
        <v>541</v>
      </c>
      <c r="K195" t="s">
        <v>543</v>
      </c>
      <c r="L195" t="s">
        <v>544</v>
      </c>
      <c r="M195" t="s">
        <v>545</v>
      </c>
      <c r="N195">
        <v>99508</v>
      </c>
      <c r="O195" t="s">
        <v>52</v>
      </c>
    </row>
    <row r="196" spans="1:15" x14ac:dyDescent="0.25">
      <c r="A196">
        <v>10442</v>
      </c>
      <c r="B196" t="s">
        <v>282</v>
      </c>
      <c r="D196">
        <v>3</v>
      </c>
      <c r="E196" s="3">
        <v>34772</v>
      </c>
      <c r="F196" s="3">
        <v>34800</v>
      </c>
      <c r="G196" s="3">
        <v>34779</v>
      </c>
      <c r="H196">
        <v>2</v>
      </c>
      <c r="I196">
        <v>47.94</v>
      </c>
      <c r="J196" t="s">
        <v>283</v>
      </c>
      <c r="K196" t="s">
        <v>285</v>
      </c>
      <c r="L196" t="s">
        <v>286</v>
      </c>
      <c r="M196" t="s">
        <v>67</v>
      </c>
      <c r="N196">
        <v>8010</v>
      </c>
      <c r="O196" t="s">
        <v>287</v>
      </c>
    </row>
    <row r="197" spans="1:15" x14ac:dyDescent="0.25">
      <c r="A197">
        <v>10443</v>
      </c>
      <c r="B197" t="s">
        <v>614</v>
      </c>
      <c r="D197">
        <v>8</v>
      </c>
      <c r="E197" s="3">
        <v>34773</v>
      </c>
      <c r="F197" s="3">
        <v>34801</v>
      </c>
      <c r="G197" s="3">
        <v>34775</v>
      </c>
      <c r="H197">
        <v>1</v>
      </c>
      <c r="I197">
        <v>13.95</v>
      </c>
      <c r="J197" t="s">
        <v>615</v>
      </c>
      <c r="K197" t="s">
        <v>617</v>
      </c>
      <c r="L197" t="s">
        <v>618</v>
      </c>
      <c r="M197" t="s">
        <v>67</v>
      </c>
      <c r="N197">
        <v>42100</v>
      </c>
      <c r="O197" t="s">
        <v>336</v>
      </c>
    </row>
    <row r="198" spans="1:15" x14ac:dyDescent="0.25">
      <c r="A198">
        <v>10444</v>
      </c>
      <c r="B198" t="s">
        <v>164</v>
      </c>
      <c r="D198">
        <v>3</v>
      </c>
      <c r="E198" s="3">
        <v>34773</v>
      </c>
      <c r="F198" s="3">
        <v>34801</v>
      </c>
      <c r="G198" s="3">
        <v>34782</v>
      </c>
      <c r="H198">
        <v>3</v>
      </c>
      <c r="I198">
        <v>3.5</v>
      </c>
      <c r="J198" t="s">
        <v>165</v>
      </c>
      <c r="K198" t="s">
        <v>168</v>
      </c>
      <c r="L198" t="s">
        <v>169</v>
      </c>
      <c r="M198" t="s">
        <v>67</v>
      </c>
      <c r="N198" t="s">
        <v>170</v>
      </c>
      <c r="O198" t="s">
        <v>171</v>
      </c>
    </row>
    <row r="199" spans="1:15" x14ac:dyDescent="0.25">
      <c r="A199">
        <v>10445</v>
      </c>
      <c r="B199" t="s">
        <v>164</v>
      </c>
      <c r="D199">
        <v>3</v>
      </c>
      <c r="E199" s="3">
        <v>34774</v>
      </c>
      <c r="F199" s="3">
        <v>34802</v>
      </c>
      <c r="G199" s="3">
        <v>34781</v>
      </c>
      <c r="H199">
        <v>1</v>
      </c>
      <c r="I199">
        <v>9.3000000000000007</v>
      </c>
      <c r="J199" t="s">
        <v>165</v>
      </c>
      <c r="K199" t="s">
        <v>168</v>
      </c>
      <c r="L199" t="s">
        <v>169</v>
      </c>
      <c r="M199" t="s">
        <v>67</v>
      </c>
      <c r="N199" t="s">
        <v>170</v>
      </c>
      <c r="O199" t="s">
        <v>171</v>
      </c>
    </row>
    <row r="200" spans="1:15" x14ac:dyDescent="0.25">
      <c r="A200">
        <v>10446</v>
      </c>
      <c r="B200" t="s">
        <v>704</v>
      </c>
      <c r="D200">
        <v>6</v>
      </c>
      <c r="E200" s="3">
        <v>34775</v>
      </c>
      <c r="F200" s="3">
        <v>34803</v>
      </c>
      <c r="G200" s="3">
        <v>34780</v>
      </c>
      <c r="H200">
        <v>1</v>
      </c>
      <c r="I200">
        <v>14.68</v>
      </c>
      <c r="J200" t="s">
        <v>705</v>
      </c>
      <c r="K200" t="s">
        <v>707</v>
      </c>
      <c r="L200" t="s">
        <v>708</v>
      </c>
      <c r="M200" t="s">
        <v>67</v>
      </c>
      <c r="N200">
        <v>44087</v>
      </c>
      <c r="O200" t="s">
        <v>140</v>
      </c>
    </row>
    <row r="201" spans="1:15" x14ac:dyDescent="0.25">
      <c r="A201">
        <v>10447</v>
      </c>
      <c r="B201" t="s">
        <v>621</v>
      </c>
      <c r="D201">
        <v>4</v>
      </c>
      <c r="E201" s="3">
        <v>34775</v>
      </c>
      <c r="F201" s="3">
        <v>34803</v>
      </c>
      <c r="G201" s="3">
        <v>34796</v>
      </c>
      <c r="H201">
        <v>2</v>
      </c>
      <c r="I201">
        <v>68.66</v>
      </c>
      <c r="J201" t="s">
        <v>622</v>
      </c>
      <c r="K201" t="s">
        <v>624</v>
      </c>
      <c r="L201" t="s">
        <v>387</v>
      </c>
      <c r="M201" t="s">
        <v>388</v>
      </c>
      <c r="N201" t="s">
        <v>625</v>
      </c>
      <c r="O201" t="s">
        <v>252</v>
      </c>
    </row>
    <row r="202" spans="1:15" x14ac:dyDescent="0.25">
      <c r="A202">
        <v>10448</v>
      </c>
      <c r="B202" t="s">
        <v>599</v>
      </c>
      <c r="D202">
        <v>4</v>
      </c>
      <c r="E202" s="3">
        <v>34778</v>
      </c>
      <c r="F202" s="3">
        <v>34806</v>
      </c>
      <c r="G202" s="3">
        <v>34785</v>
      </c>
      <c r="H202">
        <v>2</v>
      </c>
      <c r="I202">
        <v>38.82</v>
      </c>
      <c r="J202" t="s">
        <v>600</v>
      </c>
      <c r="K202" t="s">
        <v>602</v>
      </c>
      <c r="L202" t="s">
        <v>227</v>
      </c>
      <c r="M202" t="s">
        <v>67</v>
      </c>
      <c r="N202">
        <v>1010</v>
      </c>
      <c r="O202" t="s">
        <v>228</v>
      </c>
    </row>
    <row r="203" spans="1:15" x14ac:dyDescent="0.25">
      <c r="A203">
        <v>10449</v>
      </c>
      <c r="B203" t="s">
        <v>181</v>
      </c>
      <c r="D203">
        <v>3</v>
      </c>
      <c r="E203" s="3">
        <v>34779</v>
      </c>
      <c r="F203" s="3">
        <v>34807</v>
      </c>
      <c r="G203" s="3">
        <v>34788</v>
      </c>
      <c r="H203">
        <v>2</v>
      </c>
      <c r="I203">
        <v>53.3</v>
      </c>
      <c r="J203" t="s">
        <v>182</v>
      </c>
      <c r="K203" t="s">
        <v>185</v>
      </c>
      <c r="L203" t="s">
        <v>186</v>
      </c>
      <c r="M203" t="s">
        <v>67</v>
      </c>
      <c r="N203">
        <v>67000</v>
      </c>
      <c r="O203" t="s">
        <v>187</v>
      </c>
    </row>
    <row r="204" spans="1:15" x14ac:dyDescent="0.25">
      <c r="A204">
        <v>10450</v>
      </c>
      <c r="B204" t="s">
        <v>736</v>
      </c>
      <c r="D204">
        <v>8</v>
      </c>
      <c r="E204" s="3">
        <v>34780</v>
      </c>
      <c r="F204" s="3">
        <v>34808</v>
      </c>
      <c r="G204" s="3">
        <v>34800</v>
      </c>
      <c r="H204">
        <v>2</v>
      </c>
      <c r="I204">
        <v>7.23</v>
      </c>
      <c r="J204" t="s">
        <v>737</v>
      </c>
      <c r="K204" t="s">
        <v>739</v>
      </c>
      <c r="L204" t="s">
        <v>740</v>
      </c>
      <c r="M204" t="s">
        <v>67</v>
      </c>
      <c r="N204">
        <v>69004</v>
      </c>
      <c r="O204" t="s">
        <v>187</v>
      </c>
    </row>
    <row r="205" spans="1:15" x14ac:dyDescent="0.25">
      <c r="A205">
        <v>10451</v>
      </c>
      <c r="B205" t="s">
        <v>593</v>
      </c>
      <c r="D205">
        <v>4</v>
      </c>
      <c r="E205" s="3">
        <v>34780</v>
      </c>
      <c r="F205" s="3">
        <v>34794</v>
      </c>
      <c r="G205" s="3">
        <v>34801</v>
      </c>
      <c r="H205">
        <v>3</v>
      </c>
      <c r="I205">
        <v>189.09</v>
      </c>
      <c r="J205" t="s">
        <v>594</v>
      </c>
      <c r="K205" t="s">
        <v>596</v>
      </c>
      <c r="L205" t="s">
        <v>597</v>
      </c>
      <c r="M205" t="s">
        <v>67</v>
      </c>
      <c r="N205">
        <v>1307</v>
      </c>
      <c r="O205" t="s">
        <v>140</v>
      </c>
    </row>
    <row r="206" spans="1:15" x14ac:dyDescent="0.25">
      <c r="A206">
        <v>10452</v>
      </c>
      <c r="B206" t="s">
        <v>647</v>
      </c>
      <c r="D206">
        <v>8</v>
      </c>
      <c r="E206" s="3">
        <v>34781</v>
      </c>
      <c r="F206" s="3">
        <v>34809</v>
      </c>
      <c r="G206" s="3">
        <v>34787</v>
      </c>
      <c r="H206">
        <v>1</v>
      </c>
      <c r="I206">
        <v>140.26</v>
      </c>
      <c r="J206" t="s">
        <v>648</v>
      </c>
      <c r="K206" t="s">
        <v>650</v>
      </c>
      <c r="L206" t="s">
        <v>651</v>
      </c>
      <c r="M206" t="s">
        <v>652</v>
      </c>
      <c r="N206">
        <v>83720</v>
      </c>
      <c r="O206" t="s">
        <v>52</v>
      </c>
    </row>
    <row r="207" spans="1:15" ht="30" x14ac:dyDescent="0.25">
      <c r="A207">
        <v>10453</v>
      </c>
      <c r="B207" t="s">
        <v>157</v>
      </c>
      <c r="D207">
        <v>1</v>
      </c>
      <c r="E207" s="3">
        <v>34782</v>
      </c>
      <c r="F207" s="3">
        <v>34810</v>
      </c>
      <c r="G207" s="3">
        <v>34787</v>
      </c>
      <c r="H207">
        <v>2</v>
      </c>
      <c r="I207">
        <v>25.36</v>
      </c>
      <c r="J207" t="s">
        <v>158</v>
      </c>
      <c r="K207" s="1" t="s">
        <v>812</v>
      </c>
      <c r="L207" t="s">
        <v>813</v>
      </c>
      <c r="M207" t="s">
        <v>814</v>
      </c>
      <c r="N207" t="s">
        <v>815</v>
      </c>
      <c r="O207" t="s">
        <v>92</v>
      </c>
    </row>
    <row r="208" spans="1:15" x14ac:dyDescent="0.25">
      <c r="A208">
        <v>10454</v>
      </c>
      <c r="B208" t="s">
        <v>437</v>
      </c>
      <c r="D208">
        <v>4</v>
      </c>
      <c r="E208" s="3">
        <v>34782</v>
      </c>
      <c r="F208" s="3">
        <v>34810</v>
      </c>
      <c r="G208" s="3">
        <v>34786</v>
      </c>
      <c r="H208">
        <v>3</v>
      </c>
      <c r="I208">
        <v>2.74</v>
      </c>
      <c r="J208" t="s">
        <v>438</v>
      </c>
      <c r="K208" t="s">
        <v>440</v>
      </c>
      <c r="L208" t="s">
        <v>441</v>
      </c>
      <c r="M208" t="s">
        <v>67</v>
      </c>
      <c r="N208">
        <v>31000</v>
      </c>
      <c r="O208" t="s">
        <v>187</v>
      </c>
    </row>
    <row r="209" spans="1:15" x14ac:dyDescent="0.25">
      <c r="A209">
        <v>10455</v>
      </c>
      <c r="B209" t="s">
        <v>757</v>
      </c>
      <c r="D209">
        <v>8</v>
      </c>
      <c r="E209" s="3">
        <v>34785</v>
      </c>
      <c r="F209" s="3">
        <v>34827</v>
      </c>
      <c r="G209" s="3">
        <v>34792</v>
      </c>
      <c r="H209">
        <v>2</v>
      </c>
      <c r="I209">
        <v>180.45</v>
      </c>
      <c r="J209" t="s">
        <v>758</v>
      </c>
      <c r="K209" t="s">
        <v>760</v>
      </c>
      <c r="L209" t="s">
        <v>761</v>
      </c>
      <c r="M209" t="s">
        <v>67</v>
      </c>
      <c r="N209">
        <v>90110</v>
      </c>
      <c r="O209" t="s">
        <v>762</v>
      </c>
    </row>
    <row r="210" spans="1:15" x14ac:dyDescent="0.25">
      <c r="A210">
        <v>10456</v>
      </c>
      <c r="B210" t="s">
        <v>424</v>
      </c>
      <c r="D210">
        <v>8</v>
      </c>
      <c r="E210" s="3">
        <v>34786</v>
      </c>
      <c r="F210" s="3">
        <v>34828</v>
      </c>
      <c r="G210" s="3">
        <v>34789</v>
      </c>
      <c r="H210">
        <v>2</v>
      </c>
      <c r="I210">
        <v>8.1199999999999992</v>
      </c>
      <c r="J210" t="s">
        <v>425</v>
      </c>
      <c r="K210" t="s">
        <v>427</v>
      </c>
      <c r="L210" t="s">
        <v>428</v>
      </c>
      <c r="M210" t="s">
        <v>67</v>
      </c>
      <c r="N210">
        <v>14776</v>
      </c>
      <c r="O210" t="s">
        <v>140</v>
      </c>
    </row>
    <row r="211" spans="1:15" x14ac:dyDescent="0.25">
      <c r="A211">
        <v>10457</v>
      </c>
      <c r="B211" t="s">
        <v>424</v>
      </c>
      <c r="D211">
        <v>2</v>
      </c>
      <c r="E211" s="3">
        <v>34786</v>
      </c>
      <c r="F211" s="3">
        <v>34814</v>
      </c>
      <c r="G211" s="3">
        <v>34792</v>
      </c>
      <c r="H211">
        <v>1</v>
      </c>
      <c r="I211">
        <v>11.57</v>
      </c>
      <c r="J211" t="s">
        <v>425</v>
      </c>
      <c r="K211" t="s">
        <v>427</v>
      </c>
      <c r="L211" t="s">
        <v>428</v>
      </c>
      <c r="M211" t="s">
        <v>67</v>
      </c>
      <c r="N211">
        <v>14776</v>
      </c>
      <c r="O211" t="s">
        <v>140</v>
      </c>
    </row>
    <row r="212" spans="1:15" x14ac:dyDescent="0.25">
      <c r="A212">
        <v>10458</v>
      </c>
      <c r="B212" t="s">
        <v>683</v>
      </c>
      <c r="D212">
        <v>7</v>
      </c>
      <c r="E212" s="3">
        <v>34787</v>
      </c>
      <c r="F212" s="3">
        <v>34815</v>
      </c>
      <c r="G212" s="3">
        <v>34793</v>
      </c>
      <c r="H212">
        <v>3</v>
      </c>
      <c r="I212">
        <v>147.06</v>
      </c>
      <c r="J212" t="s">
        <v>684</v>
      </c>
      <c r="K212" t="s">
        <v>686</v>
      </c>
      <c r="L212" t="s">
        <v>687</v>
      </c>
      <c r="M212" t="s">
        <v>67</v>
      </c>
      <c r="N212" t="s">
        <v>688</v>
      </c>
      <c r="O212" t="s">
        <v>509</v>
      </c>
    </row>
    <row r="213" spans="1:15" x14ac:dyDescent="0.25">
      <c r="A213">
        <v>10459</v>
      </c>
      <c r="B213" t="s">
        <v>736</v>
      </c>
      <c r="D213">
        <v>4</v>
      </c>
      <c r="E213" s="3">
        <v>34788</v>
      </c>
      <c r="F213" s="3">
        <v>34816</v>
      </c>
      <c r="G213" s="3">
        <v>34789</v>
      </c>
      <c r="H213">
        <v>2</v>
      </c>
      <c r="I213">
        <v>25.09</v>
      </c>
      <c r="J213" t="s">
        <v>737</v>
      </c>
      <c r="K213" t="s">
        <v>739</v>
      </c>
      <c r="L213" t="s">
        <v>740</v>
      </c>
      <c r="M213" t="s">
        <v>67</v>
      </c>
      <c r="N213">
        <v>69004</v>
      </c>
      <c r="O213" t="s">
        <v>187</v>
      </c>
    </row>
    <row r="214" spans="1:15" x14ac:dyDescent="0.25">
      <c r="A214">
        <v>10460</v>
      </c>
      <c r="B214" t="s">
        <v>311</v>
      </c>
      <c r="D214">
        <v>8</v>
      </c>
      <c r="E214" s="3">
        <v>34789</v>
      </c>
      <c r="F214" s="3">
        <v>34817</v>
      </c>
      <c r="G214" s="3">
        <v>34792</v>
      </c>
      <c r="H214">
        <v>1</v>
      </c>
      <c r="I214">
        <v>16.27</v>
      </c>
      <c r="J214" t="s">
        <v>312</v>
      </c>
      <c r="K214" t="s">
        <v>314</v>
      </c>
      <c r="L214" t="s">
        <v>315</v>
      </c>
      <c r="M214" t="s">
        <v>67</v>
      </c>
      <c r="N214" t="s">
        <v>316</v>
      </c>
      <c r="O214" t="s">
        <v>171</v>
      </c>
    </row>
    <row r="215" spans="1:15" x14ac:dyDescent="0.25">
      <c r="A215">
        <v>10461</v>
      </c>
      <c r="B215" t="s">
        <v>473</v>
      </c>
      <c r="D215">
        <v>1</v>
      </c>
      <c r="E215" s="3">
        <v>34789</v>
      </c>
      <c r="F215" s="3">
        <v>34817</v>
      </c>
      <c r="G215" s="3">
        <v>34794</v>
      </c>
      <c r="H215">
        <v>3</v>
      </c>
      <c r="I215">
        <v>148.61000000000001</v>
      </c>
      <c r="J215" t="s">
        <v>474</v>
      </c>
      <c r="K215" t="s">
        <v>476</v>
      </c>
      <c r="L215" t="s">
        <v>477</v>
      </c>
      <c r="M215" t="s">
        <v>478</v>
      </c>
      <c r="N215">
        <v>3508</v>
      </c>
      <c r="O215" t="s">
        <v>380</v>
      </c>
    </row>
    <row r="216" spans="1:15" ht="45" x14ac:dyDescent="0.25">
      <c r="A216">
        <v>10462</v>
      </c>
      <c r="B216" t="s">
        <v>254</v>
      </c>
      <c r="D216">
        <v>2</v>
      </c>
      <c r="E216" s="3">
        <v>34792</v>
      </c>
      <c r="F216" s="3">
        <v>34820</v>
      </c>
      <c r="G216" s="3">
        <v>34807</v>
      </c>
      <c r="H216">
        <v>1</v>
      </c>
      <c r="I216">
        <v>6.17</v>
      </c>
      <c r="J216" t="s">
        <v>255</v>
      </c>
      <c r="K216" s="1" t="s">
        <v>257</v>
      </c>
      <c r="L216" t="s">
        <v>90</v>
      </c>
      <c r="M216" t="s">
        <v>67</v>
      </c>
      <c r="N216" t="s">
        <v>258</v>
      </c>
      <c r="O216" t="s">
        <v>92</v>
      </c>
    </row>
    <row r="217" spans="1:15" x14ac:dyDescent="0.25">
      <c r="A217">
        <v>10463</v>
      </c>
      <c r="B217" t="s">
        <v>683</v>
      </c>
      <c r="D217">
        <v>5</v>
      </c>
      <c r="E217" s="3">
        <v>34793</v>
      </c>
      <c r="F217" s="3">
        <v>34821</v>
      </c>
      <c r="G217" s="3">
        <v>34795</v>
      </c>
      <c r="H217">
        <v>3</v>
      </c>
      <c r="I217">
        <v>14.78</v>
      </c>
      <c r="J217" t="s">
        <v>684</v>
      </c>
      <c r="K217" t="s">
        <v>686</v>
      </c>
      <c r="L217" t="s">
        <v>687</v>
      </c>
      <c r="M217" t="s">
        <v>67</v>
      </c>
      <c r="N217" t="s">
        <v>688</v>
      </c>
      <c r="O217" t="s">
        <v>509</v>
      </c>
    </row>
    <row r="218" spans="1:15" x14ac:dyDescent="0.25">
      <c r="A218">
        <v>10464</v>
      </c>
      <c r="B218" t="s">
        <v>339</v>
      </c>
      <c r="D218">
        <v>4</v>
      </c>
      <c r="E218" s="3">
        <v>34793</v>
      </c>
      <c r="F218" s="3">
        <v>34821</v>
      </c>
      <c r="G218" s="3">
        <v>34803</v>
      </c>
      <c r="H218">
        <v>2</v>
      </c>
      <c r="I218">
        <v>89</v>
      </c>
      <c r="J218" t="s">
        <v>340</v>
      </c>
      <c r="K218" t="s">
        <v>342</v>
      </c>
      <c r="L218" t="s">
        <v>343</v>
      </c>
      <c r="M218" t="s">
        <v>67</v>
      </c>
      <c r="N218">
        <v>1675</v>
      </c>
      <c r="O218" t="s">
        <v>344</v>
      </c>
    </row>
    <row r="219" spans="1:15" x14ac:dyDescent="0.25">
      <c r="A219">
        <v>10465</v>
      </c>
      <c r="B219" t="s">
        <v>729</v>
      </c>
      <c r="D219">
        <v>1</v>
      </c>
      <c r="E219" s="3">
        <v>34794</v>
      </c>
      <c r="F219" s="3">
        <v>34822</v>
      </c>
      <c r="G219" s="3">
        <v>34803</v>
      </c>
      <c r="H219">
        <v>3</v>
      </c>
      <c r="I219">
        <v>145.04</v>
      </c>
      <c r="J219" t="s">
        <v>730</v>
      </c>
      <c r="K219" t="s">
        <v>732</v>
      </c>
      <c r="L219" t="s">
        <v>733</v>
      </c>
      <c r="M219" t="s">
        <v>67</v>
      </c>
      <c r="N219">
        <v>8200</v>
      </c>
      <c r="O219" t="s">
        <v>666</v>
      </c>
    </row>
    <row r="220" spans="1:15" x14ac:dyDescent="0.25">
      <c r="A220">
        <v>10466</v>
      </c>
      <c r="B220" t="s">
        <v>244</v>
      </c>
      <c r="D220">
        <v>4</v>
      </c>
      <c r="E220" s="3">
        <v>34795</v>
      </c>
      <c r="F220" s="3">
        <v>34823</v>
      </c>
      <c r="G220" s="3">
        <v>34802</v>
      </c>
      <c r="H220">
        <v>1</v>
      </c>
      <c r="I220">
        <v>11.93</v>
      </c>
      <c r="J220" t="s">
        <v>245</v>
      </c>
      <c r="K220" t="s">
        <v>248</v>
      </c>
      <c r="L220" t="s">
        <v>249</v>
      </c>
      <c r="M220" t="s">
        <v>250</v>
      </c>
      <c r="N220" t="s">
        <v>251</v>
      </c>
      <c r="O220" t="s">
        <v>252</v>
      </c>
    </row>
    <row r="221" spans="1:15" x14ac:dyDescent="0.25">
      <c r="A221">
        <v>10467</v>
      </c>
      <c r="B221" t="s">
        <v>496</v>
      </c>
      <c r="D221">
        <v>8</v>
      </c>
      <c r="E221" s="3">
        <v>34795</v>
      </c>
      <c r="F221" s="3">
        <v>34823</v>
      </c>
      <c r="G221" s="3">
        <v>34800</v>
      </c>
      <c r="H221">
        <v>2</v>
      </c>
      <c r="I221">
        <v>4.93</v>
      </c>
      <c r="J221" t="s">
        <v>497</v>
      </c>
      <c r="K221" t="s">
        <v>499</v>
      </c>
      <c r="L221" t="s">
        <v>500</v>
      </c>
      <c r="M221" t="s">
        <v>67</v>
      </c>
      <c r="N221">
        <v>24100</v>
      </c>
      <c r="O221" t="s">
        <v>336</v>
      </c>
    </row>
    <row r="222" spans="1:15" x14ac:dyDescent="0.25">
      <c r="A222">
        <v>10468</v>
      </c>
      <c r="B222" t="s">
        <v>424</v>
      </c>
      <c r="D222">
        <v>3</v>
      </c>
      <c r="E222" s="3">
        <v>34796</v>
      </c>
      <c r="F222" s="3">
        <v>34824</v>
      </c>
      <c r="G222" s="3">
        <v>34801</v>
      </c>
      <c r="H222">
        <v>3</v>
      </c>
      <c r="I222">
        <v>44.12</v>
      </c>
      <c r="J222" t="s">
        <v>425</v>
      </c>
      <c r="K222" t="s">
        <v>427</v>
      </c>
      <c r="L222" t="s">
        <v>428</v>
      </c>
      <c r="M222" t="s">
        <v>67</v>
      </c>
      <c r="N222">
        <v>14776</v>
      </c>
      <c r="O222" t="s">
        <v>140</v>
      </c>
    </row>
    <row r="223" spans="1:15" x14ac:dyDescent="0.25">
      <c r="A223">
        <v>10469</v>
      </c>
      <c r="B223" t="s">
        <v>771</v>
      </c>
      <c r="D223">
        <v>1</v>
      </c>
      <c r="E223" s="3">
        <v>34799</v>
      </c>
      <c r="F223" s="3">
        <v>34827</v>
      </c>
      <c r="G223" s="3">
        <v>34803</v>
      </c>
      <c r="H223">
        <v>1</v>
      </c>
      <c r="I223">
        <v>60.18</v>
      </c>
      <c r="J223" t="s">
        <v>772</v>
      </c>
      <c r="K223" t="s">
        <v>811</v>
      </c>
      <c r="L223" t="s">
        <v>50</v>
      </c>
      <c r="M223" t="s">
        <v>51</v>
      </c>
      <c r="N223">
        <v>98124</v>
      </c>
      <c r="O223" t="s">
        <v>52</v>
      </c>
    </row>
    <row r="224" spans="1:15" x14ac:dyDescent="0.25">
      <c r="A224">
        <v>10470</v>
      </c>
      <c r="B224" t="s">
        <v>198</v>
      </c>
      <c r="D224">
        <v>4</v>
      </c>
      <c r="E224" s="3">
        <v>34800</v>
      </c>
      <c r="F224" s="3">
        <v>34828</v>
      </c>
      <c r="G224" s="3">
        <v>34803</v>
      </c>
      <c r="H224">
        <v>2</v>
      </c>
      <c r="I224">
        <v>64.56</v>
      </c>
      <c r="J224" t="s">
        <v>199</v>
      </c>
      <c r="K224" t="s">
        <v>201</v>
      </c>
      <c r="L224" t="s">
        <v>202</v>
      </c>
      <c r="M224" t="s">
        <v>67</v>
      </c>
      <c r="N224">
        <v>13008</v>
      </c>
      <c r="O224" t="s">
        <v>187</v>
      </c>
    </row>
    <row r="225" spans="1:15" x14ac:dyDescent="0.25">
      <c r="A225">
        <v>10471</v>
      </c>
      <c r="B225" t="s">
        <v>216</v>
      </c>
      <c r="D225">
        <v>2</v>
      </c>
      <c r="E225" s="3">
        <v>34800</v>
      </c>
      <c r="F225" s="3">
        <v>34828</v>
      </c>
      <c r="G225" s="3">
        <v>34807</v>
      </c>
      <c r="H225">
        <v>3</v>
      </c>
      <c r="I225">
        <v>45.59</v>
      </c>
      <c r="J225" t="s">
        <v>217</v>
      </c>
      <c r="K225" t="s">
        <v>219</v>
      </c>
      <c r="L225" t="s">
        <v>90</v>
      </c>
      <c r="M225" t="s">
        <v>67</v>
      </c>
      <c r="N225" t="s">
        <v>220</v>
      </c>
      <c r="O225" t="s">
        <v>92</v>
      </c>
    </row>
    <row r="226" spans="1:15" x14ac:dyDescent="0.25">
      <c r="A226">
        <v>10472</v>
      </c>
      <c r="B226" t="s">
        <v>654</v>
      </c>
      <c r="D226">
        <v>8</v>
      </c>
      <c r="E226" s="3">
        <v>34801</v>
      </c>
      <c r="F226" s="3">
        <v>34829</v>
      </c>
      <c r="G226" s="3">
        <v>34808</v>
      </c>
      <c r="H226">
        <v>1</v>
      </c>
      <c r="I226">
        <v>4.2</v>
      </c>
      <c r="J226" t="s">
        <v>655</v>
      </c>
      <c r="K226" t="s">
        <v>657</v>
      </c>
      <c r="L226" t="s">
        <v>90</v>
      </c>
      <c r="M226" t="s">
        <v>67</v>
      </c>
      <c r="N226" t="s">
        <v>658</v>
      </c>
      <c r="O226" t="s">
        <v>92</v>
      </c>
    </row>
    <row r="227" spans="1:15" ht="30" x14ac:dyDescent="0.25">
      <c r="A227">
        <v>10473</v>
      </c>
      <c r="B227" t="s">
        <v>416</v>
      </c>
      <c r="D227">
        <v>1</v>
      </c>
      <c r="E227" s="3">
        <v>34802</v>
      </c>
      <c r="F227" s="3">
        <v>34816</v>
      </c>
      <c r="G227" s="3">
        <v>34810</v>
      </c>
      <c r="H227">
        <v>3</v>
      </c>
      <c r="I227">
        <v>16.37</v>
      </c>
      <c r="J227" t="s">
        <v>417</v>
      </c>
      <c r="K227" s="1" t="s">
        <v>419</v>
      </c>
      <c r="L227" t="s">
        <v>420</v>
      </c>
      <c r="M227" t="s">
        <v>421</v>
      </c>
      <c r="N227" t="s">
        <v>422</v>
      </c>
      <c r="O227" t="s">
        <v>92</v>
      </c>
    </row>
    <row r="228" spans="1:15" x14ac:dyDescent="0.25">
      <c r="A228">
        <v>10474</v>
      </c>
      <c r="B228" t="s">
        <v>562</v>
      </c>
      <c r="D228">
        <v>5</v>
      </c>
      <c r="E228" s="3">
        <v>34802</v>
      </c>
      <c r="F228" s="3">
        <v>34830</v>
      </c>
      <c r="G228" s="3">
        <v>34810</v>
      </c>
      <c r="H228">
        <v>2</v>
      </c>
      <c r="I228">
        <v>83.49</v>
      </c>
      <c r="J228" t="s">
        <v>563</v>
      </c>
      <c r="K228" t="s">
        <v>565</v>
      </c>
      <c r="L228" t="s">
        <v>148</v>
      </c>
      <c r="M228" t="s">
        <v>67</v>
      </c>
      <c r="N228">
        <v>5033</v>
      </c>
      <c r="O228" t="s">
        <v>149</v>
      </c>
    </row>
    <row r="229" spans="1:15" x14ac:dyDescent="0.25">
      <c r="A229">
        <v>10475</v>
      </c>
      <c r="B229" t="s">
        <v>683</v>
      </c>
      <c r="D229">
        <v>9</v>
      </c>
      <c r="E229" s="3">
        <v>34803</v>
      </c>
      <c r="F229" s="3">
        <v>34831</v>
      </c>
      <c r="G229" s="3">
        <v>34824</v>
      </c>
      <c r="H229">
        <v>1</v>
      </c>
      <c r="I229">
        <v>68.52</v>
      </c>
      <c r="J229" t="s">
        <v>684</v>
      </c>
      <c r="K229" t="s">
        <v>686</v>
      </c>
      <c r="L229" t="s">
        <v>687</v>
      </c>
      <c r="M229" t="s">
        <v>67</v>
      </c>
      <c r="N229" t="s">
        <v>688</v>
      </c>
      <c r="O229" t="s">
        <v>509</v>
      </c>
    </row>
    <row r="230" spans="1:15" x14ac:dyDescent="0.25">
      <c r="A230">
        <v>10476</v>
      </c>
      <c r="B230" t="s">
        <v>392</v>
      </c>
      <c r="D230">
        <v>8</v>
      </c>
      <c r="E230" s="3">
        <v>34806</v>
      </c>
      <c r="F230" s="3">
        <v>34834</v>
      </c>
      <c r="G230" s="3">
        <v>34813</v>
      </c>
      <c r="H230">
        <v>3</v>
      </c>
      <c r="I230">
        <v>4.41</v>
      </c>
      <c r="J230" t="s">
        <v>393</v>
      </c>
      <c r="K230" t="s">
        <v>395</v>
      </c>
      <c r="L230" t="s">
        <v>396</v>
      </c>
      <c r="M230" t="s">
        <v>397</v>
      </c>
      <c r="N230">
        <v>5022</v>
      </c>
      <c r="O230" t="s">
        <v>380</v>
      </c>
    </row>
    <row r="231" spans="1:15" x14ac:dyDescent="0.25">
      <c r="A231">
        <v>10477</v>
      </c>
      <c r="B231" t="s">
        <v>575</v>
      </c>
      <c r="D231">
        <v>5</v>
      </c>
      <c r="E231" s="3">
        <v>34806</v>
      </c>
      <c r="F231" s="3">
        <v>34834</v>
      </c>
      <c r="G231" s="3">
        <v>34814</v>
      </c>
      <c r="H231">
        <v>2</v>
      </c>
      <c r="I231">
        <v>13.02</v>
      </c>
      <c r="J231" t="s">
        <v>576</v>
      </c>
      <c r="K231" t="s">
        <v>578</v>
      </c>
      <c r="L231" t="s">
        <v>343</v>
      </c>
      <c r="M231" t="s">
        <v>67</v>
      </c>
      <c r="N231">
        <v>1756</v>
      </c>
      <c r="O231" t="s">
        <v>344</v>
      </c>
    </row>
    <row r="232" spans="1:15" x14ac:dyDescent="0.25">
      <c r="A232">
        <v>10478</v>
      </c>
      <c r="B232" t="s">
        <v>736</v>
      </c>
      <c r="D232">
        <v>2</v>
      </c>
      <c r="E232" s="3">
        <v>34807</v>
      </c>
      <c r="F232" s="3">
        <v>34821</v>
      </c>
      <c r="G232" s="3">
        <v>34815</v>
      </c>
      <c r="H232">
        <v>3</v>
      </c>
      <c r="I232">
        <v>4.8099999999999996</v>
      </c>
      <c r="J232" t="s">
        <v>737</v>
      </c>
      <c r="K232" t="s">
        <v>739</v>
      </c>
      <c r="L232" t="s">
        <v>740</v>
      </c>
      <c r="M232" t="s">
        <v>67</v>
      </c>
      <c r="N232">
        <v>69004</v>
      </c>
      <c r="O232" t="s">
        <v>187</v>
      </c>
    </row>
    <row r="233" spans="1:15" x14ac:dyDescent="0.25">
      <c r="A233">
        <v>10479</v>
      </c>
      <c r="B233" t="s">
        <v>605</v>
      </c>
      <c r="D233">
        <v>3</v>
      </c>
      <c r="E233" s="3">
        <v>34808</v>
      </c>
      <c r="F233" s="3">
        <v>34836</v>
      </c>
      <c r="G233" s="3">
        <v>34810</v>
      </c>
      <c r="H233">
        <v>3</v>
      </c>
      <c r="I233">
        <v>708.95</v>
      </c>
      <c r="J233" t="s">
        <v>606</v>
      </c>
      <c r="K233" t="s">
        <v>609</v>
      </c>
      <c r="L233" t="s">
        <v>610</v>
      </c>
      <c r="M233" t="s">
        <v>611</v>
      </c>
      <c r="N233">
        <v>87110</v>
      </c>
      <c r="O233" t="s">
        <v>52</v>
      </c>
    </row>
    <row r="234" spans="1:15" x14ac:dyDescent="0.25">
      <c r="A234">
        <v>10480</v>
      </c>
      <c r="B234" t="s">
        <v>303</v>
      </c>
      <c r="D234">
        <v>6</v>
      </c>
      <c r="E234" s="3">
        <v>34809</v>
      </c>
      <c r="F234" s="3">
        <v>34837</v>
      </c>
      <c r="G234" s="3">
        <v>34813</v>
      </c>
      <c r="H234">
        <v>2</v>
      </c>
      <c r="I234">
        <v>1.35</v>
      </c>
      <c r="J234" t="s">
        <v>304</v>
      </c>
      <c r="K234" t="s">
        <v>307</v>
      </c>
      <c r="L234" t="s">
        <v>308</v>
      </c>
      <c r="M234" t="s">
        <v>67</v>
      </c>
      <c r="N234">
        <v>59000</v>
      </c>
      <c r="O234" t="s">
        <v>187</v>
      </c>
    </row>
    <row r="235" spans="1:15" x14ac:dyDescent="0.25">
      <c r="A235">
        <v>10481</v>
      </c>
      <c r="B235" t="s">
        <v>621</v>
      </c>
      <c r="D235">
        <v>8</v>
      </c>
      <c r="E235" s="3">
        <v>34809</v>
      </c>
      <c r="F235" s="3">
        <v>34837</v>
      </c>
      <c r="G235" s="3">
        <v>34814</v>
      </c>
      <c r="H235">
        <v>2</v>
      </c>
      <c r="I235">
        <v>64.33</v>
      </c>
      <c r="J235" t="s">
        <v>622</v>
      </c>
      <c r="K235" t="s">
        <v>624</v>
      </c>
      <c r="L235" t="s">
        <v>387</v>
      </c>
      <c r="M235" t="s">
        <v>388</v>
      </c>
      <c r="N235" t="s">
        <v>625</v>
      </c>
      <c r="O235" t="s">
        <v>252</v>
      </c>
    </row>
    <row r="236" spans="1:15" x14ac:dyDescent="0.25">
      <c r="A236">
        <v>10482</v>
      </c>
      <c r="B236" t="s">
        <v>452</v>
      </c>
      <c r="D236">
        <v>1</v>
      </c>
      <c r="E236" s="3">
        <v>34810</v>
      </c>
      <c r="F236" s="3">
        <v>34838</v>
      </c>
      <c r="G236" s="3">
        <v>34830</v>
      </c>
      <c r="H236">
        <v>3</v>
      </c>
      <c r="I236">
        <v>7.48</v>
      </c>
      <c r="J236" t="s">
        <v>453</v>
      </c>
      <c r="K236" t="s">
        <v>455</v>
      </c>
      <c r="L236" t="s">
        <v>456</v>
      </c>
      <c r="M236" t="s">
        <v>51</v>
      </c>
      <c r="N236">
        <v>99362</v>
      </c>
      <c r="O236" t="s">
        <v>52</v>
      </c>
    </row>
    <row r="237" spans="1:15" x14ac:dyDescent="0.25">
      <c r="A237">
        <v>10483</v>
      </c>
      <c r="B237" t="s">
        <v>771</v>
      </c>
      <c r="D237">
        <v>7</v>
      </c>
      <c r="E237" s="3">
        <v>34813</v>
      </c>
      <c r="F237" s="3">
        <v>34841</v>
      </c>
      <c r="G237" s="3">
        <v>34845</v>
      </c>
      <c r="H237">
        <v>2</v>
      </c>
      <c r="I237">
        <v>15.28</v>
      </c>
      <c r="J237" t="s">
        <v>772</v>
      </c>
      <c r="K237" t="s">
        <v>811</v>
      </c>
      <c r="L237" t="s">
        <v>50</v>
      </c>
      <c r="M237" t="s">
        <v>51</v>
      </c>
      <c r="N237">
        <v>98124</v>
      </c>
      <c r="O237" t="s">
        <v>52</v>
      </c>
    </row>
    <row r="238" spans="1:15" x14ac:dyDescent="0.25">
      <c r="A238">
        <v>10484</v>
      </c>
      <c r="B238" t="s">
        <v>216</v>
      </c>
      <c r="D238">
        <v>3</v>
      </c>
      <c r="E238" s="3">
        <v>34813</v>
      </c>
      <c r="F238" s="3">
        <v>34841</v>
      </c>
      <c r="G238" s="3">
        <v>34821</v>
      </c>
      <c r="H238">
        <v>3</v>
      </c>
      <c r="I238">
        <v>6.88</v>
      </c>
      <c r="J238" t="s">
        <v>217</v>
      </c>
      <c r="K238" t="s">
        <v>219</v>
      </c>
      <c r="L238" t="s">
        <v>90</v>
      </c>
      <c r="M238" t="s">
        <v>67</v>
      </c>
      <c r="N238" t="s">
        <v>220</v>
      </c>
      <c r="O238" t="s">
        <v>92</v>
      </c>
    </row>
    <row r="239" spans="1:15" x14ac:dyDescent="0.25">
      <c r="A239">
        <v>10485</v>
      </c>
      <c r="B239" t="s">
        <v>481</v>
      </c>
      <c r="D239">
        <v>4</v>
      </c>
      <c r="E239" s="3">
        <v>34814</v>
      </c>
      <c r="F239" s="3">
        <v>34828</v>
      </c>
      <c r="G239" s="3">
        <v>34820</v>
      </c>
      <c r="H239">
        <v>2</v>
      </c>
      <c r="I239">
        <v>64.45</v>
      </c>
      <c r="J239" t="s">
        <v>482</v>
      </c>
      <c r="K239" t="s">
        <v>484</v>
      </c>
      <c r="L239" t="s">
        <v>485</v>
      </c>
      <c r="M239" t="s">
        <v>486</v>
      </c>
      <c r="N239">
        <v>4980</v>
      </c>
      <c r="O239" t="s">
        <v>380</v>
      </c>
    </row>
    <row r="240" spans="1:15" x14ac:dyDescent="0.25">
      <c r="A240">
        <v>10486</v>
      </c>
      <c r="B240" t="s">
        <v>392</v>
      </c>
      <c r="D240">
        <v>1</v>
      </c>
      <c r="E240" s="3">
        <v>34815</v>
      </c>
      <c r="F240" s="3">
        <v>34843</v>
      </c>
      <c r="G240" s="3">
        <v>34822</v>
      </c>
      <c r="H240">
        <v>2</v>
      </c>
      <c r="I240">
        <v>30.53</v>
      </c>
      <c r="J240" t="s">
        <v>393</v>
      </c>
      <c r="K240" t="s">
        <v>395</v>
      </c>
      <c r="L240" t="s">
        <v>396</v>
      </c>
      <c r="M240" t="s">
        <v>397</v>
      </c>
      <c r="N240">
        <v>5022</v>
      </c>
      <c r="O240" t="s">
        <v>380</v>
      </c>
    </row>
    <row r="241" spans="1:15" x14ac:dyDescent="0.25">
      <c r="A241">
        <v>10487</v>
      </c>
      <c r="B241" t="s">
        <v>587</v>
      </c>
      <c r="D241">
        <v>2</v>
      </c>
      <c r="E241" s="3">
        <v>34815</v>
      </c>
      <c r="F241" s="3">
        <v>34843</v>
      </c>
      <c r="G241" s="3">
        <v>34817</v>
      </c>
      <c r="H241">
        <v>2</v>
      </c>
      <c r="I241">
        <v>71.069999999999993</v>
      </c>
      <c r="J241" t="s">
        <v>588</v>
      </c>
      <c r="K241" t="s">
        <v>590</v>
      </c>
      <c r="L241" t="s">
        <v>249</v>
      </c>
      <c r="M241" t="s">
        <v>250</v>
      </c>
      <c r="N241" t="s">
        <v>591</v>
      </c>
      <c r="O241" t="s">
        <v>252</v>
      </c>
    </row>
    <row r="242" spans="1:15" x14ac:dyDescent="0.25">
      <c r="A242">
        <v>10488</v>
      </c>
      <c r="B242" t="s">
        <v>318</v>
      </c>
      <c r="D242">
        <v>8</v>
      </c>
      <c r="E242" s="3">
        <v>34816</v>
      </c>
      <c r="F242" s="3">
        <v>34844</v>
      </c>
      <c r="G242" s="3">
        <v>34822</v>
      </c>
      <c r="H242">
        <v>2</v>
      </c>
      <c r="I242">
        <v>4.93</v>
      </c>
      <c r="J242" t="s">
        <v>319</v>
      </c>
      <c r="K242" t="s">
        <v>321</v>
      </c>
      <c r="L242" t="s">
        <v>322</v>
      </c>
      <c r="M242" t="s">
        <v>67</v>
      </c>
      <c r="N242">
        <v>80805</v>
      </c>
      <c r="O242" t="s">
        <v>140</v>
      </c>
    </row>
    <row r="243" spans="1:15" x14ac:dyDescent="0.25">
      <c r="A243">
        <v>10489</v>
      </c>
      <c r="B243" t="s">
        <v>568</v>
      </c>
      <c r="D243">
        <v>6</v>
      </c>
      <c r="E243" s="3">
        <v>34817</v>
      </c>
      <c r="F243" s="3">
        <v>34845</v>
      </c>
      <c r="G243" s="3">
        <v>34829</v>
      </c>
      <c r="H243">
        <v>2</v>
      </c>
      <c r="I243">
        <v>5.29</v>
      </c>
      <c r="J243" t="s">
        <v>569</v>
      </c>
      <c r="K243" t="s">
        <v>571</v>
      </c>
      <c r="L243" t="s">
        <v>572</v>
      </c>
      <c r="M243" t="s">
        <v>67</v>
      </c>
      <c r="N243">
        <v>5020</v>
      </c>
      <c r="O243" t="s">
        <v>287</v>
      </c>
    </row>
    <row r="244" spans="1:15" x14ac:dyDescent="0.25">
      <c r="A244">
        <v>10490</v>
      </c>
      <c r="B244" t="s">
        <v>392</v>
      </c>
      <c r="D244">
        <v>7</v>
      </c>
      <c r="E244" s="3">
        <v>34820</v>
      </c>
      <c r="F244" s="3">
        <v>34848</v>
      </c>
      <c r="G244" s="3">
        <v>34823</v>
      </c>
      <c r="H244">
        <v>2</v>
      </c>
      <c r="I244">
        <v>210.19</v>
      </c>
      <c r="J244" t="s">
        <v>393</v>
      </c>
      <c r="K244" t="s">
        <v>395</v>
      </c>
      <c r="L244" t="s">
        <v>396</v>
      </c>
      <c r="M244" t="s">
        <v>397</v>
      </c>
      <c r="N244">
        <v>5022</v>
      </c>
      <c r="O244" t="s">
        <v>380</v>
      </c>
    </row>
    <row r="245" spans="1:15" x14ac:dyDescent="0.25">
      <c r="A245">
        <v>10491</v>
      </c>
      <c r="B245" t="s">
        <v>339</v>
      </c>
      <c r="D245">
        <v>8</v>
      </c>
      <c r="E245" s="3">
        <v>34820</v>
      </c>
      <c r="F245" s="3">
        <v>34848</v>
      </c>
      <c r="G245" s="3">
        <v>34828</v>
      </c>
      <c r="H245">
        <v>3</v>
      </c>
      <c r="I245">
        <v>16.96</v>
      </c>
      <c r="J245" t="s">
        <v>340</v>
      </c>
      <c r="K245" t="s">
        <v>342</v>
      </c>
      <c r="L245" t="s">
        <v>343</v>
      </c>
      <c r="M245" t="s">
        <v>67</v>
      </c>
      <c r="N245">
        <v>1675</v>
      </c>
      <c r="O245" t="s">
        <v>344</v>
      </c>
    </row>
    <row r="246" spans="1:15" x14ac:dyDescent="0.25">
      <c r="A246">
        <v>10492</v>
      </c>
      <c r="B246" t="s">
        <v>205</v>
      </c>
      <c r="D246">
        <v>3</v>
      </c>
      <c r="E246" s="3">
        <v>34821</v>
      </c>
      <c r="F246" s="3">
        <v>34849</v>
      </c>
      <c r="G246" s="3">
        <v>34831</v>
      </c>
      <c r="H246">
        <v>1</v>
      </c>
      <c r="I246">
        <v>62.89</v>
      </c>
      <c r="J246" t="s">
        <v>206</v>
      </c>
      <c r="K246" t="s">
        <v>209</v>
      </c>
      <c r="L246" t="s">
        <v>210</v>
      </c>
      <c r="M246" t="s">
        <v>211</v>
      </c>
      <c r="N246" t="s">
        <v>212</v>
      </c>
      <c r="O246" t="s">
        <v>213</v>
      </c>
    </row>
    <row r="247" spans="1:15" x14ac:dyDescent="0.25">
      <c r="A247">
        <v>10493</v>
      </c>
      <c r="B247" t="s">
        <v>437</v>
      </c>
      <c r="D247">
        <v>4</v>
      </c>
      <c r="E247" s="3">
        <v>34822</v>
      </c>
      <c r="F247" s="3">
        <v>34850</v>
      </c>
      <c r="G247" s="3">
        <v>34830</v>
      </c>
      <c r="H247">
        <v>3</v>
      </c>
      <c r="I247">
        <v>10.64</v>
      </c>
      <c r="J247" t="s">
        <v>438</v>
      </c>
      <c r="K247" t="s">
        <v>440</v>
      </c>
      <c r="L247" t="s">
        <v>441</v>
      </c>
      <c r="M247" t="s">
        <v>67</v>
      </c>
      <c r="N247">
        <v>31000</v>
      </c>
      <c r="O247" t="s">
        <v>187</v>
      </c>
    </row>
    <row r="248" spans="1:15" x14ac:dyDescent="0.25">
      <c r="A248">
        <v>10494</v>
      </c>
      <c r="B248" t="s">
        <v>244</v>
      </c>
      <c r="D248">
        <v>4</v>
      </c>
      <c r="E248" s="3">
        <v>34822</v>
      </c>
      <c r="F248" s="3">
        <v>34850</v>
      </c>
      <c r="G248" s="3">
        <v>34829</v>
      </c>
      <c r="H248">
        <v>2</v>
      </c>
      <c r="I248">
        <v>65.989999999999995</v>
      </c>
      <c r="J248" t="s">
        <v>245</v>
      </c>
      <c r="K248" t="s">
        <v>248</v>
      </c>
      <c r="L248" t="s">
        <v>249</v>
      </c>
      <c r="M248" t="s">
        <v>250</v>
      </c>
      <c r="N248" t="s">
        <v>251</v>
      </c>
      <c r="O248" t="s">
        <v>252</v>
      </c>
    </row>
    <row r="249" spans="1:15" x14ac:dyDescent="0.25">
      <c r="A249">
        <v>10495</v>
      </c>
      <c r="B249" t="s">
        <v>444</v>
      </c>
      <c r="D249">
        <v>3</v>
      </c>
      <c r="E249" s="3">
        <v>34823</v>
      </c>
      <c r="F249" s="3">
        <v>34851</v>
      </c>
      <c r="G249" s="3">
        <v>34831</v>
      </c>
      <c r="H249">
        <v>3</v>
      </c>
      <c r="I249">
        <v>4.6500000000000004</v>
      </c>
      <c r="J249" t="s">
        <v>445</v>
      </c>
      <c r="K249" t="s">
        <v>817</v>
      </c>
      <c r="L249" t="s">
        <v>448</v>
      </c>
      <c r="M249" t="s">
        <v>211</v>
      </c>
      <c r="N249" t="s">
        <v>449</v>
      </c>
      <c r="O249" t="s">
        <v>213</v>
      </c>
    </row>
    <row r="250" spans="1:15" x14ac:dyDescent="0.25">
      <c r="A250">
        <v>10496</v>
      </c>
      <c r="B250" t="s">
        <v>716</v>
      </c>
      <c r="D250">
        <v>7</v>
      </c>
      <c r="E250" s="3">
        <v>34824</v>
      </c>
      <c r="F250" s="3">
        <v>34852</v>
      </c>
      <c r="G250" s="3">
        <v>34827</v>
      </c>
      <c r="H250">
        <v>2</v>
      </c>
      <c r="I250">
        <v>46.77</v>
      </c>
      <c r="J250" t="s">
        <v>717</v>
      </c>
      <c r="K250" t="s">
        <v>719</v>
      </c>
      <c r="L250" t="s">
        <v>249</v>
      </c>
      <c r="M250" t="s">
        <v>250</v>
      </c>
      <c r="N250" t="s">
        <v>720</v>
      </c>
      <c r="O250" t="s">
        <v>252</v>
      </c>
    </row>
    <row r="251" spans="1:15" x14ac:dyDescent="0.25">
      <c r="A251">
        <v>10497</v>
      </c>
      <c r="B251" t="s">
        <v>459</v>
      </c>
      <c r="D251">
        <v>7</v>
      </c>
      <c r="E251" s="3">
        <v>34824</v>
      </c>
      <c r="F251" s="3">
        <v>34852</v>
      </c>
      <c r="G251" s="3">
        <v>34827</v>
      </c>
      <c r="H251">
        <v>1</v>
      </c>
      <c r="I251">
        <v>36.21</v>
      </c>
      <c r="J251" t="s">
        <v>460</v>
      </c>
      <c r="K251" t="s">
        <v>462</v>
      </c>
      <c r="L251" t="s">
        <v>463</v>
      </c>
      <c r="M251" t="s">
        <v>67</v>
      </c>
      <c r="N251">
        <v>60528</v>
      </c>
      <c r="O251" t="s">
        <v>140</v>
      </c>
    </row>
    <row r="252" spans="1:15" x14ac:dyDescent="0.25">
      <c r="A252">
        <v>10498</v>
      </c>
      <c r="B252" t="s">
        <v>392</v>
      </c>
      <c r="D252">
        <v>8</v>
      </c>
      <c r="E252" s="3">
        <v>34827</v>
      </c>
      <c r="F252" s="3">
        <v>34855</v>
      </c>
      <c r="G252" s="3">
        <v>34831</v>
      </c>
      <c r="H252">
        <v>2</v>
      </c>
      <c r="I252">
        <v>29.75</v>
      </c>
      <c r="J252" t="s">
        <v>393</v>
      </c>
      <c r="K252" t="s">
        <v>395</v>
      </c>
      <c r="L252" t="s">
        <v>396</v>
      </c>
      <c r="M252" t="s">
        <v>397</v>
      </c>
      <c r="N252">
        <v>5022</v>
      </c>
      <c r="O252" t="s">
        <v>380</v>
      </c>
    </row>
    <row r="253" spans="1:15" x14ac:dyDescent="0.25">
      <c r="A253">
        <v>10499</v>
      </c>
      <c r="B253" t="s">
        <v>473</v>
      </c>
      <c r="D253">
        <v>4</v>
      </c>
      <c r="E253" s="3">
        <v>34828</v>
      </c>
      <c r="F253" s="3">
        <v>34856</v>
      </c>
      <c r="G253" s="3">
        <v>34836</v>
      </c>
      <c r="H253">
        <v>2</v>
      </c>
      <c r="I253">
        <v>102.02</v>
      </c>
      <c r="J253" t="s">
        <v>474</v>
      </c>
      <c r="K253" t="s">
        <v>476</v>
      </c>
      <c r="L253" t="s">
        <v>477</v>
      </c>
      <c r="M253" t="s">
        <v>478</v>
      </c>
      <c r="N253">
        <v>3508</v>
      </c>
      <c r="O253" t="s">
        <v>380</v>
      </c>
    </row>
    <row r="254" spans="1:15" x14ac:dyDescent="0.25">
      <c r="A254">
        <v>10500</v>
      </c>
      <c r="B254" t="s">
        <v>437</v>
      </c>
      <c r="D254">
        <v>6</v>
      </c>
      <c r="E254" s="3">
        <v>34829</v>
      </c>
      <c r="F254" s="3">
        <v>34857</v>
      </c>
      <c r="G254" s="3">
        <v>34837</v>
      </c>
      <c r="H254">
        <v>1</v>
      </c>
      <c r="I254">
        <v>42.68</v>
      </c>
      <c r="J254" t="s">
        <v>438</v>
      </c>
      <c r="K254" t="s">
        <v>440</v>
      </c>
      <c r="L254" t="s">
        <v>441</v>
      </c>
      <c r="M254" t="s">
        <v>67</v>
      </c>
      <c r="N254">
        <v>31000</v>
      </c>
      <c r="O254" t="s">
        <v>187</v>
      </c>
    </row>
    <row r="255" spans="1:15" x14ac:dyDescent="0.25">
      <c r="A255">
        <v>10501</v>
      </c>
      <c r="B255" t="s">
        <v>174</v>
      </c>
      <c r="D255">
        <v>9</v>
      </c>
      <c r="E255" s="3">
        <v>34829</v>
      </c>
      <c r="F255" s="3">
        <v>34857</v>
      </c>
      <c r="G255" s="3">
        <v>34836</v>
      </c>
      <c r="H255">
        <v>3</v>
      </c>
      <c r="I255">
        <v>8.85</v>
      </c>
      <c r="J255" t="s">
        <v>175</v>
      </c>
      <c r="K255" t="s">
        <v>177</v>
      </c>
      <c r="L255" t="s">
        <v>178</v>
      </c>
      <c r="M255" t="s">
        <v>67</v>
      </c>
      <c r="N255">
        <v>68306</v>
      </c>
      <c r="O255" t="s">
        <v>140</v>
      </c>
    </row>
    <row r="256" spans="1:15" x14ac:dyDescent="0.25">
      <c r="A256">
        <v>10502</v>
      </c>
      <c r="B256" t="s">
        <v>562</v>
      </c>
      <c r="D256">
        <v>2</v>
      </c>
      <c r="E256" s="3">
        <v>34830</v>
      </c>
      <c r="F256" s="3">
        <v>34858</v>
      </c>
      <c r="G256" s="3">
        <v>34849</v>
      </c>
      <c r="H256">
        <v>1</v>
      </c>
      <c r="I256">
        <v>69.319999999999993</v>
      </c>
      <c r="J256" t="s">
        <v>563</v>
      </c>
      <c r="K256" t="s">
        <v>565</v>
      </c>
      <c r="L256" t="s">
        <v>148</v>
      </c>
      <c r="M256" t="s">
        <v>67</v>
      </c>
      <c r="N256">
        <v>5033</v>
      </c>
      <c r="O256" t="s">
        <v>149</v>
      </c>
    </row>
    <row r="257" spans="1:15" x14ac:dyDescent="0.25">
      <c r="A257">
        <v>10503</v>
      </c>
      <c r="B257" t="s">
        <v>407</v>
      </c>
      <c r="D257">
        <v>6</v>
      </c>
      <c r="E257" s="3">
        <v>34831</v>
      </c>
      <c r="F257" s="3">
        <v>34859</v>
      </c>
      <c r="G257" s="3">
        <v>34836</v>
      </c>
      <c r="H257">
        <v>2</v>
      </c>
      <c r="I257">
        <v>16.739999999999998</v>
      </c>
      <c r="J257" t="s">
        <v>408</v>
      </c>
      <c r="K257" t="s">
        <v>410</v>
      </c>
      <c r="L257" t="s">
        <v>411</v>
      </c>
      <c r="M257" t="s">
        <v>412</v>
      </c>
      <c r="N257" t="s">
        <v>67</v>
      </c>
      <c r="O257" t="s">
        <v>413</v>
      </c>
    </row>
    <row r="258" spans="1:15" x14ac:dyDescent="0.25">
      <c r="A258">
        <v>10504</v>
      </c>
      <c r="B258" t="s">
        <v>771</v>
      </c>
      <c r="D258">
        <v>4</v>
      </c>
      <c r="E258" s="3">
        <v>34831</v>
      </c>
      <c r="F258" s="3">
        <v>34859</v>
      </c>
      <c r="G258" s="3">
        <v>34838</v>
      </c>
      <c r="H258">
        <v>3</v>
      </c>
      <c r="I258">
        <v>59.13</v>
      </c>
      <c r="J258" t="s">
        <v>772</v>
      </c>
      <c r="K258" t="s">
        <v>811</v>
      </c>
      <c r="L258" t="s">
        <v>50</v>
      </c>
      <c r="M258" t="s">
        <v>51</v>
      </c>
      <c r="N258">
        <v>98124</v>
      </c>
      <c r="O258" t="s">
        <v>52</v>
      </c>
    </row>
    <row r="259" spans="1:15" x14ac:dyDescent="0.25">
      <c r="A259">
        <v>10505</v>
      </c>
      <c r="B259" t="s">
        <v>512</v>
      </c>
      <c r="D259">
        <v>3</v>
      </c>
      <c r="E259" s="3">
        <v>34834</v>
      </c>
      <c r="F259" s="3">
        <v>34862</v>
      </c>
      <c r="G259" s="3">
        <v>34841</v>
      </c>
      <c r="H259">
        <v>3</v>
      </c>
      <c r="I259">
        <v>7.13</v>
      </c>
      <c r="J259" t="s">
        <v>513</v>
      </c>
      <c r="K259" t="s">
        <v>515</v>
      </c>
      <c r="L259" t="s">
        <v>516</v>
      </c>
      <c r="M259" t="s">
        <v>517</v>
      </c>
      <c r="N259" t="s">
        <v>518</v>
      </c>
      <c r="O259" t="s">
        <v>213</v>
      </c>
    </row>
    <row r="260" spans="1:15" x14ac:dyDescent="0.25">
      <c r="A260">
        <v>10506</v>
      </c>
      <c r="B260" t="s">
        <v>424</v>
      </c>
      <c r="D260">
        <v>9</v>
      </c>
      <c r="E260" s="3">
        <v>34835</v>
      </c>
      <c r="F260" s="3">
        <v>34863</v>
      </c>
      <c r="G260" s="3">
        <v>34852</v>
      </c>
      <c r="H260">
        <v>2</v>
      </c>
      <c r="I260">
        <v>21.19</v>
      </c>
      <c r="J260" t="s">
        <v>425</v>
      </c>
      <c r="K260" t="s">
        <v>427</v>
      </c>
      <c r="L260" t="s">
        <v>428</v>
      </c>
      <c r="M260" t="s">
        <v>67</v>
      </c>
      <c r="N260">
        <v>14776</v>
      </c>
      <c r="O260" t="s">
        <v>140</v>
      </c>
    </row>
    <row r="261" spans="1:15" x14ac:dyDescent="0.25">
      <c r="A261">
        <v>10507</v>
      </c>
      <c r="B261" t="s">
        <v>152</v>
      </c>
      <c r="D261">
        <v>7</v>
      </c>
      <c r="E261" s="3">
        <v>34835</v>
      </c>
      <c r="F261" s="3">
        <v>34863</v>
      </c>
      <c r="G261" s="3">
        <v>34842</v>
      </c>
      <c r="H261">
        <v>1</v>
      </c>
      <c r="I261">
        <v>47.45</v>
      </c>
      <c r="J261" t="s">
        <v>153</v>
      </c>
      <c r="K261" t="s">
        <v>155</v>
      </c>
      <c r="L261" t="s">
        <v>148</v>
      </c>
      <c r="M261" t="s">
        <v>67</v>
      </c>
      <c r="N261">
        <v>5023</v>
      </c>
      <c r="O261" t="s">
        <v>149</v>
      </c>
    </row>
    <row r="262" spans="1:15" x14ac:dyDescent="0.25">
      <c r="A262">
        <v>10508</v>
      </c>
      <c r="B262" t="s">
        <v>548</v>
      </c>
      <c r="D262">
        <v>1</v>
      </c>
      <c r="E262" s="3">
        <v>34836</v>
      </c>
      <c r="F262" s="3">
        <v>34864</v>
      </c>
      <c r="G262" s="3">
        <v>34863</v>
      </c>
      <c r="H262">
        <v>2</v>
      </c>
      <c r="I262">
        <v>4.99</v>
      </c>
      <c r="J262" t="s">
        <v>549</v>
      </c>
      <c r="K262" t="s">
        <v>551</v>
      </c>
      <c r="L262" t="s">
        <v>552</v>
      </c>
      <c r="M262" t="s">
        <v>67</v>
      </c>
      <c r="N262">
        <v>50739</v>
      </c>
      <c r="O262" t="s">
        <v>140</v>
      </c>
    </row>
    <row r="263" spans="1:15" x14ac:dyDescent="0.25">
      <c r="A263">
        <v>10509</v>
      </c>
      <c r="B263" t="s">
        <v>174</v>
      </c>
      <c r="D263">
        <v>4</v>
      </c>
      <c r="E263" s="3">
        <v>34837</v>
      </c>
      <c r="F263" s="3">
        <v>34865</v>
      </c>
      <c r="G263" s="3">
        <v>34849</v>
      </c>
      <c r="H263">
        <v>1</v>
      </c>
      <c r="I263">
        <v>0.15</v>
      </c>
      <c r="J263" t="s">
        <v>175</v>
      </c>
      <c r="K263" t="s">
        <v>177</v>
      </c>
      <c r="L263" t="s">
        <v>178</v>
      </c>
      <c r="M263" t="s">
        <v>67</v>
      </c>
      <c r="N263">
        <v>68306</v>
      </c>
      <c r="O263" t="s">
        <v>140</v>
      </c>
    </row>
    <row r="264" spans="1:15" x14ac:dyDescent="0.25">
      <c r="A264">
        <v>10510</v>
      </c>
      <c r="B264" t="s">
        <v>647</v>
      </c>
      <c r="D264">
        <v>6</v>
      </c>
      <c r="E264" s="3">
        <v>34838</v>
      </c>
      <c r="F264" s="3">
        <v>34866</v>
      </c>
      <c r="G264" s="3">
        <v>34848</v>
      </c>
      <c r="H264">
        <v>3</v>
      </c>
      <c r="I264">
        <v>367.63</v>
      </c>
      <c r="J264" t="s">
        <v>648</v>
      </c>
      <c r="K264" t="s">
        <v>650</v>
      </c>
      <c r="L264" t="s">
        <v>651</v>
      </c>
      <c r="M264" t="s">
        <v>652</v>
      </c>
      <c r="N264">
        <v>83720</v>
      </c>
      <c r="O264" t="s">
        <v>52</v>
      </c>
    </row>
    <row r="265" spans="1:15" x14ac:dyDescent="0.25">
      <c r="A265">
        <v>10511</v>
      </c>
      <c r="B265" t="s">
        <v>198</v>
      </c>
      <c r="D265">
        <v>4</v>
      </c>
      <c r="E265" s="3">
        <v>34838</v>
      </c>
      <c r="F265" s="3">
        <v>34866</v>
      </c>
      <c r="G265" s="3">
        <v>34841</v>
      </c>
      <c r="H265">
        <v>3</v>
      </c>
      <c r="I265">
        <v>350.64</v>
      </c>
      <c r="J265" t="s">
        <v>199</v>
      </c>
      <c r="K265" t="s">
        <v>201</v>
      </c>
      <c r="L265" t="s">
        <v>202</v>
      </c>
      <c r="M265" t="s">
        <v>67</v>
      </c>
      <c r="N265">
        <v>13008</v>
      </c>
      <c r="O265" t="s">
        <v>187</v>
      </c>
    </row>
    <row r="266" spans="1:15" x14ac:dyDescent="0.25">
      <c r="A266">
        <v>10512</v>
      </c>
      <c r="B266" t="s">
        <v>290</v>
      </c>
      <c r="D266">
        <v>7</v>
      </c>
      <c r="E266" s="3">
        <v>34841</v>
      </c>
      <c r="F266" s="3">
        <v>34869</v>
      </c>
      <c r="G266" s="3">
        <v>34844</v>
      </c>
      <c r="H266">
        <v>2</v>
      </c>
      <c r="I266">
        <v>3.53</v>
      </c>
      <c r="J266" t="s">
        <v>291</v>
      </c>
      <c r="K266" t="s">
        <v>294</v>
      </c>
      <c r="L266" t="s">
        <v>249</v>
      </c>
      <c r="M266" t="s">
        <v>250</v>
      </c>
      <c r="N266" t="s">
        <v>295</v>
      </c>
      <c r="O266" t="s">
        <v>252</v>
      </c>
    </row>
    <row r="267" spans="1:15" x14ac:dyDescent="0.25">
      <c r="A267">
        <v>10513</v>
      </c>
      <c r="B267" t="s">
        <v>750</v>
      </c>
      <c r="D267">
        <v>7</v>
      </c>
      <c r="E267" s="3">
        <v>34842</v>
      </c>
      <c r="F267" s="3">
        <v>34884</v>
      </c>
      <c r="G267" s="3">
        <v>34848</v>
      </c>
      <c r="H267">
        <v>1</v>
      </c>
      <c r="I267">
        <v>105.65</v>
      </c>
      <c r="J267" t="s">
        <v>751</v>
      </c>
      <c r="K267" t="s">
        <v>753</v>
      </c>
      <c r="L267" t="s">
        <v>754</v>
      </c>
      <c r="M267" t="s">
        <v>67</v>
      </c>
      <c r="N267">
        <v>70563</v>
      </c>
      <c r="O267" t="s">
        <v>140</v>
      </c>
    </row>
    <row r="268" spans="1:15" x14ac:dyDescent="0.25">
      <c r="A268">
        <v>10514</v>
      </c>
      <c r="B268" t="s">
        <v>282</v>
      </c>
      <c r="D268">
        <v>3</v>
      </c>
      <c r="E268" s="3">
        <v>34842</v>
      </c>
      <c r="F268" s="3">
        <v>34870</v>
      </c>
      <c r="G268" s="3">
        <v>34866</v>
      </c>
      <c r="H268">
        <v>2</v>
      </c>
      <c r="I268">
        <v>789.95</v>
      </c>
      <c r="J268" t="s">
        <v>283</v>
      </c>
      <c r="K268" t="s">
        <v>285</v>
      </c>
      <c r="L268" t="s">
        <v>286</v>
      </c>
      <c r="M268" t="s">
        <v>67</v>
      </c>
      <c r="N268">
        <v>8010</v>
      </c>
      <c r="O268" t="s">
        <v>287</v>
      </c>
    </row>
    <row r="269" spans="1:15" x14ac:dyDescent="0.25">
      <c r="A269">
        <v>10515</v>
      </c>
      <c r="B269" t="s">
        <v>593</v>
      </c>
      <c r="D269">
        <v>2</v>
      </c>
      <c r="E269" s="3">
        <v>34843</v>
      </c>
      <c r="F269" s="3">
        <v>34857</v>
      </c>
      <c r="G269" s="3">
        <v>34873</v>
      </c>
      <c r="H269">
        <v>1</v>
      </c>
      <c r="I269">
        <v>204.47</v>
      </c>
      <c r="J269" t="s">
        <v>594</v>
      </c>
      <c r="K269" t="s">
        <v>596</v>
      </c>
      <c r="L269" t="s">
        <v>597</v>
      </c>
      <c r="M269" t="s">
        <v>67</v>
      </c>
      <c r="N269">
        <v>1307</v>
      </c>
      <c r="O269" t="s">
        <v>140</v>
      </c>
    </row>
    <row r="270" spans="1:15" x14ac:dyDescent="0.25">
      <c r="A270">
        <v>10516</v>
      </c>
      <c r="B270" t="s">
        <v>407</v>
      </c>
      <c r="D270">
        <v>2</v>
      </c>
      <c r="E270" s="3">
        <v>34844</v>
      </c>
      <c r="F270" s="3">
        <v>34872</v>
      </c>
      <c r="G270" s="3">
        <v>34851</v>
      </c>
      <c r="H270">
        <v>3</v>
      </c>
      <c r="I270">
        <v>62.78</v>
      </c>
      <c r="J270" t="s">
        <v>408</v>
      </c>
      <c r="K270" t="s">
        <v>410</v>
      </c>
      <c r="L270" t="s">
        <v>411</v>
      </c>
      <c r="M270" t="s">
        <v>412</v>
      </c>
      <c r="N270" t="s">
        <v>67</v>
      </c>
      <c r="O270" t="s">
        <v>413</v>
      </c>
    </row>
    <row r="271" spans="1:15" ht="45" x14ac:dyDescent="0.25">
      <c r="A271">
        <v>10517</v>
      </c>
      <c r="B271" t="s">
        <v>527</v>
      </c>
      <c r="D271">
        <v>3</v>
      </c>
      <c r="E271" s="3">
        <v>34844</v>
      </c>
      <c r="F271" s="3">
        <v>34872</v>
      </c>
      <c r="G271" s="3">
        <v>34849</v>
      </c>
      <c r="H271">
        <v>3</v>
      </c>
      <c r="I271">
        <v>32.07</v>
      </c>
      <c r="J271" t="s">
        <v>528</v>
      </c>
      <c r="K271" s="1" t="s">
        <v>530</v>
      </c>
      <c r="L271" t="s">
        <v>90</v>
      </c>
      <c r="M271" t="s">
        <v>67</v>
      </c>
      <c r="N271" t="s">
        <v>531</v>
      </c>
      <c r="O271" t="s">
        <v>92</v>
      </c>
    </row>
    <row r="272" spans="1:15" x14ac:dyDescent="0.25">
      <c r="A272">
        <v>10518</v>
      </c>
      <c r="B272" t="s">
        <v>711</v>
      </c>
      <c r="D272">
        <v>4</v>
      </c>
      <c r="E272" s="3">
        <v>34845</v>
      </c>
      <c r="F272" s="3">
        <v>34859</v>
      </c>
      <c r="G272" s="3">
        <v>34855</v>
      </c>
      <c r="H272">
        <v>2</v>
      </c>
      <c r="I272">
        <v>218.15</v>
      </c>
      <c r="J272" t="s">
        <v>712</v>
      </c>
      <c r="K272" t="s">
        <v>714</v>
      </c>
      <c r="L272" t="s">
        <v>148</v>
      </c>
      <c r="M272" t="s">
        <v>67</v>
      </c>
      <c r="N272">
        <v>5033</v>
      </c>
      <c r="O272" t="s">
        <v>149</v>
      </c>
    </row>
    <row r="273" spans="1:15" x14ac:dyDescent="0.25">
      <c r="A273">
        <v>10519</v>
      </c>
      <c r="B273" t="s">
        <v>237</v>
      </c>
      <c r="D273">
        <v>6</v>
      </c>
      <c r="E273" s="3">
        <v>34848</v>
      </c>
      <c r="F273" s="3">
        <v>34876</v>
      </c>
      <c r="G273" s="3">
        <v>34851</v>
      </c>
      <c r="H273">
        <v>3</v>
      </c>
      <c r="I273">
        <v>91.76</v>
      </c>
      <c r="J273" t="s">
        <v>238</v>
      </c>
      <c r="K273" t="s">
        <v>809</v>
      </c>
      <c r="L273" t="s">
        <v>241</v>
      </c>
      <c r="M273" t="s">
        <v>67</v>
      </c>
      <c r="N273">
        <v>3012</v>
      </c>
      <c r="O273" t="s">
        <v>242</v>
      </c>
    </row>
    <row r="274" spans="1:15" x14ac:dyDescent="0.25">
      <c r="A274">
        <v>10520</v>
      </c>
      <c r="B274" t="s">
        <v>639</v>
      </c>
      <c r="D274">
        <v>7</v>
      </c>
      <c r="E274" s="3">
        <v>34849</v>
      </c>
      <c r="F274" s="3">
        <v>34877</v>
      </c>
      <c r="G274" s="3">
        <v>34851</v>
      </c>
      <c r="H274">
        <v>1</v>
      </c>
      <c r="I274">
        <v>13.37</v>
      </c>
      <c r="J274" t="s">
        <v>640</v>
      </c>
      <c r="K274" t="s">
        <v>642</v>
      </c>
      <c r="L274" t="s">
        <v>643</v>
      </c>
      <c r="M274" t="s">
        <v>67</v>
      </c>
      <c r="N274">
        <v>4110</v>
      </c>
      <c r="O274" t="s">
        <v>644</v>
      </c>
    </row>
    <row r="275" spans="1:15" x14ac:dyDescent="0.25">
      <c r="A275">
        <v>10521</v>
      </c>
      <c r="B275" t="s">
        <v>222</v>
      </c>
      <c r="D275">
        <v>8</v>
      </c>
      <c r="E275" s="3">
        <v>34849</v>
      </c>
      <c r="F275" s="3">
        <v>34877</v>
      </c>
      <c r="G275" s="3">
        <v>34852</v>
      </c>
      <c r="H275">
        <v>2</v>
      </c>
      <c r="I275">
        <v>17.22</v>
      </c>
      <c r="J275" t="s">
        <v>223</v>
      </c>
      <c r="K275" t="s">
        <v>226</v>
      </c>
      <c r="L275" t="s">
        <v>227</v>
      </c>
      <c r="M275" t="s">
        <v>67</v>
      </c>
      <c r="N275">
        <v>1010</v>
      </c>
      <c r="O275" t="s">
        <v>228</v>
      </c>
    </row>
    <row r="276" spans="1:15" x14ac:dyDescent="0.25">
      <c r="A276">
        <v>10522</v>
      </c>
      <c r="B276" t="s">
        <v>459</v>
      </c>
      <c r="D276">
        <v>4</v>
      </c>
      <c r="E276" s="3">
        <v>34850</v>
      </c>
      <c r="F276" s="3">
        <v>34878</v>
      </c>
      <c r="G276" s="3">
        <v>34856</v>
      </c>
      <c r="H276">
        <v>1</v>
      </c>
      <c r="I276">
        <v>45.33</v>
      </c>
      <c r="J276" t="s">
        <v>460</v>
      </c>
      <c r="K276" t="s">
        <v>462</v>
      </c>
      <c r="L276" t="s">
        <v>463</v>
      </c>
      <c r="M276" t="s">
        <v>67</v>
      </c>
      <c r="N276">
        <v>60528</v>
      </c>
      <c r="O276" t="s">
        <v>140</v>
      </c>
    </row>
    <row r="277" spans="1:15" x14ac:dyDescent="0.25">
      <c r="A277">
        <v>10523</v>
      </c>
      <c r="B277" t="s">
        <v>654</v>
      </c>
      <c r="D277">
        <v>7</v>
      </c>
      <c r="E277" s="3">
        <v>34851</v>
      </c>
      <c r="F277" s="3">
        <v>34879</v>
      </c>
      <c r="G277" s="3">
        <v>34880</v>
      </c>
      <c r="H277">
        <v>2</v>
      </c>
      <c r="I277">
        <v>77.63</v>
      </c>
      <c r="J277" t="s">
        <v>655</v>
      </c>
      <c r="K277" t="s">
        <v>657</v>
      </c>
      <c r="L277" t="s">
        <v>90</v>
      </c>
      <c r="M277" t="s">
        <v>67</v>
      </c>
      <c r="N277" t="s">
        <v>658</v>
      </c>
      <c r="O277" t="s">
        <v>92</v>
      </c>
    </row>
    <row r="278" spans="1:15" x14ac:dyDescent="0.25">
      <c r="A278">
        <v>10524</v>
      </c>
      <c r="B278" t="s">
        <v>164</v>
      </c>
      <c r="D278">
        <v>1</v>
      </c>
      <c r="E278" s="3">
        <v>34851</v>
      </c>
      <c r="F278" s="3">
        <v>34879</v>
      </c>
      <c r="G278" s="3">
        <v>34857</v>
      </c>
      <c r="H278">
        <v>2</v>
      </c>
      <c r="I278">
        <v>244.79</v>
      </c>
      <c r="J278" t="s">
        <v>165</v>
      </c>
      <c r="K278" t="s">
        <v>168</v>
      </c>
      <c r="L278" t="s">
        <v>169</v>
      </c>
      <c r="M278" t="s">
        <v>67</v>
      </c>
      <c r="N278" t="s">
        <v>170</v>
      </c>
      <c r="O278" t="s">
        <v>171</v>
      </c>
    </row>
    <row r="279" spans="1:15" x14ac:dyDescent="0.25">
      <c r="A279">
        <v>10525</v>
      </c>
      <c r="B279" t="s">
        <v>198</v>
      </c>
      <c r="D279">
        <v>1</v>
      </c>
      <c r="E279" s="3">
        <v>34852</v>
      </c>
      <c r="F279" s="3">
        <v>34880</v>
      </c>
      <c r="G279" s="3">
        <v>34873</v>
      </c>
      <c r="H279">
        <v>2</v>
      </c>
      <c r="I279">
        <v>11.06</v>
      </c>
      <c r="J279" t="s">
        <v>199</v>
      </c>
      <c r="K279" t="s">
        <v>201</v>
      </c>
      <c r="L279" t="s">
        <v>202</v>
      </c>
      <c r="M279" t="s">
        <v>67</v>
      </c>
      <c r="N279">
        <v>13008</v>
      </c>
      <c r="O279" t="s">
        <v>187</v>
      </c>
    </row>
    <row r="280" spans="1:15" x14ac:dyDescent="0.25">
      <c r="A280">
        <v>10526</v>
      </c>
      <c r="B280" t="s">
        <v>757</v>
      </c>
      <c r="D280">
        <v>4</v>
      </c>
      <c r="E280" s="3">
        <v>34855</v>
      </c>
      <c r="F280" s="3">
        <v>34883</v>
      </c>
      <c r="G280" s="3">
        <v>34865</v>
      </c>
      <c r="H280">
        <v>2</v>
      </c>
      <c r="I280">
        <v>58.59</v>
      </c>
      <c r="J280" t="s">
        <v>758</v>
      </c>
      <c r="K280" t="s">
        <v>760</v>
      </c>
      <c r="L280" t="s">
        <v>761</v>
      </c>
      <c r="M280" t="s">
        <v>67</v>
      </c>
      <c r="N280">
        <v>90110</v>
      </c>
      <c r="O280" t="s">
        <v>762</v>
      </c>
    </row>
    <row r="281" spans="1:15" x14ac:dyDescent="0.25">
      <c r="A281">
        <v>10527</v>
      </c>
      <c r="B281" t="s">
        <v>593</v>
      </c>
      <c r="D281">
        <v>7</v>
      </c>
      <c r="E281" s="3">
        <v>34855</v>
      </c>
      <c r="F281" s="3">
        <v>34883</v>
      </c>
      <c r="G281" s="3">
        <v>34857</v>
      </c>
      <c r="H281">
        <v>1</v>
      </c>
      <c r="I281">
        <v>41.9</v>
      </c>
      <c r="J281" t="s">
        <v>594</v>
      </c>
      <c r="K281" t="s">
        <v>596</v>
      </c>
      <c r="L281" t="s">
        <v>597</v>
      </c>
      <c r="M281" t="s">
        <v>67</v>
      </c>
      <c r="N281">
        <v>1307</v>
      </c>
      <c r="O281" t="s">
        <v>140</v>
      </c>
    </row>
    <row r="282" spans="1:15" x14ac:dyDescent="0.25">
      <c r="A282">
        <v>10528</v>
      </c>
      <c r="B282" t="s">
        <v>367</v>
      </c>
      <c r="D282">
        <v>6</v>
      </c>
      <c r="E282" s="3">
        <v>34856</v>
      </c>
      <c r="F282" s="3">
        <v>34870</v>
      </c>
      <c r="G282" s="3">
        <v>34859</v>
      </c>
      <c r="H282">
        <v>2</v>
      </c>
      <c r="I282">
        <v>3.35</v>
      </c>
      <c r="J282" t="s">
        <v>368</v>
      </c>
      <c r="K282" t="s">
        <v>370</v>
      </c>
      <c r="L282" t="s">
        <v>371</v>
      </c>
      <c r="M282" t="s">
        <v>372</v>
      </c>
      <c r="N282">
        <v>97403</v>
      </c>
      <c r="O282" t="s">
        <v>52</v>
      </c>
    </row>
    <row r="283" spans="1:15" x14ac:dyDescent="0.25">
      <c r="A283">
        <v>10529</v>
      </c>
      <c r="B283" t="s">
        <v>503</v>
      </c>
      <c r="D283">
        <v>5</v>
      </c>
      <c r="E283" s="3">
        <v>34857</v>
      </c>
      <c r="F283" s="3">
        <v>34885</v>
      </c>
      <c r="G283" s="3">
        <v>34859</v>
      </c>
      <c r="H283">
        <v>2</v>
      </c>
      <c r="I283">
        <v>66.69</v>
      </c>
      <c r="J283" t="s">
        <v>504</v>
      </c>
      <c r="K283" t="s">
        <v>506</v>
      </c>
      <c r="L283" t="s">
        <v>507</v>
      </c>
      <c r="M283" t="s">
        <v>67</v>
      </c>
      <c r="N283" t="s">
        <v>508</v>
      </c>
      <c r="O283" t="s">
        <v>509</v>
      </c>
    </row>
    <row r="284" spans="1:15" x14ac:dyDescent="0.25">
      <c r="A284">
        <v>10530</v>
      </c>
      <c r="B284" t="s">
        <v>568</v>
      </c>
      <c r="D284">
        <v>3</v>
      </c>
      <c r="E284" s="3">
        <v>34858</v>
      </c>
      <c r="F284" s="3">
        <v>34886</v>
      </c>
      <c r="G284" s="3">
        <v>34862</v>
      </c>
      <c r="H284">
        <v>2</v>
      </c>
      <c r="I284">
        <v>339.22</v>
      </c>
      <c r="J284" t="s">
        <v>569</v>
      </c>
      <c r="K284" t="s">
        <v>571</v>
      </c>
      <c r="L284" t="s">
        <v>572</v>
      </c>
      <c r="M284" t="s">
        <v>67</v>
      </c>
      <c r="N284">
        <v>5020</v>
      </c>
      <c r="O284" t="s">
        <v>287</v>
      </c>
    </row>
    <row r="285" spans="1:15" ht="45" x14ac:dyDescent="0.25">
      <c r="A285">
        <v>10531</v>
      </c>
      <c r="B285" t="s">
        <v>534</v>
      </c>
      <c r="D285">
        <v>7</v>
      </c>
      <c r="E285" s="3">
        <v>34858</v>
      </c>
      <c r="F285" s="3">
        <v>34886</v>
      </c>
      <c r="G285" s="3">
        <v>34869</v>
      </c>
      <c r="H285">
        <v>1</v>
      </c>
      <c r="I285">
        <v>8.1199999999999992</v>
      </c>
      <c r="J285" t="s">
        <v>535</v>
      </c>
      <c r="K285" s="1" t="s">
        <v>537</v>
      </c>
      <c r="L285" t="s">
        <v>227</v>
      </c>
      <c r="M285" t="s">
        <v>67</v>
      </c>
      <c r="N285">
        <v>1010</v>
      </c>
      <c r="O285" t="s">
        <v>228</v>
      </c>
    </row>
    <row r="286" spans="1:15" x14ac:dyDescent="0.25">
      <c r="A286">
        <v>10532</v>
      </c>
      <c r="B286" t="s">
        <v>275</v>
      </c>
      <c r="D286">
        <v>7</v>
      </c>
      <c r="E286" s="3">
        <v>34859</v>
      </c>
      <c r="F286" s="3">
        <v>34887</v>
      </c>
      <c r="G286" s="3">
        <v>34862</v>
      </c>
      <c r="H286">
        <v>3</v>
      </c>
      <c r="I286">
        <v>74.459999999999994</v>
      </c>
      <c r="J286" t="s">
        <v>276</v>
      </c>
      <c r="K286" t="s">
        <v>278</v>
      </c>
      <c r="L286" t="s">
        <v>90</v>
      </c>
      <c r="M286" t="s">
        <v>67</v>
      </c>
      <c r="N286" t="s">
        <v>279</v>
      </c>
      <c r="O286" t="s">
        <v>92</v>
      </c>
    </row>
    <row r="287" spans="1:15" x14ac:dyDescent="0.25">
      <c r="A287">
        <v>10533</v>
      </c>
      <c r="B287" t="s">
        <v>311</v>
      </c>
      <c r="D287">
        <v>8</v>
      </c>
      <c r="E287" s="3">
        <v>34862</v>
      </c>
      <c r="F287" s="3">
        <v>34890</v>
      </c>
      <c r="G287" s="3">
        <v>34872</v>
      </c>
      <c r="H287">
        <v>1</v>
      </c>
      <c r="I287">
        <v>188.04</v>
      </c>
      <c r="J287" t="s">
        <v>312</v>
      </c>
      <c r="K287" t="s">
        <v>314</v>
      </c>
      <c r="L287" t="s">
        <v>315</v>
      </c>
      <c r="M287" t="s">
        <v>67</v>
      </c>
      <c r="N287" t="s">
        <v>316</v>
      </c>
      <c r="O287" t="s">
        <v>171</v>
      </c>
    </row>
    <row r="288" spans="1:15" x14ac:dyDescent="0.25">
      <c r="A288">
        <v>10534</v>
      </c>
      <c r="B288" t="s">
        <v>459</v>
      </c>
      <c r="D288">
        <v>8</v>
      </c>
      <c r="E288" s="3">
        <v>34862</v>
      </c>
      <c r="F288" s="3">
        <v>34890</v>
      </c>
      <c r="G288" s="3">
        <v>34864</v>
      </c>
      <c r="H288">
        <v>2</v>
      </c>
      <c r="I288">
        <v>27.94</v>
      </c>
      <c r="J288" t="s">
        <v>460</v>
      </c>
      <c r="K288" t="s">
        <v>462</v>
      </c>
      <c r="L288" t="s">
        <v>463</v>
      </c>
      <c r="M288" t="s">
        <v>67</v>
      </c>
      <c r="N288">
        <v>60528</v>
      </c>
      <c r="O288" t="s">
        <v>140</v>
      </c>
    </row>
    <row r="289" spans="1:15" x14ac:dyDescent="0.25">
      <c r="A289">
        <v>10535</v>
      </c>
      <c r="B289" t="s">
        <v>152</v>
      </c>
      <c r="D289">
        <v>4</v>
      </c>
      <c r="E289" s="3">
        <v>34863</v>
      </c>
      <c r="F289" s="3">
        <v>34891</v>
      </c>
      <c r="G289" s="3">
        <v>34871</v>
      </c>
      <c r="H289">
        <v>1</v>
      </c>
      <c r="I289">
        <v>15.64</v>
      </c>
      <c r="J289" t="s">
        <v>153</v>
      </c>
      <c r="K289" t="s">
        <v>155</v>
      </c>
      <c r="L289" t="s">
        <v>148</v>
      </c>
      <c r="M289" t="s">
        <v>67</v>
      </c>
      <c r="N289">
        <v>5023</v>
      </c>
      <c r="O289" t="s">
        <v>149</v>
      </c>
    </row>
    <row r="290" spans="1:15" x14ac:dyDescent="0.25">
      <c r="A290">
        <v>10536</v>
      </c>
      <c r="B290" t="s">
        <v>459</v>
      </c>
      <c r="D290">
        <v>3</v>
      </c>
      <c r="E290" s="3">
        <v>34864</v>
      </c>
      <c r="F290" s="3">
        <v>34892</v>
      </c>
      <c r="G290" s="3">
        <v>34887</v>
      </c>
      <c r="H290">
        <v>2</v>
      </c>
      <c r="I290">
        <v>58.88</v>
      </c>
      <c r="J290" t="s">
        <v>460</v>
      </c>
      <c r="K290" t="s">
        <v>462</v>
      </c>
      <c r="L290" t="s">
        <v>463</v>
      </c>
      <c r="M290" t="s">
        <v>67</v>
      </c>
      <c r="N290">
        <v>60528</v>
      </c>
      <c r="O290" t="s">
        <v>140</v>
      </c>
    </row>
    <row r="291" spans="1:15" x14ac:dyDescent="0.25">
      <c r="A291">
        <v>10537</v>
      </c>
      <c r="B291" t="s">
        <v>627</v>
      </c>
      <c r="D291">
        <v>1</v>
      </c>
      <c r="E291" s="3">
        <v>34864</v>
      </c>
      <c r="F291" s="3">
        <v>34878</v>
      </c>
      <c r="G291" s="3">
        <v>34869</v>
      </c>
      <c r="H291">
        <v>1</v>
      </c>
      <c r="I291">
        <v>78.849999999999994</v>
      </c>
      <c r="J291" t="s">
        <v>628</v>
      </c>
      <c r="K291" t="s">
        <v>810</v>
      </c>
      <c r="L291" t="s">
        <v>631</v>
      </c>
      <c r="M291" t="s">
        <v>67</v>
      </c>
      <c r="N291">
        <v>1204</v>
      </c>
      <c r="O291" t="s">
        <v>242</v>
      </c>
    </row>
    <row r="292" spans="1:15" x14ac:dyDescent="0.25">
      <c r="A292">
        <v>10538</v>
      </c>
      <c r="B292" t="s">
        <v>216</v>
      </c>
      <c r="D292">
        <v>9</v>
      </c>
      <c r="E292" s="3">
        <v>34865</v>
      </c>
      <c r="F292" s="3">
        <v>34893</v>
      </c>
      <c r="G292" s="3">
        <v>34866</v>
      </c>
      <c r="H292">
        <v>3</v>
      </c>
      <c r="I292">
        <v>4.87</v>
      </c>
      <c r="J292" t="s">
        <v>217</v>
      </c>
      <c r="K292" t="s">
        <v>219</v>
      </c>
      <c r="L292" t="s">
        <v>90</v>
      </c>
      <c r="M292" t="s">
        <v>67</v>
      </c>
      <c r="N292" t="s">
        <v>220</v>
      </c>
      <c r="O292" t="s">
        <v>92</v>
      </c>
    </row>
    <row r="293" spans="1:15" x14ac:dyDescent="0.25">
      <c r="A293">
        <v>10539</v>
      </c>
      <c r="B293" t="s">
        <v>216</v>
      </c>
      <c r="D293">
        <v>6</v>
      </c>
      <c r="E293" s="3">
        <v>34866</v>
      </c>
      <c r="F293" s="3">
        <v>34894</v>
      </c>
      <c r="G293" s="3">
        <v>34873</v>
      </c>
      <c r="H293">
        <v>3</v>
      </c>
      <c r="I293">
        <v>12.36</v>
      </c>
      <c r="J293" t="s">
        <v>217</v>
      </c>
      <c r="K293" t="s">
        <v>219</v>
      </c>
      <c r="L293" t="s">
        <v>90</v>
      </c>
      <c r="M293" t="s">
        <v>67</v>
      </c>
      <c r="N293" t="s">
        <v>220</v>
      </c>
      <c r="O293" t="s">
        <v>92</v>
      </c>
    </row>
    <row r="294" spans="1:15" x14ac:dyDescent="0.25">
      <c r="A294">
        <v>10540</v>
      </c>
      <c r="B294" t="s">
        <v>593</v>
      </c>
      <c r="D294">
        <v>3</v>
      </c>
      <c r="E294" s="3">
        <v>34869</v>
      </c>
      <c r="F294" s="3">
        <v>34897</v>
      </c>
      <c r="G294" s="3">
        <v>34894</v>
      </c>
      <c r="H294">
        <v>3</v>
      </c>
      <c r="I294">
        <v>1007.64</v>
      </c>
      <c r="J294" t="s">
        <v>594</v>
      </c>
      <c r="K294" t="s">
        <v>596</v>
      </c>
      <c r="L294" t="s">
        <v>597</v>
      </c>
      <c r="M294" t="s">
        <v>67</v>
      </c>
      <c r="N294">
        <v>1307</v>
      </c>
      <c r="O294" t="s">
        <v>140</v>
      </c>
    </row>
    <row r="295" spans="1:15" x14ac:dyDescent="0.25">
      <c r="A295">
        <v>10541</v>
      </c>
      <c r="B295" t="s">
        <v>383</v>
      </c>
      <c r="D295">
        <v>2</v>
      </c>
      <c r="E295" s="3">
        <v>34869</v>
      </c>
      <c r="F295" s="3">
        <v>34897</v>
      </c>
      <c r="G295" s="3">
        <v>34879</v>
      </c>
      <c r="H295">
        <v>1</v>
      </c>
      <c r="I295">
        <v>68.650000000000006</v>
      </c>
      <c r="J295" t="s">
        <v>384</v>
      </c>
      <c r="K295" t="s">
        <v>386</v>
      </c>
      <c r="L295" t="s">
        <v>387</v>
      </c>
      <c r="M295" t="s">
        <v>388</v>
      </c>
      <c r="N295" t="s">
        <v>389</v>
      </c>
      <c r="O295" t="s">
        <v>252</v>
      </c>
    </row>
    <row r="296" spans="1:15" x14ac:dyDescent="0.25">
      <c r="A296">
        <v>10542</v>
      </c>
      <c r="B296" t="s">
        <v>424</v>
      </c>
      <c r="D296">
        <v>1</v>
      </c>
      <c r="E296" s="3">
        <v>34870</v>
      </c>
      <c r="F296" s="3">
        <v>34898</v>
      </c>
      <c r="G296" s="3">
        <v>34876</v>
      </c>
      <c r="H296">
        <v>3</v>
      </c>
      <c r="I296">
        <v>10.95</v>
      </c>
      <c r="J296" t="s">
        <v>425</v>
      </c>
      <c r="K296" t="s">
        <v>427</v>
      </c>
      <c r="L296" t="s">
        <v>428</v>
      </c>
      <c r="M296" t="s">
        <v>67</v>
      </c>
      <c r="N296">
        <v>14776</v>
      </c>
      <c r="O296" t="s">
        <v>140</v>
      </c>
    </row>
    <row r="297" spans="1:15" x14ac:dyDescent="0.25">
      <c r="A297">
        <v>10543</v>
      </c>
      <c r="B297" t="s">
        <v>473</v>
      </c>
      <c r="D297">
        <v>8</v>
      </c>
      <c r="E297" s="3">
        <v>34871</v>
      </c>
      <c r="F297" s="3">
        <v>34899</v>
      </c>
      <c r="G297" s="3">
        <v>34873</v>
      </c>
      <c r="H297">
        <v>2</v>
      </c>
      <c r="I297">
        <v>48.17</v>
      </c>
      <c r="J297" t="s">
        <v>474</v>
      </c>
      <c r="K297" t="s">
        <v>476</v>
      </c>
      <c r="L297" t="s">
        <v>477</v>
      </c>
      <c r="M297" t="s">
        <v>478</v>
      </c>
      <c r="N297">
        <v>3508</v>
      </c>
      <c r="O297" t="s">
        <v>380</v>
      </c>
    </row>
    <row r="298" spans="1:15" x14ac:dyDescent="0.25">
      <c r="A298">
        <v>10544</v>
      </c>
      <c r="B298" t="s">
        <v>489</v>
      </c>
      <c r="D298">
        <v>4</v>
      </c>
      <c r="E298" s="3">
        <v>34871</v>
      </c>
      <c r="F298" s="3">
        <v>34899</v>
      </c>
      <c r="G298" s="3">
        <v>34880</v>
      </c>
      <c r="H298">
        <v>1</v>
      </c>
      <c r="I298">
        <v>24.91</v>
      </c>
      <c r="J298" t="s">
        <v>490</v>
      </c>
      <c r="K298" t="s">
        <v>492</v>
      </c>
      <c r="L298" t="s">
        <v>493</v>
      </c>
      <c r="M298" t="s">
        <v>372</v>
      </c>
      <c r="N298">
        <v>97219</v>
      </c>
      <c r="O298" t="s">
        <v>52</v>
      </c>
    </row>
    <row r="299" spans="1:15" x14ac:dyDescent="0.25">
      <c r="A299">
        <v>10545</v>
      </c>
      <c r="B299" t="s">
        <v>452</v>
      </c>
      <c r="D299">
        <v>8</v>
      </c>
      <c r="E299" s="3">
        <v>34872</v>
      </c>
      <c r="F299" s="3">
        <v>34900</v>
      </c>
      <c r="G299" s="3">
        <v>34907</v>
      </c>
      <c r="H299">
        <v>2</v>
      </c>
      <c r="I299">
        <v>11.92</v>
      </c>
      <c r="J299" t="s">
        <v>453</v>
      </c>
      <c r="K299" t="s">
        <v>455</v>
      </c>
      <c r="L299" t="s">
        <v>456</v>
      </c>
      <c r="M299" t="s">
        <v>51</v>
      </c>
      <c r="N299">
        <v>99362</v>
      </c>
      <c r="O299" t="s">
        <v>52</v>
      </c>
    </row>
    <row r="300" spans="1:15" x14ac:dyDescent="0.25">
      <c r="A300">
        <v>10546</v>
      </c>
      <c r="B300" t="s">
        <v>736</v>
      </c>
      <c r="D300">
        <v>1</v>
      </c>
      <c r="E300" s="3">
        <v>34873</v>
      </c>
      <c r="F300" s="3">
        <v>34901</v>
      </c>
      <c r="G300" s="3">
        <v>34877</v>
      </c>
      <c r="H300">
        <v>3</v>
      </c>
      <c r="I300">
        <v>194.72</v>
      </c>
      <c r="J300" t="s">
        <v>737</v>
      </c>
      <c r="K300" t="s">
        <v>739</v>
      </c>
      <c r="L300" t="s">
        <v>740</v>
      </c>
      <c r="M300" t="s">
        <v>67</v>
      </c>
      <c r="N300">
        <v>69004</v>
      </c>
      <c r="O300" t="s">
        <v>187</v>
      </c>
    </row>
    <row r="301" spans="1:15" x14ac:dyDescent="0.25">
      <c r="A301">
        <v>10547</v>
      </c>
      <c r="B301" t="s">
        <v>654</v>
      </c>
      <c r="D301">
        <v>3</v>
      </c>
      <c r="E301" s="3">
        <v>34873</v>
      </c>
      <c r="F301" s="3">
        <v>34901</v>
      </c>
      <c r="G301" s="3">
        <v>34883</v>
      </c>
      <c r="H301">
        <v>2</v>
      </c>
      <c r="I301">
        <v>178.43</v>
      </c>
      <c r="J301" t="s">
        <v>655</v>
      </c>
      <c r="K301" t="s">
        <v>657</v>
      </c>
      <c r="L301" t="s">
        <v>90</v>
      </c>
      <c r="M301" t="s">
        <v>67</v>
      </c>
      <c r="N301" t="s">
        <v>658</v>
      </c>
      <c r="O301" t="s">
        <v>92</v>
      </c>
    </row>
    <row r="302" spans="1:15" x14ac:dyDescent="0.25">
      <c r="A302">
        <v>10548</v>
      </c>
      <c r="B302" t="s">
        <v>704</v>
      </c>
      <c r="D302">
        <v>3</v>
      </c>
      <c r="E302" s="3">
        <v>34876</v>
      </c>
      <c r="F302" s="3">
        <v>34904</v>
      </c>
      <c r="G302" s="3">
        <v>34883</v>
      </c>
      <c r="H302">
        <v>2</v>
      </c>
      <c r="I302">
        <v>1.43</v>
      </c>
      <c r="J302" t="s">
        <v>705</v>
      </c>
      <c r="K302" t="s">
        <v>707</v>
      </c>
      <c r="L302" t="s">
        <v>708</v>
      </c>
      <c r="M302" t="s">
        <v>67</v>
      </c>
      <c r="N302">
        <v>44087</v>
      </c>
      <c r="O302" t="s">
        <v>140</v>
      </c>
    </row>
    <row r="303" spans="1:15" x14ac:dyDescent="0.25">
      <c r="A303">
        <v>10549</v>
      </c>
      <c r="B303" t="s">
        <v>593</v>
      </c>
      <c r="D303">
        <v>5</v>
      </c>
      <c r="E303" s="3">
        <v>34877</v>
      </c>
      <c r="F303" s="3">
        <v>34891</v>
      </c>
      <c r="G303" s="3">
        <v>34880</v>
      </c>
      <c r="H303">
        <v>1</v>
      </c>
      <c r="I303">
        <v>171.24</v>
      </c>
      <c r="J303" t="s">
        <v>594</v>
      </c>
      <c r="K303" t="s">
        <v>596</v>
      </c>
      <c r="L303" t="s">
        <v>597</v>
      </c>
      <c r="M303" t="s">
        <v>67</v>
      </c>
      <c r="N303">
        <v>1307</v>
      </c>
      <c r="O303" t="s">
        <v>140</v>
      </c>
    </row>
    <row r="304" spans="1:15" x14ac:dyDescent="0.25">
      <c r="A304">
        <v>10550</v>
      </c>
      <c r="B304" t="s">
        <v>354</v>
      </c>
      <c r="D304">
        <v>7</v>
      </c>
      <c r="E304" s="3">
        <v>34878</v>
      </c>
      <c r="F304" s="3">
        <v>34906</v>
      </c>
      <c r="G304" s="3">
        <v>34887</v>
      </c>
      <c r="H304">
        <v>3</v>
      </c>
      <c r="I304">
        <v>4.32</v>
      </c>
      <c r="J304" t="s">
        <v>355</v>
      </c>
      <c r="K304" t="s">
        <v>357</v>
      </c>
      <c r="L304" t="s">
        <v>358</v>
      </c>
      <c r="M304" t="s">
        <v>67</v>
      </c>
      <c r="N304">
        <v>41101</v>
      </c>
      <c r="O304" t="s">
        <v>195</v>
      </c>
    </row>
    <row r="305" spans="1:15" x14ac:dyDescent="0.25">
      <c r="A305">
        <v>10551</v>
      </c>
      <c r="B305" t="s">
        <v>339</v>
      </c>
      <c r="D305">
        <v>4</v>
      </c>
      <c r="E305" s="3">
        <v>34878</v>
      </c>
      <c r="F305" s="3">
        <v>34920</v>
      </c>
      <c r="G305" s="3">
        <v>34887</v>
      </c>
      <c r="H305">
        <v>3</v>
      </c>
      <c r="I305">
        <v>72.95</v>
      </c>
      <c r="J305" t="s">
        <v>340</v>
      </c>
      <c r="K305" t="s">
        <v>342</v>
      </c>
      <c r="L305" t="s">
        <v>343</v>
      </c>
      <c r="M305" t="s">
        <v>67</v>
      </c>
      <c r="N305">
        <v>1675</v>
      </c>
      <c r="O305" t="s">
        <v>344</v>
      </c>
    </row>
    <row r="306" spans="1:15" x14ac:dyDescent="0.25">
      <c r="A306">
        <v>10552</v>
      </c>
      <c r="B306" t="s">
        <v>392</v>
      </c>
      <c r="D306">
        <v>2</v>
      </c>
      <c r="E306" s="3">
        <v>34879</v>
      </c>
      <c r="F306" s="3">
        <v>34907</v>
      </c>
      <c r="G306" s="3">
        <v>34886</v>
      </c>
      <c r="H306">
        <v>1</v>
      </c>
      <c r="I306">
        <v>83.22</v>
      </c>
      <c r="J306" t="s">
        <v>393</v>
      </c>
      <c r="K306" t="s">
        <v>395</v>
      </c>
      <c r="L306" t="s">
        <v>396</v>
      </c>
      <c r="M306" t="s">
        <v>397</v>
      </c>
      <c r="N306">
        <v>5022</v>
      </c>
      <c r="O306" t="s">
        <v>380</v>
      </c>
    </row>
    <row r="307" spans="1:15" x14ac:dyDescent="0.25">
      <c r="A307">
        <v>10553</v>
      </c>
      <c r="B307" t="s">
        <v>757</v>
      </c>
      <c r="D307">
        <v>2</v>
      </c>
      <c r="E307" s="3">
        <v>34880</v>
      </c>
      <c r="F307" s="3">
        <v>34908</v>
      </c>
      <c r="G307" s="3">
        <v>34884</v>
      </c>
      <c r="H307">
        <v>2</v>
      </c>
      <c r="I307">
        <v>149.49</v>
      </c>
      <c r="J307" t="s">
        <v>758</v>
      </c>
      <c r="K307" t="s">
        <v>760</v>
      </c>
      <c r="L307" t="s">
        <v>761</v>
      </c>
      <c r="M307" t="s">
        <v>67</v>
      </c>
      <c r="N307">
        <v>90110</v>
      </c>
      <c r="O307" t="s">
        <v>762</v>
      </c>
    </row>
    <row r="308" spans="1:15" x14ac:dyDescent="0.25">
      <c r="A308">
        <v>10554</v>
      </c>
      <c r="B308" t="s">
        <v>548</v>
      </c>
      <c r="D308">
        <v>4</v>
      </c>
      <c r="E308" s="3">
        <v>34880</v>
      </c>
      <c r="F308" s="3">
        <v>34908</v>
      </c>
      <c r="G308" s="3">
        <v>34886</v>
      </c>
      <c r="H308">
        <v>3</v>
      </c>
      <c r="I308">
        <v>120.97</v>
      </c>
      <c r="J308" t="s">
        <v>549</v>
      </c>
      <c r="K308" t="s">
        <v>551</v>
      </c>
      <c r="L308" t="s">
        <v>552</v>
      </c>
      <c r="M308" t="s">
        <v>67</v>
      </c>
      <c r="N308">
        <v>50739</v>
      </c>
      <c r="O308" t="s">
        <v>140</v>
      </c>
    </row>
    <row r="309" spans="1:15" x14ac:dyDescent="0.25">
      <c r="A309">
        <v>10555</v>
      </c>
      <c r="B309" t="s">
        <v>647</v>
      </c>
      <c r="D309">
        <v>6</v>
      </c>
      <c r="E309" s="3">
        <v>34883</v>
      </c>
      <c r="F309" s="3">
        <v>34911</v>
      </c>
      <c r="G309" s="3">
        <v>34885</v>
      </c>
      <c r="H309">
        <v>3</v>
      </c>
      <c r="I309">
        <v>252.49</v>
      </c>
      <c r="J309" t="s">
        <v>648</v>
      </c>
      <c r="K309" t="s">
        <v>650</v>
      </c>
      <c r="L309" t="s">
        <v>651</v>
      </c>
      <c r="M309" t="s">
        <v>652</v>
      </c>
      <c r="N309">
        <v>83720</v>
      </c>
      <c r="O309" t="s">
        <v>52</v>
      </c>
    </row>
    <row r="310" spans="1:15" x14ac:dyDescent="0.25">
      <c r="A310">
        <v>10556</v>
      </c>
      <c r="B310" t="s">
        <v>661</v>
      </c>
      <c r="D310">
        <v>2</v>
      </c>
      <c r="E310" s="3">
        <v>34884</v>
      </c>
      <c r="F310" s="3">
        <v>34926</v>
      </c>
      <c r="G310" s="3">
        <v>34894</v>
      </c>
      <c r="H310">
        <v>1</v>
      </c>
      <c r="I310">
        <v>9.8000000000000007</v>
      </c>
      <c r="J310" t="s">
        <v>662</v>
      </c>
      <c r="K310" t="s">
        <v>664</v>
      </c>
      <c r="L310" t="s">
        <v>665</v>
      </c>
      <c r="M310" t="s">
        <v>67</v>
      </c>
      <c r="N310">
        <v>1734</v>
      </c>
      <c r="O310" t="s">
        <v>666</v>
      </c>
    </row>
    <row r="311" spans="1:15" x14ac:dyDescent="0.25">
      <c r="A311">
        <v>10557</v>
      </c>
      <c r="B311" t="s">
        <v>459</v>
      </c>
      <c r="D311">
        <v>9</v>
      </c>
      <c r="E311" s="3">
        <v>34884</v>
      </c>
      <c r="F311" s="3">
        <v>34898</v>
      </c>
      <c r="G311" s="3">
        <v>34887</v>
      </c>
      <c r="H311">
        <v>2</v>
      </c>
      <c r="I311">
        <v>96.72</v>
      </c>
      <c r="J311" t="s">
        <v>460</v>
      </c>
      <c r="K311" t="s">
        <v>462</v>
      </c>
      <c r="L311" t="s">
        <v>463</v>
      </c>
      <c r="M311" t="s">
        <v>67</v>
      </c>
      <c r="N311">
        <v>60528</v>
      </c>
      <c r="O311" t="s">
        <v>140</v>
      </c>
    </row>
    <row r="312" spans="1:15" ht="30" x14ac:dyDescent="0.25">
      <c r="A312">
        <v>10558</v>
      </c>
      <c r="B312" t="s">
        <v>157</v>
      </c>
      <c r="D312">
        <v>1</v>
      </c>
      <c r="E312" s="3">
        <v>34885</v>
      </c>
      <c r="F312" s="3">
        <v>34913</v>
      </c>
      <c r="G312" s="3">
        <v>34891</v>
      </c>
      <c r="H312">
        <v>2</v>
      </c>
      <c r="I312">
        <v>72.97</v>
      </c>
      <c r="J312" t="s">
        <v>158</v>
      </c>
      <c r="K312" s="1" t="s">
        <v>812</v>
      </c>
      <c r="L312" t="s">
        <v>813</v>
      </c>
      <c r="M312" t="s">
        <v>814</v>
      </c>
      <c r="N312" t="s">
        <v>815</v>
      </c>
      <c r="O312" t="s">
        <v>92</v>
      </c>
    </row>
    <row r="313" spans="1:15" x14ac:dyDescent="0.25">
      <c r="A313">
        <v>10559</v>
      </c>
      <c r="B313" t="s">
        <v>181</v>
      </c>
      <c r="D313">
        <v>6</v>
      </c>
      <c r="E313" s="3">
        <v>34886</v>
      </c>
      <c r="F313" s="3">
        <v>34914</v>
      </c>
      <c r="G313" s="3">
        <v>34894</v>
      </c>
      <c r="H313">
        <v>1</v>
      </c>
      <c r="I313">
        <v>8.0500000000000007</v>
      </c>
      <c r="J313" t="s">
        <v>182</v>
      </c>
      <c r="K313" t="s">
        <v>185</v>
      </c>
      <c r="L313" t="s">
        <v>186</v>
      </c>
      <c r="M313" t="s">
        <v>67</v>
      </c>
      <c r="N313">
        <v>67000</v>
      </c>
      <c r="O313" t="s">
        <v>187</v>
      </c>
    </row>
    <row r="314" spans="1:15" x14ac:dyDescent="0.25">
      <c r="A314">
        <v>10560</v>
      </c>
      <c r="B314" t="s">
        <v>318</v>
      </c>
      <c r="D314">
        <v>8</v>
      </c>
      <c r="E314" s="3">
        <v>34887</v>
      </c>
      <c r="F314" s="3">
        <v>34915</v>
      </c>
      <c r="G314" s="3">
        <v>34890</v>
      </c>
      <c r="H314">
        <v>1</v>
      </c>
      <c r="I314">
        <v>36.65</v>
      </c>
      <c r="J314" t="s">
        <v>319</v>
      </c>
      <c r="K314" t="s">
        <v>321</v>
      </c>
      <c r="L314" t="s">
        <v>322</v>
      </c>
      <c r="M314" t="s">
        <v>67</v>
      </c>
      <c r="N314">
        <v>80805</v>
      </c>
      <c r="O314" t="s">
        <v>140</v>
      </c>
    </row>
    <row r="315" spans="1:15" x14ac:dyDescent="0.25">
      <c r="A315">
        <v>10561</v>
      </c>
      <c r="B315" t="s">
        <v>311</v>
      </c>
      <c r="D315">
        <v>2</v>
      </c>
      <c r="E315" s="3">
        <v>34887</v>
      </c>
      <c r="F315" s="3">
        <v>34915</v>
      </c>
      <c r="G315" s="3">
        <v>34890</v>
      </c>
      <c r="H315">
        <v>2</v>
      </c>
      <c r="I315">
        <v>242.21</v>
      </c>
      <c r="J315" t="s">
        <v>312</v>
      </c>
      <c r="K315" t="s">
        <v>314</v>
      </c>
      <c r="L315" t="s">
        <v>315</v>
      </c>
      <c r="M315" t="s">
        <v>67</v>
      </c>
      <c r="N315" t="s">
        <v>316</v>
      </c>
      <c r="O315" t="s">
        <v>171</v>
      </c>
    </row>
    <row r="316" spans="1:15" x14ac:dyDescent="0.25">
      <c r="A316">
        <v>10562</v>
      </c>
      <c r="B316" t="s">
        <v>614</v>
      </c>
      <c r="D316">
        <v>1</v>
      </c>
      <c r="E316" s="3">
        <v>34890</v>
      </c>
      <c r="F316" s="3">
        <v>34918</v>
      </c>
      <c r="G316" s="3">
        <v>34893</v>
      </c>
      <c r="H316">
        <v>1</v>
      </c>
      <c r="I316">
        <v>22.95</v>
      </c>
      <c r="J316" t="s">
        <v>615</v>
      </c>
      <c r="K316" t="s">
        <v>617</v>
      </c>
      <c r="L316" t="s">
        <v>618</v>
      </c>
      <c r="M316" t="s">
        <v>67</v>
      </c>
      <c r="N316">
        <v>42100</v>
      </c>
      <c r="O316" t="s">
        <v>336</v>
      </c>
    </row>
    <row r="317" spans="1:15" x14ac:dyDescent="0.25">
      <c r="A317">
        <v>10563</v>
      </c>
      <c r="B317" t="s">
        <v>621</v>
      </c>
      <c r="D317">
        <v>2</v>
      </c>
      <c r="E317" s="3">
        <v>34891</v>
      </c>
      <c r="F317" s="3">
        <v>34933</v>
      </c>
      <c r="G317" s="3">
        <v>34905</v>
      </c>
      <c r="H317">
        <v>2</v>
      </c>
      <c r="I317">
        <v>60.43</v>
      </c>
      <c r="J317" t="s">
        <v>622</v>
      </c>
      <c r="K317" t="s">
        <v>624</v>
      </c>
      <c r="L317" t="s">
        <v>387</v>
      </c>
      <c r="M317" t="s">
        <v>388</v>
      </c>
      <c r="N317" t="s">
        <v>625</v>
      </c>
      <c r="O317" t="s">
        <v>252</v>
      </c>
    </row>
    <row r="318" spans="1:15" x14ac:dyDescent="0.25">
      <c r="A318">
        <v>10564</v>
      </c>
      <c r="B318" t="s">
        <v>605</v>
      </c>
      <c r="D318">
        <v>4</v>
      </c>
      <c r="E318" s="3">
        <v>34891</v>
      </c>
      <c r="F318" s="3">
        <v>34919</v>
      </c>
      <c r="G318" s="3">
        <v>34897</v>
      </c>
      <c r="H318">
        <v>3</v>
      </c>
      <c r="I318">
        <v>13.75</v>
      </c>
      <c r="J318" t="s">
        <v>606</v>
      </c>
      <c r="K318" t="s">
        <v>609</v>
      </c>
      <c r="L318" t="s">
        <v>610</v>
      </c>
      <c r="M318" t="s">
        <v>611</v>
      </c>
      <c r="N318">
        <v>87110</v>
      </c>
      <c r="O318" t="s">
        <v>52</v>
      </c>
    </row>
    <row r="319" spans="1:15" x14ac:dyDescent="0.25">
      <c r="A319">
        <v>10565</v>
      </c>
      <c r="B319" t="s">
        <v>512</v>
      </c>
      <c r="D319">
        <v>8</v>
      </c>
      <c r="E319" s="3">
        <v>34892</v>
      </c>
      <c r="F319" s="3">
        <v>34920</v>
      </c>
      <c r="G319" s="3">
        <v>34899</v>
      </c>
      <c r="H319">
        <v>2</v>
      </c>
      <c r="I319">
        <v>7.15</v>
      </c>
      <c r="J319" t="s">
        <v>513</v>
      </c>
      <c r="K319" t="s">
        <v>515</v>
      </c>
      <c r="L319" t="s">
        <v>516</v>
      </c>
      <c r="M319" t="s">
        <v>517</v>
      </c>
      <c r="N319" t="s">
        <v>518</v>
      </c>
      <c r="O319" t="s">
        <v>213</v>
      </c>
    </row>
    <row r="320" spans="1:15" x14ac:dyDescent="0.25">
      <c r="A320">
        <v>10566</v>
      </c>
      <c r="B320" t="s">
        <v>181</v>
      </c>
      <c r="D320">
        <v>9</v>
      </c>
      <c r="E320" s="3">
        <v>34893</v>
      </c>
      <c r="F320" s="3">
        <v>34921</v>
      </c>
      <c r="G320" s="3">
        <v>34899</v>
      </c>
      <c r="H320">
        <v>1</v>
      </c>
      <c r="I320">
        <v>88.4</v>
      </c>
      <c r="J320" t="s">
        <v>182</v>
      </c>
      <c r="K320" t="s">
        <v>185</v>
      </c>
      <c r="L320" t="s">
        <v>186</v>
      </c>
      <c r="M320" t="s">
        <v>67</v>
      </c>
      <c r="N320">
        <v>67000</v>
      </c>
      <c r="O320" t="s">
        <v>187</v>
      </c>
    </row>
    <row r="321" spans="1:15" x14ac:dyDescent="0.25">
      <c r="A321">
        <v>10567</v>
      </c>
      <c r="B321" t="s">
        <v>407</v>
      </c>
      <c r="D321">
        <v>1</v>
      </c>
      <c r="E321" s="3">
        <v>34893</v>
      </c>
      <c r="F321" s="3">
        <v>34921</v>
      </c>
      <c r="G321" s="3">
        <v>34898</v>
      </c>
      <c r="H321">
        <v>1</v>
      </c>
      <c r="I321">
        <v>33.97</v>
      </c>
      <c r="J321" t="s">
        <v>408</v>
      </c>
      <c r="K321" t="s">
        <v>410</v>
      </c>
      <c r="L321" t="s">
        <v>411</v>
      </c>
      <c r="M321" t="s">
        <v>412</v>
      </c>
      <c r="N321" t="s">
        <v>67</v>
      </c>
      <c r="O321" t="s">
        <v>413</v>
      </c>
    </row>
    <row r="322" spans="1:15" x14ac:dyDescent="0.25">
      <c r="A322">
        <v>10568</v>
      </c>
      <c r="B322" t="s">
        <v>347</v>
      </c>
      <c r="D322">
        <v>3</v>
      </c>
      <c r="E322" s="3">
        <v>34894</v>
      </c>
      <c r="F322" s="3">
        <v>34922</v>
      </c>
      <c r="G322" s="3">
        <v>34920</v>
      </c>
      <c r="H322">
        <v>3</v>
      </c>
      <c r="I322">
        <v>6.54</v>
      </c>
      <c r="J322" t="s">
        <v>348</v>
      </c>
      <c r="K322" t="s">
        <v>350</v>
      </c>
      <c r="L322" t="s">
        <v>351</v>
      </c>
      <c r="M322" t="s">
        <v>67</v>
      </c>
      <c r="N322">
        <v>8022</v>
      </c>
      <c r="O322" t="s">
        <v>195</v>
      </c>
    </row>
    <row r="323" spans="1:15" x14ac:dyDescent="0.25">
      <c r="A323">
        <v>10569</v>
      </c>
      <c r="B323" t="s">
        <v>605</v>
      </c>
      <c r="D323">
        <v>5</v>
      </c>
      <c r="E323" s="3">
        <v>34897</v>
      </c>
      <c r="F323" s="3">
        <v>34925</v>
      </c>
      <c r="G323" s="3">
        <v>34922</v>
      </c>
      <c r="H323">
        <v>1</v>
      </c>
      <c r="I323">
        <v>58.98</v>
      </c>
      <c r="J323" t="s">
        <v>606</v>
      </c>
      <c r="K323" t="s">
        <v>609</v>
      </c>
      <c r="L323" t="s">
        <v>610</v>
      </c>
      <c r="M323" t="s">
        <v>611</v>
      </c>
      <c r="N323">
        <v>87110</v>
      </c>
      <c r="O323" t="s">
        <v>52</v>
      </c>
    </row>
    <row r="324" spans="1:15" x14ac:dyDescent="0.25">
      <c r="A324">
        <v>10570</v>
      </c>
      <c r="B324" t="s">
        <v>512</v>
      </c>
      <c r="D324">
        <v>3</v>
      </c>
      <c r="E324" s="3">
        <v>34898</v>
      </c>
      <c r="F324" s="3">
        <v>34926</v>
      </c>
      <c r="G324" s="3">
        <v>34900</v>
      </c>
      <c r="H324">
        <v>3</v>
      </c>
      <c r="I324">
        <v>188.99</v>
      </c>
      <c r="J324" t="s">
        <v>513</v>
      </c>
      <c r="K324" t="s">
        <v>515</v>
      </c>
      <c r="L324" t="s">
        <v>516</v>
      </c>
      <c r="M324" t="s">
        <v>517</v>
      </c>
      <c r="N324" t="s">
        <v>518</v>
      </c>
      <c r="O324" t="s">
        <v>213</v>
      </c>
    </row>
    <row r="325" spans="1:15" x14ac:dyDescent="0.25">
      <c r="A325">
        <v>10571</v>
      </c>
      <c r="B325" t="s">
        <v>282</v>
      </c>
      <c r="D325">
        <v>8</v>
      </c>
      <c r="E325" s="3">
        <v>34898</v>
      </c>
      <c r="F325" s="3">
        <v>34940</v>
      </c>
      <c r="G325" s="3">
        <v>34915</v>
      </c>
      <c r="H325">
        <v>3</v>
      </c>
      <c r="I325">
        <v>26.06</v>
      </c>
      <c r="J325" t="s">
        <v>283</v>
      </c>
      <c r="K325" t="s">
        <v>285</v>
      </c>
      <c r="L325" t="s">
        <v>286</v>
      </c>
      <c r="M325" t="s">
        <v>67</v>
      </c>
      <c r="N325">
        <v>8010</v>
      </c>
      <c r="O325" t="s">
        <v>287</v>
      </c>
    </row>
    <row r="326" spans="1:15" x14ac:dyDescent="0.25">
      <c r="A326">
        <v>10572</v>
      </c>
      <c r="B326" t="s">
        <v>164</v>
      </c>
      <c r="D326">
        <v>3</v>
      </c>
      <c r="E326" s="3">
        <v>34899</v>
      </c>
      <c r="F326" s="3">
        <v>34927</v>
      </c>
      <c r="G326" s="3">
        <v>34906</v>
      </c>
      <c r="H326">
        <v>2</v>
      </c>
      <c r="I326">
        <v>116.43</v>
      </c>
      <c r="J326" t="s">
        <v>165</v>
      </c>
      <c r="K326" t="s">
        <v>168</v>
      </c>
      <c r="L326" t="s">
        <v>169</v>
      </c>
      <c r="M326" t="s">
        <v>67</v>
      </c>
      <c r="N326" t="s">
        <v>170</v>
      </c>
      <c r="O326" t="s">
        <v>171</v>
      </c>
    </row>
    <row r="327" spans="1:15" x14ac:dyDescent="0.25">
      <c r="A327">
        <v>10573</v>
      </c>
      <c r="B327" t="s">
        <v>152</v>
      </c>
      <c r="D327">
        <v>7</v>
      </c>
      <c r="E327" s="3">
        <v>34900</v>
      </c>
      <c r="F327" s="3">
        <v>34928</v>
      </c>
      <c r="G327" s="3">
        <v>34901</v>
      </c>
      <c r="H327">
        <v>3</v>
      </c>
      <c r="I327">
        <v>84.84</v>
      </c>
      <c r="J327" t="s">
        <v>153</v>
      </c>
      <c r="K327" t="s">
        <v>155</v>
      </c>
      <c r="L327" t="s">
        <v>148</v>
      </c>
      <c r="M327" t="s">
        <v>67</v>
      </c>
      <c r="N327">
        <v>5023</v>
      </c>
      <c r="O327" t="s">
        <v>149</v>
      </c>
    </row>
    <row r="328" spans="1:15" x14ac:dyDescent="0.25">
      <c r="A328">
        <v>10574</v>
      </c>
      <c r="B328" t="s">
        <v>723</v>
      </c>
      <c r="D328">
        <v>4</v>
      </c>
      <c r="E328" s="3">
        <v>34900</v>
      </c>
      <c r="F328" s="3">
        <v>34928</v>
      </c>
      <c r="G328" s="3">
        <v>34911</v>
      </c>
      <c r="H328">
        <v>2</v>
      </c>
      <c r="I328">
        <v>37.6</v>
      </c>
      <c r="J328" t="s">
        <v>724</v>
      </c>
      <c r="K328" t="s">
        <v>726</v>
      </c>
      <c r="L328" t="s">
        <v>71</v>
      </c>
      <c r="M328" t="s">
        <v>51</v>
      </c>
      <c r="N328">
        <v>98034</v>
      </c>
      <c r="O328" t="s">
        <v>52</v>
      </c>
    </row>
    <row r="329" spans="1:15" x14ac:dyDescent="0.25">
      <c r="A329">
        <v>10575</v>
      </c>
      <c r="B329" t="s">
        <v>521</v>
      </c>
      <c r="D329">
        <v>5</v>
      </c>
      <c r="E329" s="3">
        <v>34901</v>
      </c>
      <c r="F329" s="3">
        <v>34915</v>
      </c>
      <c r="G329" s="3">
        <v>34911</v>
      </c>
      <c r="H329">
        <v>1</v>
      </c>
      <c r="I329">
        <v>127.34</v>
      </c>
      <c r="J329" t="s">
        <v>522</v>
      </c>
      <c r="K329" t="s">
        <v>524</v>
      </c>
      <c r="L329" t="s">
        <v>525</v>
      </c>
      <c r="M329" t="s">
        <v>67</v>
      </c>
      <c r="N329">
        <v>4179</v>
      </c>
      <c r="O329" t="s">
        <v>140</v>
      </c>
    </row>
    <row r="330" spans="1:15" x14ac:dyDescent="0.25">
      <c r="A330">
        <v>10576</v>
      </c>
      <c r="B330" t="s">
        <v>711</v>
      </c>
      <c r="D330">
        <v>3</v>
      </c>
      <c r="E330" s="3">
        <v>34904</v>
      </c>
      <c r="F330" s="3">
        <v>34918</v>
      </c>
      <c r="G330" s="3">
        <v>34911</v>
      </c>
      <c r="H330">
        <v>3</v>
      </c>
      <c r="I330">
        <v>18.559999999999999</v>
      </c>
      <c r="J330" t="s">
        <v>712</v>
      </c>
      <c r="K330" t="s">
        <v>714</v>
      </c>
      <c r="L330" t="s">
        <v>148</v>
      </c>
      <c r="M330" t="s">
        <v>67</v>
      </c>
      <c r="N330">
        <v>5033</v>
      </c>
      <c r="O330" t="s">
        <v>149</v>
      </c>
    </row>
    <row r="331" spans="1:15" x14ac:dyDescent="0.25">
      <c r="A331">
        <v>10577</v>
      </c>
      <c r="B331" t="s">
        <v>723</v>
      </c>
      <c r="D331">
        <v>9</v>
      </c>
      <c r="E331" s="3">
        <v>34904</v>
      </c>
      <c r="F331" s="3">
        <v>34946</v>
      </c>
      <c r="G331" s="3">
        <v>34911</v>
      </c>
      <c r="H331">
        <v>2</v>
      </c>
      <c r="I331">
        <v>25.41</v>
      </c>
      <c r="J331" t="s">
        <v>724</v>
      </c>
      <c r="K331" t="s">
        <v>726</v>
      </c>
      <c r="L331" t="s">
        <v>71</v>
      </c>
      <c r="M331" t="s">
        <v>51</v>
      </c>
      <c r="N331">
        <v>98034</v>
      </c>
      <c r="O331" t="s">
        <v>52</v>
      </c>
    </row>
    <row r="332" spans="1:15" x14ac:dyDescent="0.25">
      <c r="A332">
        <v>10578</v>
      </c>
      <c r="B332" t="s">
        <v>216</v>
      </c>
      <c r="D332">
        <v>4</v>
      </c>
      <c r="E332" s="3">
        <v>34905</v>
      </c>
      <c r="F332" s="3">
        <v>34933</v>
      </c>
      <c r="G332" s="3">
        <v>34936</v>
      </c>
      <c r="H332">
        <v>3</v>
      </c>
      <c r="I332">
        <v>29.6</v>
      </c>
      <c r="J332" t="s">
        <v>217</v>
      </c>
      <c r="K332" t="s">
        <v>219</v>
      </c>
      <c r="L332" t="s">
        <v>90</v>
      </c>
      <c r="M332" t="s">
        <v>67</v>
      </c>
      <c r="N332" t="s">
        <v>220</v>
      </c>
      <c r="O332" t="s">
        <v>92</v>
      </c>
    </row>
    <row r="333" spans="1:15" ht="30" x14ac:dyDescent="0.25">
      <c r="A333">
        <v>10579</v>
      </c>
      <c r="B333" t="s">
        <v>466</v>
      </c>
      <c r="D333">
        <v>1</v>
      </c>
      <c r="E333" s="3">
        <v>34906</v>
      </c>
      <c r="F333" s="3">
        <v>34934</v>
      </c>
      <c r="G333" s="3">
        <v>34915</v>
      </c>
      <c r="H333">
        <v>2</v>
      </c>
      <c r="I333">
        <v>13.73</v>
      </c>
      <c r="J333" t="s">
        <v>467</v>
      </c>
      <c r="K333" s="1" t="s">
        <v>469</v>
      </c>
      <c r="L333" t="s">
        <v>470</v>
      </c>
      <c r="M333" t="s">
        <v>471</v>
      </c>
      <c r="N333">
        <v>94117</v>
      </c>
      <c r="O333" t="s">
        <v>52</v>
      </c>
    </row>
    <row r="334" spans="1:15" x14ac:dyDescent="0.25">
      <c r="A334">
        <v>10580</v>
      </c>
      <c r="B334" t="s">
        <v>548</v>
      </c>
      <c r="D334">
        <v>4</v>
      </c>
      <c r="E334" s="3">
        <v>34907</v>
      </c>
      <c r="F334" s="3">
        <v>34935</v>
      </c>
      <c r="G334" s="3">
        <v>34912</v>
      </c>
      <c r="H334">
        <v>3</v>
      </c>
      <c r="I334">
        <v>75.89</v>
      </c>
      <c r="J334" t="s">
        <v>549</v>
      </c>
      <c r="K334" t="s">
        <v>551</v>
      </c>
      <c r="L334" t="s">
        <v>552</v>
      </c>
      <c r="M334" t="s">
        <v>67</v>
      </c>
      <c r="N334">
        <v>50739</v>
      </c>
      <c r="O334" t="s">
        <v>140</v>
      </c>
    </row>
    <row r="335" spans="1:15" x14ac:dyDescent="0.25">
      <c r="A335">
        <v>10581</v>
      </c>
      <c r="B335" t="s">
        <v>290</v>
      </c>
      <c r="D335">
        <v>3</v>
      </c>
      <c r="E335" s="3">
        <v>34907</v>
      </c>
      <c r="F335" s="3">
        <v>34935</v>
      </c>
      <c r="G335" s="3">
        <v>34913</v>
      </c>
      <c r="H335">
        <v>1</v>
      </c>
      <c r="I335">
        <v>3.01</v>
      </c>
      <c r="J335" t="s">
        <v>291</v>
      </c>
      <c r="K335" t="s">
        <v>294</v>
      </c>
      <c r="L335" t="s">
        <v>249</v>
      </c>
      <c r="M335" t="s">
        <v>250</v>
      </c>
      <c r="N335" t="s">
        <v>295</v>
      </c>
      <c r="O335" t="s">
        <v>252</v>
      </c>
    </row>
    <row r="336" spans="1:15" x14ac:dyDescent="0.25">
      <c r="A336">
        <v>10582</v>
      </c>
      <c r="B336" t="s">
        <v>174</v>
      </c>
      <c r="D336">
        <v>3</v>
      </c>
      <c r="E336" s="3">
        <v>34908</v>
      </c>
      <c r="F336" s="3">
        <v>34936</v>
      </c>
      <c r="G336" s="3">
        <v>34925</v>
      </c>
      <c r="H336">
        <v>2</v>
      </c>
      <c r="I336">
        <v>27.71</v>
      </c>
      <c r="J336" t="s">
        <v>175</v>
      </c>
      <c r="K336" t="s">
        <v>177</v>
      </c>
      <c r="L336" t="s">
        <v>178</v>
      </c>
      <c r="M336" t="s">
        <v>67</v>
      </c>
      <c r="N336">
        <v>68306</v>
      </c>
      <c r="O336" t="s">
        <v>140</v>
      </c>
    </row>
    <row r="337" spans="1:15" x14ac:dyDescent="0.25">
      <c r="A337">
        <v>10583</v>
      </c>
      <c r="B337" t="s">
        <v>757</v>
      </c>
      <c r="D337">
        <v>2</v>
      </c>
      <c r="E337" s="3">
        <v>34911</v>
      </c>
      <c r="F337" s="3">
        <v>34939</v>
      </c>
      <c r="G337" s="3">
        <v>34915</v>
      </c>
      <c r="H337">
        <v>2</v>
      </c>
      <c r="I337">
        <v>7.28</v>
      </c>
      <c r="J337" t="s">
        <v>758</v>
      </c>
      <c r="K337" t="s">
        <v>760</v>
      </c>
      <c r="L337" t="s">
        <v>761</v>
      </c>
      <c r="M337" t="s">
        <v>67</v>
      </c>
      <c r="N337">
        <v>90110</v>
      </c>
      <c r="O337" t="s">
        <v>762</v>
      </c>
    </row>
    <row r="338" spans="1:15" x14ac:dyDescent="0.25">
      <c r="A338">
        <v>10584</v>
      </c>
      <c r="B338" t="s">
        <v>181</v>
      </c>
      <c r="D338">
        <v>4</v>
      </c>
      <c r="E338" s="3">
        <v>34911</v>
      </c>
      <c r="F338" s="3">
        <v>34939</v>
      </c>
      <c r="G338" s="3">
        <v>34915</v>
      </c>
      <c r="H338">
        <v>1</v>
      </c>
      <c r="I338">
        <v>59.14</v>
      </c>
      <c r="J338" t="s">
        <v>182</v>
      </c>
      <c r="K338" t="s">
        <v>185</v>
      </c>
      <c r="L338" t="s">
        <v>186</v>
      </c>
      <c r="M338" t="s">
        <v>67</v>
      </c>
      <c r="N338">
        <v>67000</v>
      </c>
      <c r="O338" t="s">
        <v>187</v>
      </c>
    </row>
    <row r="339" spans="1:15" x14ac:dyDescent="0.25">
      <c r="A339">
        <v>10585</v>
      </c>
      <c r="B339" t="s">
        <v>764</v>
      </c>
      <c r="D339">
        <v>7</v>
      </c>
      <c r="E339" s="3">
        <v>34912</v>
      </c>
      <c r="F339" s="3">
        <v>34940</v>
      </c>
      <c r="G339" s="3">
        <v>34921</v>
      </c>
      <c r="H339">
        <v>1</v>
      </c>
      <c r="I339">
        <v>13.41</v>
      </c>
      <c r="J339" t="s">
        <v>765</v>
      </c>
      <c r="K339" t="s">
        <v>767</v>
      </c>
      <c r="L339" t="s">
        <v>768</v>
      </c>
      <c r="M339" t="s">
        <v>250</v>
      </c>
      <c r="N339" t="s">
        <v>769</v>
      </c>
      <c r="O339" t="s">
        <v>252</v>
      </c>
    </row>
    <row r="340" spans="1:15" x14ac:dyDescent="0.25">
      <c r="A340">
        <v>10586</v>
      </c>
      <c r="B340" t="s">
        <v>614</v>
      </c>
      <c r="D340">
        <v>9</v>
      </c>
      <c r="E340" s="3">
        <v>34913</v>
      </c>
      <c r="F340" s="3">
        <v>34941</v>
      </c>
      <c r="G340" s="3">
        <v>34920</v>
      </c>
      <c r="H340">
        <v>1</v>
      </c>
      <c r="I340">
        <v>0.48</v>
      </c>
      <c r="J340" t="s">
        <v>615</v>
      </c>
      <c r="K340" t="s">
        <v>617</v>
      </c>
      <c r="L340" t="s">
        <v>618</v>
      </c>
      <c r="M340" t="s">
        <v>67</v>
      </c>
      <c r="N340">
        <v>42100</v>
      </c>
      <c r="O340" t="s">
        <v>336</v>
      </c>
    </row>
    <row r="341" spans="1:15" x14ac:dyDescent="0.25">
      <c r="A341">
        <v>10587</v>
      </c>
      <c r="B341" t="s">
        <v>580</v>
      </c>
      <c r="D341">
        <v>1</v>
      </c>
      <c r="E341" s="3">
        <v>34913</v>
      </c>
      <c r="F341" s="3">
        <v>34941</v>
      </c>
      <c r="G341" s="3">
        <v>34920</v>
      </c>
      <c r="H341">
        <v>1</v>
      </c>
      <c r="I341">
        <v>62.52</v>
      </c>
      <c r="J341" t="s">
        <v>581</v>
      </c>
      <c r="K341" t="s">
        <v>583</v>
      </c>
      <c r="L341" t="s">
        <v>387</v>
      </c>
      <c r="M341" t="s">
        <v>388</v>
      </c>
      <c r="N341" t="s">
        <v>584</v>
      </c>
      <c r="O341" t="s">
        <v>252</v>
      </c>
    </row>
    <row r="342" spans="1:15" x14ac:dyDescent="0.25">
      <c r="A342">
        <v>10588</v>
      </c>
      <c r="B342" t="s">
        <v>593</v>
      </c>
      <c r="D342">
        <v>2</v>
      </c>
      <c r="E342" s="3">
        <v>34914</v>
      </c>
      <c r="F342" s="3">
        <v>34942</v>
      </c>
      <c r="G342" s="3">
        <v>34921</v>
      </c>
      <c r="H342">
        <v>3</v>
      </c>
      <c r="I342">
        <v>194.67</v>
      </c>
      <c r="J342" t="s">
        <v>594</v>
      </c>
      <c r="K342" t="s">
        <v>596</v>
      </c>
      <c r="L342" t="s">
        <v>597</v>
      </c>
      <c r="M342" t="s">
        <v>67</v>
      </c>
      <c r="N342">
        <v>1307</v>
      </c>
      <c r="O342" t="s">
        <v>140</v>
      </c>
    </row>
    <row r="343" spans="1:15" x14ac:dyDescent="0.25">
      <c r="A343">
        <v>10589</v>
      </c>
      <c r="B343" t="s">
        <v>367</v>
      </c>
      <c r="D343">
        <v>8</v>
      </c>
      <c r="E343" s="3">
        <v>34915</v>
      </c>
      <c r="F343" s="3">
        <v>34943</v>
      </c>
      <c r="G343" s="3">
        <v>34925</v>
      </c>
      <c r="H343">
        <v>2</v>
      </c>
      <c r="I343">
        <v>4.42</v>
      </c>
      <c r="J343" t="s">
        <v>368</v>
      </c>
      <c r="K343" t="s">
        <v>370</v>
      </c>
      <c r="L343" t="s">
        <v>371</v>
      </c>
      <c r="M343" t="s">
        <v>372</v>
      </c>
      <c r="N343">
        <v>97403</v>
      </c>
      <c r="O343" t="s">
        <v>52</v>
      </c>
    </row>
    <row r="344" spans="1:15" x14ac:dyDescent="0.25">
      <c r="A344">
        <v>10590</v>
      </c>
      <c r="B344" t="s">
        <v>512</v>
      </c>
      <c r="D344">
        <v>4</v>
      </c>
      <c r="E344" s="3">
        <v>34918</v>
      </c>
      <c r="F344" s="3">
        <v>34946</v>
      </c>
      <c r="G344" s="3">
        <v>34925</v>
      </c>
      <c r="H344">
        <v>3</v>
      </c>
      <c r="I344">
        <v>44.77</v>
      </c>
      <c r="J344" t="s">
        <v>513</v>
      </c>
      <c r="K344" t="s">
        <v>515</v>
      </c>
      <c r="L344" t="s">
        <v>516</v>
      </c>
      <c r="M344" t="s">
        <v>517</v>
      </c>
      <c r="N344" t="s">
        <v>518</v>
      </c>
      <c r="O344" t="s">
        <v>213</v>
      </c>
    </row>
    <row r="345" spans="1:15" x14ac:dyDescent="0.25">
      <c r="A345">
        <v>10591</v>
      </c>
      <c r="B345" t="s">
        <v>729</v>
      </c>
      <c r="D345">
        <v>1</v>
      </c>
      <c r="E345" s="3">
        <v>34918</v>
      </c>
      <c r="F345" s="3">
        <v>34932</v>
      </c>
      <c r="G345" s="3">
        <v>34927</v>
      </c>
      <c r="H345">
        <v>1</v>
      </c>
      <c r="I345">
        <v>55.92</v>
      </c>
      <c r="J345" t="s">
        <v>730</v>
      </c>
      <c r="K345" t="s">
        <v>732</v>
      </c>
      <c r="L345" t="s">
        <v>733</v>
      </c>
      <c r="M345" t="s">
        <v>67</v>
      </c>
      <c r="N345">
        <v>8200</v>
      </c>
      <c r="O345" t="s">
        <v>666</v>
      </c>
    </row>
    <row r="346" spans="1:15" x14ac:dyDescent="0.25">
      <c r="A346">
        <v>10592</v>
      </c>
      <c r="B346" t="s">
        <v>459</v>
      </c>
      <c r="D346">
        <v>3</v>
      </c>
      <c r="E346" s="3">
        <v>34919</v>
      </c>
      <c r="F346" s="3">
        <v>34947</v>
      </c>
      <c r="G346" s="3">
        <v>34927</v>
      </c>
      <c r="H346">
        <v>1</v>
      </c>
      <c r="I346">
        <v>32.1</v>
      </c>
      <c r="J346" t="s">
        <v>460</v>
      </c>
      <c r="K346" t="s">
        <v>462</v>
      </c>
      <c r="L346" t="s">
        <v>463</v>
      </c>
      <c r="M346" t="s">
        <v>67</v>
      </c>
      <c r="N346">
        <v>60528</v>
      </c>
      <c r="O346" t="s">
        <v>140</v>
      </c>
    </row>
    <row r="347" spans="1:15" x14ac:dyDescent="0.25">
      <c r="A347">
        <v>10593</v>
      </c>
      <c r="B347" t="s">
        <v>459</v>
      </c>
      <c r="D347">
        <v>7</v>
      </c>
      <c r="E347" s="3">
        <v>34920</v>
      </c>
      <c r="F347" s="3">
        <v>34948</v>
      </c>
      <c r="G347" s="3">
        <v>34955</v>
      </c>
      <c r="H347">
        <v>2</v>
      </c>
      <c r="I347">
        <v>174.2</v>
      </c>
      <c r="J347" t="s">
        <v>460</v>
      </c>
      <c r="K347" t="s">
        <v>462</v>
      </c>
      <c r="L347" t="s">
        <v>463</v>
      </c>
      <c r="M347" t="s">
        <v>67</v>
      </c>
      <c r="N347">
        <v>60528</v>
      </c>
      <c r="O347" t="s">
        <v>140</v>
      </c>
    </row>
    <row r="348" spans="1:15" x14ac:dyDescent="0.25">
      <c r="A348">
        <v>10594</v>
      </c>
      <c r="B348" t="s">
        <v>540</v>
      </c>
      <c r="D348">
        <v>3</v>
      </c>
      <c r="E348" s="3">
        <v>34920</v>
      </c>
      <c r="F348" s="3">
        <v>34948</v>
      </c>
      <c r="G348" s="3">
        <v>34927</v>
      </c>
      <c r="H348">
        <v>2</v>
      </c>
      <c r="I348">
        <v>5.24</v>
      </c>
      <c r="J348" t="s">
        <v>541</v>
      </c>
      <c r="K348" t="s">
        <v>543</v>
      </c>
      <c r="L348" t="s">
        <v>544</v>
      </c>
      <c r="M348" t="s">
        <v>545</v>
      </c>
      <c r="N348">
        <v>99508</v>
      </c>
      <c r="O348" t="s">
        <v>52</v>
      </c>
    </row>
    <row r="349" spans="1:15" x14ac:dyDescent="0.25">
      <c r="A349">
        <v>10595</v>
      </c>
      <c r="B349" t="s">
        <v>282</v>
      </c>
      <c r="D349">
        <v>2</v>
      </c>
      <c r="E349" s="3">
        <v>34921</v>
      </c>
      <c r="F349" s="3">
        <v>34949</v>
      </c>
      <c r="G349" s="3">
        <v>34925</v>
      </c>
      <c r="H349">
        <v>1</v>
      </c>
      <c r="I349">
        <v>96.78</v>
      </c>
      <c r="J349" t="s">
        <v>283</v>
      </c>
      <c r="K349" t="s">
        <v>285</v>
      </c>
      <c r="L349" t="s">
        <v>286</v>
      </c>
      <c r="M349" t="s">
        <v>67</v>
      </c>
      <c r="N349">
        <v>8010</v>
      </c>
      <c r="O349" t="s">
        <v>287</v>
      </c>
    </row>
    <row r="350" spans="1:15" x14ac:dyDescent="0.25">
      <c r="A350">
        <v>10596</v>
      </c>
      <c r="B350" t="s">
        <v>771</v>
      </c>
      <c r="D350">
        <v>8</v>
      </c>
      <c r="E350" s="3">
        <v>34922</v>
      </c>
      <c r="F350" s="3">
        <v>34950</v>
      </c>
      <c r="G350" s="3">
        <v>34954</v>
      </c>
      <c r="H350">
        <v>1</v>
      </c>
      <c r="I350">
        <v>16.34</v>
      </c>
      <c r="J350" t="s">
        <v>772</v>
      </c>
      <c r="K350" t="s">
        <v>811</v>
      </c>
      <c r="L350" t="s">
        <v>50</v>
      </c>
      <c r="M350" t="s">
        <v>51</v>
      </c>
      <c r="N350">
        <v>98124</v>
      </c>
      <c r="O350" t="s">
        <v>52</v>
      </c>
    </row>
    <row r="351" spans="1:15" x14ac:dyDescent="0.25">
      <c r="A351">
        <v>10597</v>
      </c>
      <c r="B351" t="s">
        <v>568</v>
      </c>
      <c r="D351">
        <v>7</v>
      </c>
      <c r="E351" s="3">
        <v>34922</v>
      </c>
      <c r="F351" s="3">
        <v>34950</v>
      </c>
      <c r="G351" s="3">
        <v>34929</v>
      </c>
      <c r="H351">
        <v>3</v>
      </c>
      <c r="I351">
        <v>35.119999999999997</v>
      </c>
      <c r="J351" t="s">
        <v>569</v>
      </c>
      <c r="K351" t="s">
        <v>571</v>
      </c>
      <c r="L351" t="s">
        <v>572</v>
      </c>
      <c r="M351" t="s">
        <v>67</v>
      </c>
      <c r="N351">
        <v>5020</v>
      </c>
      <c r="O351" t="s">
        <v>287</v>
      </c>
    </row>
    <row r="352" spans="1:15" x14ac:dyDescent="0.25">
      <c r="A352">
        <v>10598</v>
      </c>
      <c r="B352" t="s">
        <v>605</v>
      </c>
      <c r="D352">
        <v>1</v>
      </c>
      <c r="E352" s="3">
        <v>34925</v>
      </c>
      <c r="F352" s="3">
        <v>34953</v>
      </c>
      <c r="G352" s="3">
        <v>34929</v>
      </c>
      <c r="H352">
        <v>3</v>
      </c>
      <c r="I352">
        <v>44.42</v>
      </c>
      <c r="J352" t="s">
        <v>606</v>
      </c>
      <c r="K352" t="s">
        <v>609</v>
      </c>
      <c r="L352" t="s">
        <v>610</v>
      </c>
      <c r="M352" t="s">
        <v>611</v>
      </c>
      <c r="N352">
        <v>87110</v>
      </c>
      <c r="O352" t="s">
        <v>52</v>
      </c>
    </row>
    <row r="353" spans="1:15" x14ac:dyDescent="0.25">
      <c r="A353">
        <v>10599</v>
      </c>
      <c r="B353" t="s">
        <v>216</v>
      </c>
      <c r="D353">
        <v>6</v>
      </c>
      <c r="E353" s="3">
        <v>34926</v>
      </c>
      <c r="F353" s="3">
        <v>34968</v>
      </c>
      <c r="G353" s="3">
        <v>34932</v>
      </c>
      <c r="H353">
        <v>3</v>
      </c>
      <c r="I353">
        <v>29.98</v>
      </c>
      <c r="J353" t="s">
        <v>217</v>
      </c>
      <c r="K353" t="s">
        <v>219</v>
      </c>
      <c r="L353" t="s">
        <v>90</v>
      </c>
      <c r="M353" t="s">
        <v>67</v>
      </c>
      <c r="N353" t="s">
        <v>220</v>
      </c>
      <c r="O353" t="s">
        <v>92</v>
      </c>
    </row>
    <row r="354" spans="1:15" ht="30" x14ac:dyDescent="0.25">
      <c r="A354">
        <v>10600</v>
      </c>
      <c r="B354" t="s">
        <v>400</v>
      </c>
      <c r="D354">
        <v>4</v>
      </c>
      <c r="E354" s="3">
        <v>34927</v>
      </c>
      <c r="F354" s="3">
        <v>34955</v>
      </c>
      <c r="G354" s="3">
        <v>34932</v>
      </c>
      <c r="H354">
        <v>1</v>
      </c>
      <c r="I354">
        <v>45.13</v>
      </c>
      <c r="J354" t="s">
        <v>401</v>
      </c>
      <c r="K354" s="1" t="s">
        <v>403</v>
      </c>
      <c r="L354" t="s">
        <v>404</v>
      </c>
      <c r="M354" t="s">
        <v>372</v>
      </c>
      <c r="N354">
        <v>97827</v>
      </c>
      <c r="O354" t="s">
        <v>52</v>
      </c>
    </row>
    <row r="355" spans="1:15" x14ac:dyDescent="0.25">
      <c r="A355">
        <v>10601</v>
      </c>
      <c r="B355" t="s">
        <v>392</v>
      </c>
      <c r="D355">
        <v>7</v>
      </c>
      <c r="E355" s="3">
        <v>34927</v>
      </c>
      <c r="F355" s="3">
        <v>34969</v>
      </c>
      <c r="G355" s="3">
        <v>34933</v>
      </c>
      <c r="H355">
        <v>1</v>
      </c>
      <c r="I355">
        <v>58.3</v>
      </c>
      <c r="J355" t="s">
        <v>393</v>
      </c>
      <c r="K355" t="s">
        <v>395</v>
      </c>
      <c r="L355" t="s">
        <v>396</v>
      </c>
      <c r="M355" t="s">
        <v>397</v>
      </c>
      <c r="N355">
        <v>5022</v>
      </c>
      <c r="O355" t="s">
        <v>380</v>
      </c>
    </row>
    <row r="356" spans="1:15" x14ac:dyDescent="0.25">
      <c r="A356">
        <v>10602</v>
      </c>
      <c r="B356" t="s">
        <v>729</v>
      </c>
      <c r="D356">
        <v>8</v>
      </c>
      <c r="E356" s="3">
        <v>34928</v>
      </c>
      <c r="F356" s="3">
        <v>34956</v>
      </c>
      <c r="G356" s="3">
        <v>34933</v>
      </c>
      <c r="H356">
        <v>2</v>
      </c>
      <c r="I356">
        <v>2.92</v>
      </c>
      <c r="J356" t="s">
        <v>730</v>
      </c>
      <c r="K356" t="s">
        <v>732</v>
      </c>
      <c r="L356" t="s">
        <v>733</v>
      </c>
      <c r="M356" t="s">
        <v>67</v>
      </c>
      <c r="N356">
        <v>8200</v>
      </c>
      <c r="O356" t="s">
        <v>666</v>
      </c>
    </row>
    <row r="357" spans="1:15" x14ac:dyDescent="0.25">
      <c r="A357">
        <v>10603</v>
      </c>
      <c r="B357" t="s">
        <v>647</v>
      </c>
      <c r="D357">
        <v>8</v>
      </c>
      <c r="E357" s="3">
        <v>34929</v>
      </c>
      <c r="F357" s="3">
        <v>34957</v>
      </c>
      <c r="G357" s="3">
        <v>34950</v>
      </c>
      <c r="H357">
        <v>2</v>
      </c>
      <c r="I357">
        <v>48.77</v>
      </c>
      <c r="J357" t="s">
        <v>648</v>
      </c>
      <c r="K357" t="s">
        <v>650</v>
      </c>
      <c r="L357" t="s">
        <v>651</v>
      </c>
      <c r="M357" t="s">
        <v>652</v>
      </c>
      <c r="N357">
        <v>83720</v>
      </c>
      <c r="O357" t="s">
        <v>52</v>
      </c>
    </row>
    <row r="358" spans="1:15" x14ac:dyDescent="0.25">
      <c r="A358">
        <v>10604</v>
      </c>
      <c r="B358" t="s">
        <v>339</v>
      </c>
      <c r="D358">
        <v>1</v>
      </c>
      <c r="E358" s="3">
        <v>34929</v>
      </c>
      <c r="F358" s="3">
        <v>34957</v>
      </c>
      <c r="G358" s="3">
        <v>34940</v>
      </c>
      <c r="H358">
        <v>1</v>
      </c>
      <c r="I358">
        <v>7.46</v>
      </c>
      <c r="J358" t="s">
        <v>340</v>
      </c>
      <c r="K358" t="s">
        <v>342</v>
      </c>
      <c r="L358" t="s">
        <v>343</v>
      </c>
      <c r="M358" t="s">
        <v>67</v>
      </c>
      <c r="N358">
        <v>1675</v>
      </c>
      <c r="O358" t="s">
        <v>344</v>
      </c>
    </row>
    <row r="359" spans="1:15" x14ac:dyDescent="0.25">
      <c r="A359">
        <v>10605</v>
      </c>
      <c r="B359" t="s">
        <v>512</v>
      </c>
      <c r="D359">
        <v>1</v>
      </c>
      <c r="E359" s="3">
        <v>34932</v>
      </c>
      <c r="F359" s="3">
        <v>34960</v>
      </c>
      <c r="G359" s="3">
        <v>34940</v>
      </c>
      <c r="H359">
        <v>2</v>
      </c>
      <c r="I359">
        <v>379.13</v>
      </c>
      <c r="J359" t="s">
        <v>513</v>
      </c>
      <c r="K359" t="s">
        <v>515</v>
      </c>
      <c r="L359" t="s">
        <v>516</v>
      </c>
      <c r="M359" t="s">
        <v>517</v>
      </c>
      <c r="N359" t="s">
        <v>518</v>
      </c>
      <c r="O359" t="s">
        <v>213</v>
      </c>
    </row>
    <row r="360" spans="1:15" x14ac:dyDescent="0.25">
      <c r="A360">
        <v>10606</v>
      </c>
      <c r="B360" t="s">
        <v>716</v>
      </c>
      <c r="D360">
        <v>4</v>
      </c>
      <c r="E360" s="3">
        <v>34933</v>
      </c>
      <c r="F360" s="3">
        <v>34961</v>
      </c>
      <c r="G360" s="3">
        <v>34942</v>
      </c>
      <c r="H360">
        <v>3</v>
      </c>
      <c r="I360">
        <v>79.400000000000006</v>
      </c>
      <c r="J360" t="s">
        <v>717</v>
      </c>
      <c r="K360" t="s">
        <v>719</v>
      </c>
      <c r="L360" t="s">
        <v>249</v>
      </c>
      <c r="M360" t="s">
        <v>250</v>
      </c>
      <c r="N360" t="s">
        <v>720</v>
      </c>
      <c r="O360" t="s">
        <v>252</v>
      </c>
    </row>
    <row r="361" spans="1:15" x14ac:dyDescent="0.25">
      <c r="A361">
        <v>10607</v>
      </c>
      <c r="B361" t="s">
        <v>647</v>
      </c>
      <c r="D361">
        <v>5</v>
      </c>
      <c r="E361" s="3">
        <v>34933</v>
      </c>
      <c r="F361" s="3">
        <v>34961</v>
      </c>
      <c r="G361" s="3">
        <v>34936</v>
      </c>
      <c r="H361">
        <v>1</v>
      </c>
      <c r="I361">
        <v>200.24</v>
      </c>
      <c r="J361" t="s">
        <v>648</v>
      </c>
      <c r="K361" t="s">
        <v>650</v>
      </c>
      <c r="L361" t="s">
        <v>651</v>
      </c>
      <c r="M361" t="s">
        <v>652</v>
      </c>
      <c r="N361">
        <v>83720</v>
      </c>
      <c r="O361" t="s">
        <v>52</v>
      </c>
    </row>
    <row r="362" spans="1:15" x14ac:dyDescent="0.25">
      <c r="A362">
        <v>10608</v>
      </c>
      <c r="B362" t="s">
        <v>704</v>
      </c>
      <c r="D362">
        <v>4</v>
      </c>
      <c r="E362" s="3">
        <v>34934</v>
      </c>
      <c r="F362" s="3">
        <v>34962</v>
      </c>
      <c r="G362" s="3">
        <v>34943</v>
      </c>
      <c r="H362">
        <v>2</v>
      </c>
      <c r="I362">
        <v>27.79</v>
      </c>
      <c r="J362" t="s">
        <v>705</v>
      </c>
      <c r="K362" t="s">
        <v>707</v>
      </c>
      <c r="L362" t="s">
        <v>708</v>
      </c>
      <c r="M362" t="s">
        <v>67</v>
      </c>
      <c r="N362">
        <v>44087</v>
      </c>
      <c r="O362" t="s">
        <v>140</v>
      </c>
    </row>
    <row r="363" spans="1:15" x14ac:dyDescent="0.25">
      <c r="A363">
        <v>10609</v>
      </c>
      <c r="B363" t="s">
        <v>268</v>
      </c>
      <c r="D363">
        <v>7</v>
      </c>
      <c r="E363" s="3">
        <v>34935</v>
      </c>
      <c r="F363" s="3">
        <v>34963</v>
      </c>
      <c r="G363" s="3">
        <v>34941</v>
      </c>
      <c r="H363">
        <v>2</v>
      </c>
      <c r="I363">
        <v>1.85</v>
      </c>
      <c r="J363" t="s">
        <v>269</v>
      </c>
      <c r="K363" t="s">
        <v>271</v>
      </c>
      <c r="L363" t="s">
        <v>272</v>
      </c>
      <c r="M363" t="s">
        <v>67</v>
      </c>
      <c r="N363">
        <v>44000</v>
      </c>
      <c r="O363" t="s">
        <v>187</v>
      </c>
    </row>
    <row r="364" spans="1:15" x14ac:dyDescent="0.25">
      <c r="A364">
        <v>10610</v>
      </c>
      <c r="B364" t="s">
        <v>437</v>
      </c>
      <c r="D364">
        <v>8</v>
      </c>
      <c r="E364" s="3">
        <v>34936</v>
      </c>
      <c r="F364" s="3">
        <v>34964</v>
      </c>
      <c r="G364" s="3">
        <v>34948</v>
      </c>
      <c r="H364">
        <v>1</v>
      </c>
      <c r="I364">
        <v>26.78</v>
      </c>
      <c r="J364" t="s">
        <v>438</v>
      </c>
      <c r="K364" t="s">
        <v>440</v>
      </c>
      <c r="L364" t="s">
        <v>441</v>
      </c>
      <c r="M364" t="s">
        <v>67</v>
      </c>
      <c r="N364">
        <v>31000</v>
      </c>
      <c r="O364" t="s">
        <v>187</v>
      </c>
    </row>
    <row r="365" spans="1:15" x14ac:dyDescent="0.25">
      <c r="A365">
        <v>10611</v>
      </c>
      <c r="B365" t="s">
        <v>784</v>
      </c>
      <c r="D365">
        <v>6</v>
      </c>
      <c r="E365" s="3">
        <v>34936</v>
      </c>
      <c r="F365" s="3">
        <v>34964</v>
      </c>
      <c r="G365" s="3">
        <v>34943</v>
      </c>
      <c r="H365">
        <v>2</v>
      </c>
      <c r="I365">
        <v>80.650000000000006</v>
      </c>
      <c r="J365" t="s">
        <v>816</v>
      </c>
      <c r="K365" t="s">
        <v>787</v>
      </c>
      <c r="L365" t="s">
        <v>788</v>
      </c>
      <c r="M365" t="s">
        <v>67</v>
      </c>
      <c r="N365" t="s">
        <v>789</v>
      </c>
      <c r="O365" t="s">
        <v>790</v>
      </c>
    </row>
    <row r="366" spans="1:15" x14ac:dyDescent="0.25">
      <c r="A366">
        <v>10612</v>
      </c>
      <c r="B366" t="s">
        <v>647</v>
      </c>
      <c r="D366">
        <v>1</v>
      </c>
      <c r="E366" s="3">
        <v>34939</v>
      </c>
      <c r="F366" s="3">
        <v>34967</v>
      </c>
      <c r="G366" s="3">
        <v>34943</v>
      </c>
      <c r="H366">
        <v>2</v>
      </c>
      <c r="I366">
        <v>544.08000000000004</v>
      </c>
      <c r="J366" t="s">
        <v>648</v>
      </c>
      <c r="K366" t="s">
        <v>650</v>
      </c>
      <c r="L366" t="s">
        <v>651</v>
      </c>
      <c r="M366" t="s">
        <v>652</v>
      </c>
      <c r="N366">
        <v>83720</v>
      </c>
      <c r="O366" t="s">
        <v>52</v>
      </c>
    </row>
    <row r="367" spans="1:15" x14ac:dyDescent="0.25">
      <c r="A367">
        <v>10613</v>
      </c>
      <c r="B367" t="s">
        <v>392</v>
      </c>
      <c r="D367">
        <v>4</v>
      </c>
      <c r="E367" s="3">
        <v>34940</v>
      </c>
      <c r="F367" s="3">
        <v>34968</v>
      </c>
      <c r="G367" s="3">
        <v>34943</v>
      </c>
      <c r="H367">
        <v>2</v>
      </c>
      <c r="I367">
        <v>8.11</v>
      </c>
      <c r="J367" t="s">
        <v>393</v>
      </c>
      <c r="K367" t="s">
        <v>395</v>
      </c>
      <c r="L367" t="s">
        <v>396</v>
      </c>
      <c r="M367" t="s">
        <v>397</v>
      </c>
      <c r="N367">
        <v>5022</v>
      </c>
      <c r="O367" t="s">
        <v>380</v>
      </c>
    </row>
    <row r="368" spans="1:15" x14ac:dyDescent="0.25">
      <c r="A368">
        <v>10614</v>
      </c>
      <c r="B368" t="s">
        <v>174</v>
      </c>
      <c r="D368">
        <v>8</v>
      </c>
      <c r="E368" s="3">
        <v>34940</v>
      </c>
      <c r="F368" s="3">
        <v>34968</v>
      </c>
      <c r="G368" s="3">
        <v>34943</v>
      </c>
      <c r="H368">
        <v>3</v>
      </c>
      <c r="I368">
        <v>1.93</v>
      </c>
      <c r="J368" t="s">
        <v>175</v>
      </c>
      <c r="K368" t="s">
        <v>177</v>
      </c>
      <c r="L368" t="s">
        <v>178</v>
      </c>
      <c r="M368" t="s">
        <v>67</v>
      </c>
      <c r="N368">
        <v>68306</v>
      </c>
      <c r="O368" t="s">
        <v>140</v>
      </c>
    </row>
    <row r="369" spans="1:15" x14ac:dyDescent="0.25">
      <c r="A369">
        <v>10615</v>
      </c>
      <c r="B369" t="s">
        <v>777</v>
      </c>
      <c r="D369">
        <v>2</v>
      </c>
      <c r="E369" s="3">
        <v>34941</v>
      </c>
      <c r="F369" s="3">
        <v>34969</v>
      </c>
      <c r="G369" s="3">
        <v>34948</v>
      </c>
      <c r="H369">
        <v>3</v>
      </c>
      <c r="I369">
        <v>0.75</v>
      </c>
      <c r="J369" t="s">
        <v>778</v>
      </c>
      <c r="K369" t="s">
        <v>781</v>
      </c>
      <c r="L369" t="s">
        <v>782</v>
      </c>
      <c r="M369" t="s">
        <v>67</v>
      </c>
      <c r="N369">
        <v>21240</v>
      </c>
      <c r="O369" t="s">
        <v>762</v>
      </c>
    </row>
    <row r="370" spans="1:15" x14ac:dyDescent="0.25">
      <c r="A370">
        <v>10616</v>
      </c>
      <c r="B370" t="s">
        <v>367</v>
      </c>
      <c r="D370">
        <v>1</v>
      </c>
      <c r="E370" s="3">
        <v>34942</v>
      </c>
      <c r="F370" s="3">
        <v>34970</v>
      </c>
      <c r="G370" s="3">
        <v>34947</v>
      </c>
      <c r="H370">
        <v>2</v>
      </c>
      <c r="I370">
        <v>116.53</v>
      </c>
      <c r="J370" t="s">
        <v>368</v>
      </c>
      <c r="K370" t="s">
        <v>370</v>
      </c>
      <c r="L370" t="s">
        <v>371</v>
      </c>
      <c r="M370" t="s">
        <v>372</v>
      </c>
      <c r="N370">
        <v>97403</v>
      </c>
      <c r="O370" t="s">
        <v>52</v>
      </c>
    </row>
    <row r="371" spans="1:15" x14ac:dyDescent="0.25">
      <c r="A371">
        <v>10617</v>
      </c>
      <c r="B371" t="s">
        <v>367</v>
      </c>
      <c r="D371">
        <v>4</v>
      </c>
      <c r="E371" s="3">
        <v>34942</v>
      </c>
      <c r="F371" s="3">
        <v>34970</v>
      </c>
      <c r="G371" s="3">
        <v>34946</v>
      </c>
      <c r="H371">
        <v>2</v>
      </c>
      <c r="I371">
        <v>18.53</v>
      </c>
      <c r="J371" t="s">
        <v>368</v>
      </c>
      <c r="K371" t="s">
        <v>370</v>
      </c>
      <c r="L371" t="s">
        <v>371</v>
      </c>
      <c r="M371" t="s">
        <v>372</v>
      </c>
      <c r="N371">
        <v>97403</v>
      </c>
      <c r="O371" t="s">
        <v>52</v>
      </c>
    </row>
    <row r="372" spans="1:15" x14ac:dyDescent="0.25">
      <c r="A372">
        <v>10618</v>
      </c>
      <c r="B372" t="s">
        <v>512</v>
      </c>
      <c r="D372">
        <v>1</v>
      </c>
      <c r="E372" s="3">
        <v>34943</v>
      </c>
      <c r="F372" s="3">
        <v>34985</v>
      </c>
      <c r="G372" s="3">
        <v>34950</v>
      </c>
      <c r="H372">
        <v>1</v>
      </c>
      <c r="I372">
        <v>154.68</v>
      </c>
      <c r="J372" t="s">
        <v>513</v>
      </c>
      <c r="K372" t="s">
        <v>515</v>
      </c>
      <c r="L372" t="s">
        <v>516</v>
      </c>
      <c r="M372" t="s">
        <v>517</v>
      </c>
      <c r="N372" t="s">
        <v>518</v>
      </c>
      <c r="O372" t="s">
        <v>213</v>
      </c>
    </row>
    <row r="373" spans="1:15" x14ac:dyDescent="0.25">
      <c r="A373">
        <v>10619</v>
      </c>
      <c r="B373" t="s">
        <v>512</v>
      </c>
      <c r="D373">
        <v>3</v>
      </c>
      <c r="E373" s="3">
        <v>34946</v>
      </c>
      <c r="F373" s="3">
        <v>34974</v>
      </c>
      <c r="G373" s="3">
        <v>34949</v>
      </c>
      <c r="H373">
        <v>3</v>
      </c>
      <c r="I373">
        <v>91.05</v>
      </c>
      <c r="J373" t="s">
        <v>513</v>
      </c>
      <c r="K373" t="s">
        <v>515</v>
      </c>
      <c r="L373" t="s">
        <v>516</v>
      </c>
      <c r="M373" t="s">
        <v>517</v>
      </c>
      <c r="N373" t="s">
        <v>518</v>
      </c>
      <c r="O373" t="s">
        <v>213</v>
      </c>
    </row>
    <row r="374" spans="1:15" x14ac:dyDescent="0.25">
      <c r="A374">
        <v>10620</v>
      </c>
      <c r="B374" t="s">
        <v>444</v>
      </c>
      <c r="D374">
        <v>2</v>
      </c>
      <c r="E374" s="3">
        <v>34947</v>
      </c>
      <c r="F374" s="3">
        <v>34975</v>
      </c>
      <c r="G374" s="3">
        <v>34956</v>
      </c>
      <c r="H374">
        <v>3</v>
      </c>
      <c r="I374">
        <v>0.94</v>
      </c>
      <c r="J374" t="s">
        <v>445</v>
      </c>
      <c r="K374" t="s">
        <v>817</v>
      </c>
      <c r="L374" t="s">
        <v>448</v>
      </c>
      <c r="M374" t="s">
        <v>211</v>
      </c>
      <c r="N374" t="s">
        <v>449</v>
      </c>
      <c r="O374" t="s">
        <v>213</v>
      </c>
    </row>
    <row r="375" spans="1:15" ht="30" x14ac:dyDescent="0.25">
      <c r="A375">
        <v>10621</v>
      </c>
      <c r="B375" t="s">
        <v>416</v>
      </c>
      <c r="D375">
        <v>4</v>
      </c>
      <c r="E375" s="3">
        <v>34947</v>
      </c>
      <c r="F375" s="3">
        <v>34975</v>
      </c>
      <c r="G375" s="3">
        <v>34953</v>
      </c>
      <c r="H375">
        <v>2</v>
      </c>
      <c r="I375">
        <v>23.73</v>
      </c>
      <c r="J375" t="s">
        <v>417</v>
      </c>
      <c r="K375" s="1" t="s">
        <v>419</v>
      </c>
      <c r="L375" t="s">
        <v>420</v>
      </c>
      <c r="M375" t="s">
        <v>421</v>
      </c>
      <c r="N375" t="s">
        <v>422</v>
      </c>
      <c r="O375" t="s">
        <v>92</v>
      </c>
    </row>
    <row r="376" spans="1:15" x14ac:dyDescent="0.25">
      <c r="A376">
        <v>10622</v>
      </c>
      <c r="B376" t="s">
        <v>621</v>
      </c>
      <c r="D376">
        <v>4</v>
      </c>
      <c r="E376" s="3">
        <v>34948</v>
      </c>
      <c r="F376" s="3">
        <v>34976</v>
      </c>
      <c r="G376" s="3">
        <v>34953</v>
      </c>
      <c r="H376">
        <v>3</v>
      </c>
      <c r="I376">
        <v>50.97</v>
      </c>
      <c r="J376" t="s">
        <v>622</v>
      </c>
      <c r="K376" t="s">
        <v>624</v>
      </c>
      <c r="L376" t="s">
        <v>387</v>
      </c>
      <c r="M376" t="s">
        <v>388</v>
      </c>
      <c r="N376" t="s">
        <v>625</v>
      </c>
      <c r="O376" t="s">
        <v>252</v>
      </c>
    </row>
    <row r="377" spans="1:15" x14ac:dyDescent="0.25">
      <c r="A377">
        <v>10623</v>
      </c>
      <c r="B377" t="s">
        <v>318</v>
      </c>
      <c r="D377">
        <v>8</v>
      </c>
      <c r="E377" s="3">
        <v>34949</v>
      </c>
      <c r="F377" s="3">
        <v>34977</v>
      </c>
      <c r="G377" s="3">
        <v>34954</v>
      </c>
      <c r="H377">
        <v>2</v>
      </c>
      <c r="I377">
        <v>97.18</v>
      </c>
      <c r="J377" t="s">
        <v>319</v>
      </c>
      <c r="K377" t="s">
        <v>321</v>
      </c>
      <c r="L377" t="s">
        <v>322</v>
      </c>
      <c r="M377" t="s">
        <v>67</v>
      </c>
      <c r="N377">
        <v>80805</v>
      </c>
      <c r="O377" t="s">
        <v>140</v>
      </c>
    </row>
    <row r="378" spans="1:15" x14ac:dyDescent="0.25">
      <c r="A378">
        <v>10624</v>
      </c>
      <c r="B378" t="s">
        <v>696</v>
      </c>
      <c r="D378">
        <v>4</v>
      </c>
      <c r="E378" s="3">
        <v>34949</v>
      </c>
      <c r="F378" s="3">
        <v>34977</v>
      </c>
      <c r="G378" s="3">
        <v>34961</v>
      </c>
      <c r="H378">
        <v>2</v>
      </c>
      <c r="I378">
        <v>94.8</v>
      </c>
      <c r="J378" t="s">
        <v>697</v>
      </c>
      <c r="K378" t="s">
        <v>699</v>
      </c>
      <c r="L378" t="s">
        <v>700</v>
      </c>
      <c r="M378" t="s">
        <v>701</v>
      </c>
      <c r="N378">
        <v>59801</v>
      </c>
      <c r="O378" t="s">
        <v>52</v>
      </c>
    </row>
    <row r="379" spans="1:15" x14ac:dyDescent="0.25">
      <c r="A379">
        <v>10625</v>
      </c>
      <c r="B379" t="s">
        <v>143</v>
      </c>
      <c r="D379">
        <v>3</v>
      </c>
      <c r="E379" s="3">
        <v>34950</v>
      </c>
      <c r="F379" s="3">
        <v>34978</v>
      </c>
      <c r="G379" s="3">
        <v>34956</v>
      </c>
      <c r="H379">
        <v>1</v>
      </c>
      <c r="I379">
        <v>43.9</v>
      </c>
      <c r="J379" t="s">
        <v>144</v>
      </c>
      <c r="K379" t="s">
        <v>147</v>
      </c>
      <c r="L379" t="s">
        <v>148</v>
      </c>
      <c r="M379" t="s">
        <v>67</v>
      </c>
      <c r="N379">
        <v>5021</v>
      </c>
      <c r="O379" t="s">
        <v>149</v>
      </c>
    </row>
    <row r="380" spans="1:15" x14ac:dyDescent="0.25">
      <c r="A380">
        <v>10626</v>
      </c>
      <c r="B380" t="s">
        <v>164</v>
      </c>
      <c r="D380">
        <v>1</v>
      </c>
      <c r="E380" s="3">
        <v>34953</v>
      </c>
      <c r="F380" s="3">
        <v>34981</v>
      </c>
      <c r="G380" s="3">
        <v>34962</v>
      </c>
      <c r="H380">
        <v>2</v>
      </c>
      <c r="I380">
        <v>138.69</v>
      </c>
      <c r="J380" t="s">
        <v>165</v>
      </c>
      <c r="K380" t="s">
        <v>168</v>
      </c>
      <c r="L380" t="s">
        <v>169</v>
      </c>
      <c r="M380" t="s">
        <v>67</v>
      </c>
      <c r="N380" t="s">
        <v>170</v>
      </c>
      <c r="O380" t="s">
        <v>171</v>
      </c>
    </row>
    <row r="381" spans="1:15" x14ac:dyDescent="0.25">
      <c r="A381">
        <v>10627</v>
      </c>
      <c r="B381" t="s">
        <v>647</v>
      </c>
      <c r="D381">
        <v>8</v>
      </c>
      <c r="E381" s="3">
        <v>34953</v>
      </c>
      <c r="F381" s="3">
        <v>34995</v>
      </c>
      <c r="G381" s="3">
        <v>34963</v>
      </c>
      <c r="H381">
        <v>3</v>
      </c>
      <c r="I381">
        <v>107.46</v>
      </c>
      <c r="J381" t="s">
        <v>648</v>
      </c>
      <c r="K381" t="s">
        <v>650</v>
      </c>
      <c r="L381" t="s">
        <v>651</v>
      </c>
      <c r="M381" t="s">
        <v>652</v>
      </c>
      <c r="N381">
        <v>83720</v>
      </c>
      <c r="O381" t="s">
        <v>52</v>
      </c>
    </row>
    <row r="382" spans="1:15" x14ac:dyDescent="0.25">
      <c r="A382">
        <v>10628</v>
      </c>
      <c r="B382" t="s">
        <v>181</v>
      </c>
      <c r="D382">
        <v>4</v>
      </c>
      <c r="E382" s="3">
        <v>34954</v>
      </c>
      <c r="F382" s="3">
        <v>34982</v>
      </c>
      <c r="G382" s="3">
        <v>34962</v>
      </c>
      <c r="H382">
        <v>3</v>
      </c>
      <c r="I382">
        <v>30.36</v>
      </c>
      <c r="J382" t="s">
        <v>182</v>
      </c>
      <c r="K382" t="s">
        <v>185</v>
      </c>
      <c r="L382" t="s">
        <v>186</v>
      </c>
      <c r="M382" t="s">
        <v>67</v>
      </c>
      <c r="N382">
        <v>67000</v>
      </c>
      <c r="O382" t="s">
        <v>187</v>
      </c>
    </row>
    <row r="383" spans="1:15" x14ac:dyDescent="0.25">
      <c r="A383">
        <v>10629</v>
      </c>
      <c r="B383" t="s">
        <v>354</v>
      </c>
      <c r="D383">
        <v>4</v>
      </c>
      <c r="E383" s="3">
        <v>34954</v>
      </c>
      <c r="F383" s="3">
        <v>34982</v>
      </c>
      <c r="G383" s="3">
        <v>34962</v>
      </c>
      <c r="H383">
        <v>3</v>
      </c>
      <c r="I383">
        <v>85.46</v>
      </c>
      <c r="J383" t="s">
        <v>355</v>
      </c>
      <c r="K383" t="s">
        <v>357</v>
      </c>
      <c r="L383" t="s">
        <v>358</v>
      </c>
      <c r="M383" t="s">
        <v>67</v>
      </c>
      <c r="N383">
        <v>41101</v>
      </c>
      <c r="O383" t="s">
        <v>195</v>
      </c>
    </row>
    <row r="384" spans="1:15" x14ac:dyDescent="0.25">
      <c r="A384">
        <v>10630</v>
      </c>
      <c r="B384" t="s">
        <v>424</v>
      </c>
      <c r="D384">
        <v>1</v>
      </c>
      <c r="E384" s="3">
        <v>34955</v>
      </c>
      <c r="F384" s="3">
        <v>34983</v>
      </c>
      <c r="G384" s="3">
        <v>34961</v>
      </c>
      <c r="H384">
        <v>2</v>
      </c>
      <c r="I384">
        <v>32.35</v>
      </c>
      <c r="J384" t="s">
        <v>425</v>
      </c>
      <c r="K384" t="s">
        <v>427</v>
      </c>
      <c r="L384" t="s">
        <v>428</v>
      </c>
      <c r="M384" t="s">
        <v>67</v>
      </c>
      <c r="N384">
        <v>14776</v>
      </c>
      <c r="O384" t="s">
        <v>140</v>
      </c>
    </row>
    <row r="385" spans="1:15" x14ac:dyDescent="0.25">
      <c r="A385">
        <v>10631</v>
      </c>
      <c r="B385" t="s">
        <v>437</v>
      </c>
      <c r="D385">
        <v>8</v>
      </c>
      <c r="E385" s="3">
        <v>34956</v>
      </c>
      <c r="F385" s="3">
        <v>34984</v>
      </c>
      <c r="G385" s="3">
        <v>34957</v>
      </c>
      <c r="H385">
        <v>1</v>
      </c>
      <c r="I385">
        <v>0.87</v>
      </c>
      <c r="J385" t="s">
        <v>438</v>
      </c>
      <c r="K385" t="s">
        <v>440</v>
      </c>
      <c r="L385" t="s">
        <v>441</v>
      </c>
      <c r="M385" t="s">
        <v>67</v>
      </c>
      <c r="N385">
        <v>31000</v>
      </c>
      <c r="O385" t="s">
        <v>187</v>
      </c>
    </row>
    <row r="386" spans="1:15" x14ac:dyDescent="0.25">
      <c r="A386">
        <v>10632</v>
      </c>
      <c r="B386" t="s">
        <v>750</v>
      </c>
      <c r="D386">
        <v>8</v>
      </c>
      <c r="E386" s="3">
        <v>34956</v>
      </c>
      <c r="F386" s="3">
        <v>34984</v>
      </c>
      <c r="G386" s="3">
        <v>34961</v>
      </c>
      <c r="H386">
        <v>1</v>
      </c>
      <c r="I386">
        <v>41.38</v>
      </c>
      <c r="J386" t="s">
        <v>751</v>
      </c>
      <c r="K386" t="s">
        <v>753</v>
      </c>
      <c r="L386" t="s">
        <v>754</v>
      </c>
      <c r="M386" t="s">
        <v>67</v>
      </c>
      <c r="N386">
        <v>70563</v>
      </c>
      <c r="O386" t="s">
        <v>140</v>
      </c>
    </row>
    <row r="387" spans="1:15" x14ac:dyDescent="0.25">
      <c r="A387">
        <v>10633</v>
      </c>
      <c r="B387" t="s">
        <v>282</v>
      </c>
      <c r="D387">
        <v>7</v>
      </c>
      <c r="E387" s="3">
        <v>34957</v>
      </c>
      <c r="F387" s="3">
        <v>34985</v>
      </c>
      <c r="G387" s="3">
        <v>34960</v>
      </c>
      <c r="H387">
        <v>3</v>
      </c>
      <c r="I387">
        <v>477.9</v>
      </c>
      <c r="J387" t="s">
        <v>283</v>
      </c>
      <c r="K387" t="s">
        <v>285</v>
      </c>
      <c r="L387" t="s">
        <v>286</v>
      </c>
      <c r="M387" t="s">
        <v>67</v>
      </c>
      <c r="N387">
        <v>8010</v>
      </c>
      <c r="O387" t="s">
        <v>287</v>
      </c>
    </row>
    <row r="388" spans="1:15" x14ac:dyDescent="0.25">
      <c r="A388">
        <v>10634</v>
      </c>
      <c r="B388" t="s">
        <v>303</v>
      </c>
      <c r="D388">
        <v>4</v>
      </c>
      <c r="E388" s="3">
        <v>34957</v>
      </c>
      <c r="F388" s="3">
        <v>34985</v>
      </c>
      <c r="G388" s="3">
        <v>34963</v>
      </c>
      <c r="H388">
        <v>3</v>
      </c>
      <c r="I388">
        <v>487.38</v>
      </c>
      <c r="J388" t="s">
        <v>304</v>
      </c>
      <c r="K388" t="s">
        <v>307</v>
      </c>
      <c r="L388" t="s">
        <v>308</v>
      </c>
      <c r="M388" t="s">
        <v>67</v>
      </c>
      <c r="N388">
        <v>59000</v>
      </c>
      <c r="O388" t="s">
        <v>187</v>
      </c>
    </row>
    <row r="389" spans="1:15" x14ac:dyDescent="0.25">
      <c r="A389">
        <v>10635</v>
      </c>
      <c r="B389" t="s">
        <v>496</v>
      </c>
      <c r="D389">
        <v>8</v>
      </c>
      <c r="E389" s="3">
        <v>34960</v>
      </c>
      <c r="F389" s="3">
        <v>34988</v>
      </c>
      <c r="G389" s="3">
        <v>34963</v>
      </c>
      <c r="H389">
        <v>3</v>
      </c>
      <c r="I389">
        <v>47.46</v>
      </c>
      <c r="J389" t="s">
        <v>497</v>
      </c>
      <c r="K389" t="s">
        <v>499</v>
      </c>
      <c r="L389" t="s">
        <v>500</v>
      </c>
      <c r="M389" t="s">
        <v>67</v>
      </c>
      <c r="N389">
        <v>24100</v>
      </c>
      <c r="O389" t="s">
        <v>336</v>
      </c>
    </row>
    <row r="390" spans="1:15" x14ac:dyDescent="0.25">
      <c r="A390">
        <v>10636</v>
      </c>
      <c r="B390" t="s">
        <v>757</v>
      </c>
      <c r="D390">
        <v>4</v>
      </c>
      <c r="E390" s="3">
        <v>34961</v>
      </c>
      <c r="F390" s="3">
        <v>34989</v>
      </c>
      <c r="G390" s="3">
        <v>34968</v>
      </c>
      <c r="H390">
        <v>1</v>
      </c>
      <c r="I390">
        <v>1.1499999999999999</v>
      </c>
      <c r="J390" t="s">
        <v>758</v>
      </c>
      <c r="K390" t="s">
        <v>760</v>
      </c>
      <c r="L390" t="s">
        <v>761</v>
      </c>
      <c r="M390" t="s">
        <v>67</v>
      </c>
      <c r="N390">
        <v>90110</v>
      </c>
      <c r="O390" t="s">
        <v>762</v>
      </c>
    </row>
    <row r="391" spans="1:15" x14ac:dyDescent="0.25">
      <c r="A391">
        <v>10637</v>
      </c>
      <c r="B391" t="s">
        <v>587</v>
      </c>
      <c r="D391">
        <v>6</v>
      </c>
      <c r="E391" s="3">
        <v>34961</v>
      </c>
      <c r="F391" s="3">
        <v>34989</v>
      </c>
      <c r="G391" s="3">
        <v>34968</v>
      </c>
      <c r="H391">
        <v>1</v>
      </c>
      <c r="I391">
        <v>201.29</v>
      </c>
      <c r="J391" t="s">
        <v>588</v>
      </c>
      <c r="K391" t="s">
        <v>590</v>
      </c>
      <c r="L391" t="s">
        <v>249</v>
      </c>
      <c r="M391" t="s">
        <v>250</v>
      </c>
      <c r="N391" t="s">
        <v>591</v>
      </c>
      <c r="O391" t="s">
        <v>252</v>
      </c>
    </row>
    <row r="392" spans="1:15" x14ac:dyDescent="0.25">
      <c r="A392">
        <v>10638</v>
      </c>
      <c r="B392" t="s">
        <v>481</v>
      </c>
      <c r="D392">
        <v>3</v>
      </c>
      <c r="E392" s="3">
        <v>34962</v>
      </c>
      <c r="F392" s="3">
        <v>34990</v>
      </c>
      <c r="G392" s="3">
        <v>34974</v>
      </c>
      <c r="H392">
        <v>1</v>
      </c>
      <c r="I392">
        <v>158.44</v>
      </c>
      <c r="J392" t="s">
        <v>482</v>
      </c>
      <c r="K392" t="s">
        <v>484</v>
      </c>
      <c r="L392" t="s">
        <v>485</v>
      </c>
      <c r="M392" t="s">
        <v>486</v>
      </c>
      <c r="N392">
        <v>4980</v>
      </c>
      <c r="O392" t="s">
        <v>380</v>
      </c>
    </row>
    <row r="393" spans="1:15" x14ac:dyDescent="0.25">
      <c r="A393">
        <v>10639</v>
      </c>
      <c r="B393" t="s">
        <v>639</v>
      </c>
      <c r="D393">
        <v>7</v>
      </c>
      <c r="E393" s="3">
        <v>34962</v>
      </c>
      <c r="F393" s="3">
        <v>34990</v>
      </c>
      <c r="G393" s="3">
        <v>34969</v>
      </c>
      <c r="H393">
        <v>3</v>
      </c>
      <c r="I393">
        <v>38.64</v>
      </c>
      <c r="J393" t="s">
        <v>640</v>
      </c>
      <c r="K393" t="s">
        <v>642</v>
      </c>
      <c r="L393" t="s">
        <v>643</v>
      </c>
      <c r="M393" t="s">
        <v>67</v>
      </c>
      <c r="N393">
        <v>4110</v>
      </c>
      <c r="O393" t="s">
        <v>644</v>
      </c>
    </row>
    <row r="394" spans="1:15" x14ac:dyDescent="0.25">
      <c r="A394">
        <v>10640</v>
      </c>
      <c r="B394" t="s">
        <v>750</v>
      </c>
      <c r="D394">
        <v>4</v>
      </c>
      <c r="E394" s="3">
        <v>34963</v>
      </c>
      <c r="F394" s="3">
        <v>34991</v>
      </c>
      <c r="G394" s="3">
        <v>34970</v>
      </c>
      <c r="H394">
        <v>1</v>
      </c>
      <c r="I394">
        <v>23.55</v>
      </c>
      <c r="J394" t="s">
        <v>751</v>
      </c>
      <c r="K394" t="s">
        <v>753</v>
      </c>
      <c r="L394" t="s">
        <v>754</v>
      </c>
      <c r="M394" t="s">
        <v>67</v>
      </c>
      <c r="N394">
        <v>70563</v>
      </c>
      <c r="O394" t="s">
        <v>140</v>
      </c>
    </row>
    <row r="395" spans="1:15" x14ac:dyDescent="0.25">
      <c r="A395">
        <v>10641</v>
      </c>
      <c r="B395" t="s">
        <v>392</v>
      </c>
      <c r="D395">
        <v>4</v>
      </c>
      <c r="E395" s="3">
        <v>34964</v>
      </c>
      <c r="F395" s="3">
        <v>34992</v>
      </c>
      <c r="G395" s="3">
        <v>34968</v>
      </c>
      <c r="H395">
        <v>2</v>
      </c>
      <c r="I395">
        <v>179.61</v>
      </c>
      <c r="J395" t="s">
        <v>393</v>
      </c>
      <c r="K395" t="s">
        <v>395</v>
      </c>
      <c r="L395" t="s">
        <v>396</v>
      </c>
      <c r="M395" t="s">
        <v>397</v>
      </c>
      <c r="N395">
        <v>5022</v>
      </c>
      <c r="O395" t="s">
        <v>380</v>
      </c>
    </row>
    <row r="396" spans="1:15" x14ac:dyDescent="0.25">
      <c r="A396">
        <v>10642</v>
      </c>
      <c r="B396" t="s">
        <v>661</v>
      </c>
      <c r="D396">
        <v>7</v>
      </c>
      <c r="E396" s="3">
        <v>34964</v>
      </c>
      <c r="F396" s="3">
        <v>34992</v>
      </c>
      <c r="G396" s="3">
        <v>34978</v>
      </c>
      <c r="H396">
        <v>3</v>
      </c>
      <c r="I396">
        <v>41.89</v>
      </c>
      <c r="J396" t="s">
        <v>662</v>
      </c>
      <c r="K396" t="s">
        <v>664</v>
      </c>
      <c r="L396" t="s">
        <v>665</v>
      </c>
      <c r="M396" t="s">
        <v>67</v>
      </c>
      <c r="N396">
        <v>1734</v>
      </c>
      <c r="O396" t="s">
        <v>666</v>
      </c>
    </row>
    <row r="397" spans="1:15" x14ac:dyDescent="0.25">
      <c r="A397">
        <v>10643</v>
      </c>
      <c r="B397" t="s">
        <v>135</v>
      </c>
      <c r="D397">
        <v>6</v>
      </c>
      <c r="E397" s="3">
        <v>34967</v>
      </c>
      <c r="F397" s="3">
        <v>34995</v>
      </c>
      <c r="G397" s="3">
        <v>34975</v>
      </c>
      <c r="H397">
        <v>1</v>
      </c>
      <c r="I397">
        <v>29.46</v>
      </c>
      <c r="J397" t="s">
        <v>136</v>
      </c>
      <c r="K397" t="s">
        <v>138</v>
      </c>
      <c r="L397" t="s">
        <v>139</v>
      </c>
      <c r="M397" t="s">
        <v>67</v>
      </c>
      <c r="N397">
        <v>12209</v>
      </c>
      <c r="O397" t="s">
        <v>140</v>
      </c>
    </row>
    <row r="398" spans="1:15" x14ac:dyDescent="0.25">
      <c r="A398">
        <v>10644</v>
      </c>
      <c r="B398" t="s">
        <v>764</v>
      </c>
      <c r="D398">
        <v>3</v>
      </c>
      <c r="E398" s="3">
        <v>34967</v>
      </c>
      <c r="F398" s="3">
        <v>34995</v>
      </c>
      <c r="G398" s="3">
        <v>34974</v>
      </c>
      <c r="H398">
        <v>2</v>
      </c>
      <c r="I398">
        <v>0.14000000000000001</v>
      </c>
      <c r="J398" t="s">
        <v>765</v>
      </c>
      <c r="K398" t="s">
        <v>767</v>
      </c>
      <c r="L398" t="s">
        <v>768</v>
      </c>
      <c r="M398" t="s">
        <v>250</v>
      </c>
      <c r="N398" t="s">
        <v>769</v>
      </c>
      <c r="O398" t="s">
        <v>252</v>
      </c>
    </row>
    <row r="399" spans="1:15" x14ac:dyDescent="0.25">
      <c r="A399">
        <v>10645</v>
      </c>
      <c r="B399" t="s">
        <v>383</v>
      </c>
      <c r="D399">
        <v>4</v>
      </c>
      <c r="E399" s="3">
        <v>34968</v>
      </c>
      <c r="F399" s="3">
        <v>34996</v>
      </c>
      <c r="G399" s="3">
        <v>34975</v>
      </c>
      <c r="H399">
        <v>1</v>
      </c>
      <c r="I399">
        <v>12.41</v>
      </c>
      <c r="J399" t="s">
        <v>384</v>
      </c>
      <c r="K399" t="s">
        <v>386</v>
      </c>
      <c r="L399" t="s">
        <v>387</v>
      </c>
      <c r="M399" t="s">
        <v>388</v>
      </c>
      <c r="N399" t="s">
        <v>389</v>
      </c>
      <c r="O399" t="s">
        <v>252</v>
      </c>
    </row>
    <row r="400" spans="1:15" x14ac:dyDescent="0.25">
      <c r="A400">
        <v>10646</v>
      </c>
      <c r="B400" t="s">
        <v>407</v>
      </c>
      <c r="D400">
        <v>9</v>
      </c>
      <c r="E400" s="3">
        <v>34969</v>
      </c>
      <c r="F400" s="3">
        <v>35011</v>
      </c>
      <c r="G400" s="3">
        <v>34976</v>
      </c>
      <c r="H400">
        <v>3</v>
      </c>
      <c r="I400">
        <v>142.33000000000001</v>
      </c>
      <c r="J400" t="s">
        <v>408</v>
      </c>
      <c r="K400" t="s">
        <v>410</v>
      </c>
      <c r="L400" t="s">
        <v>411</v>
      </c>
      <c r="M400" t="s">
        <v>412</v>
      </c>
      <c r="N400" t="s">
        <v>67</v>
      </c>
      <c r="O400" t="s">
        <v>413</v>
      </c>
    </row>
    <row r="401" spans="1:15" x14ac:dyDescent="0.25">
      <c r="A401">
        <v>10647</v>
      </c>
      <c r="B401" t="s">
        <v>580</v>
      </c>
      <c r="D401">
        <v>4</v>
      </c>
      <c r="E401" s="3">
        <v>34969</v>
      </c>
      <c r="F401" s="3">
        <v>34983</v>
      </c>
      <c r="G401" s="3">
        <v>34976</v>
      </c>
      <c r="H401">
        <v>2</v>
      </c>
      <c r="I401">
        <v>45.54</v>
      </c>
      <c r="J401" t="s">
        <v>581</v>
      </c>
      <c r="K401" t="s">
        <v>583</v>
      </c>
      <c r="L401" t="s">
        <v>387</v>
      </c>
      <c r="M401" t="s">
        <v>388</v>
      </c>
      <c r="N401" t="s">
        <v>584</v>
      </c>
      <c r="O401" t="s">
        <v>252</v>
      </c>
    </row>
    <row r="402" spans="1:15" x14ac:dyDescent="0.25">
      <c r="A402">
        <v>10648</v>
      </c>
      <c r="B402" t="s">
        <v>621</v>
      </c>
      <c r="D402">
        <v>5</v>
      </c>
      <c r="E402" s="3">
        <v>34970</v>
      </c>
      <c r="F402" s="3">
        <v>35012</v>
      </c>
      <c r="G402" s="3">
        <v>34982</v>
      </c>
      <c r="H402">
        <v>2</v>
      </c>
      <c r="I402">
        <v>14.25</v>
      </c>
      <c r="J402" t="s">
        <v>622</v>
      </c>
      <c r="K402" t="s">
        <v>624</v>
      </c>
      <c r="L402" t="s">
        <v>387</v>
      </c>
      <c r="M402" t="s">
        <v>388</v>
      </c>
      <c r="N402" t="s">
        <v>625</v>
      </c>
      <c r="O402" t="s">
        <v>252</v>
      </c>
    </row>
    <row r="403" spans="1:15" x14ac:dyDescent="0.25">
      <c r="A403">
        <v>10649</v>
      </c>
      <c r="B403" t="s">
        <v>503</v>
      </c>
      <c r="D403">
        <v>5</v>
      </c>
      <c r="E403" s="3">
        <v>34970</v>
      </c>
      <c r="F403" s="3">
        <v>34998</v>
      </c>
      <c r="G403" s="3">
        <v>34971</v>
      </c>
      <c r="H403">
        <v>3</v>
      </c>
      <c r="I403">
        <v>6.2</v>
      </c>
      <c r="J403" t="s">
        <v>504</v>
      </c>
      <c r="K403" t="s">
        <v>506</v>
      </c>
      <c r="L403" t="s">
        <v>507</v>
      </c>
      <c r="M403" t="s">
        <v>67</v>
      </c>
      <c r="N403" t="s">
        <v>508</v>
      </c>
      <c r="O403" t="s">
        <v>509</v>
      </c>
    </row>
    <row r="404" spans="1:15" x14ac:dyDescent="0.25">
      <c r="A404">
        <v>10650</v>
      </c>
      <c r="B404" t="s">
        <v>290</v>
      </c>
      <c r="D404">
        <v>5</v>
      </c>
      <c r="E404" s="3">
        <v>34971</v>
      </c>
      <c r="F404" s="3">
        <v>34999</v>
      </c>
      <c r="G404" s="3">
        <v>34976</v>
      </c>
      <c r="H404">
        <v>3</v>
      </c>
      <c r="I404">
        <v>176.81</v>
      </c>
      <c r="J404" t="s">
        <v>291</v>
      </c>
      <c r="K404" t="s">
        <v>294</v>
      </c>
      <c r="L404" t="s">
        <v>249</v>
      </c>
      <c r="M404" t="s">
        <v>250</v>
      </c>
      <c r="N404" t="s">
        <v>295</v>
      </c>
      <c r="O404" t="s">
        <v>252</v>
      </c>
    </row>
    <row r="405" spans="1:15" x14ac:dyDescent="0.25">
      <c r="A405">
        <v>10651</v>
      </c>
      <c r="B405" t="s">
        <v>750</v>
      </c>
      <c r="D405">
        <v>8</v>
      </c>
      <c r="E405" s="3">
        <v>34974</v>
      </c>
      <c r="F405" s="3">
        <v>35002</v>
      </c>
      <c r="G405" s="3">
        <v>34984</v>
      </c>
      <c r="H405">
        <v>2</v>
      </c>
      <c r="I405">
        <v>20.6</v>
      </c>
      <c r="J405" t="s">
        <v>751</v>
      </c>
      <c r="K405" t="s">
        <v>753</v>
      </c>
      <c r="L405" t="s">
        <v>754</v>
      </c>
      <c r="M405" t="s">
        <v>67</v>
      </c>
      <c r="N405">
        <v>70563</v>
      </c>
      <c r="O405" t="s">
        <v>140</v>
      </c>
    </row>
    <row r="406" spans="1:15" x14ac:dyDescent="0.25">
      <c r="A406">
        <v>10652</v>
      </c>
      <c r="B406" t="s">
        <v>360</v>
      </c>
      <c r="D406">
        <v>4</v>
      </c>
      <c r="E406" s="3">
        <v>34974</v>
      </c>
      <c r="F406" s="3">
        <v>35002</v>
      </c>
      <c r="G406" s="3">
        <v>34981</v>
      </c>
      <c r="H406">
        <v>2</v>
      </c>
      <c r="I406">
        <v>7.14</v>
      </c>
      <c r="J406" t="s">
        <v>361</v>
      </c>
      <c r="K406" t="s">
        <v>363</v>
      </c>
      <c r="L406" t="s">
        <v>364</v>
      </c>
      <c r="M406" t="s">
        <v>250</v>
      </c>
      <c r="N406" t="s">
        <v>365</v>
      </c>
      <c r="O406" t="s">
        <v>252</v>
      </c>
    </row>
    <row r="407" spans="1:15" x14ac:dyDescent="0.25">
      <c r="A407">
        <v>10653</v>
      </c>
      <c r="B407" t="s">
        <v>318</v>
      </c>
      <c r="D407">
        <v>1</v>
      </c>
      <c r="E407" s="3">
        <v>34975</v>
      </c>
      <c r="F407" s="3">
        <v>35003</v>
      </c>
      <c r="G407" s="3">
        <v>34992</v>
      </c>
      <c r="H407">
        <v>1</v>
      </c>
      <c r="I407">
        <v>93.25</v>
      </c>
      <c r="J407" t="s">
        <v>319</v>
      </c>
      <c r="K407" t="s">
        <v>321</v>
      </c>
      <c r="L407" t="s">
        <v>322</v>
      </c>
      <c r="M407" t="s">
        <v>67</v>
      </c>
      <c r="N407">
        <v>80805</v>
      </c>
      <c r="O407" t="s">
        <v>140</v>
      </c>
    </row>
    <row r="408" spans="1:15" x14ac:dyDescent="0.25">
      <c r="A408">
        <v>10654</v>
      </c>
      <c r="B408" t="s">
        <v>164</v>
      </c>
      <c r="D408">
        <v>5</v>
      </c>
      <c r="E408" s="3">
        <v>34975</v>
      </c>
      <c r="F408" s="3">
        <v>35003</v>
      </c>
      <c r="G408" s="3">
        <v>34984</v>
      </c>
      <c r="H408">
        <v>1</v>
      </c>
      <c r="I408">
        <v>55.26</v>
      </c>
      <c r="J408" t="s">
        <v>165</v>
      </c>
      <c r="K408" t="s">
        <v>168</v>
      </c>
      <c r="L408" t="s">
        <v>169</v>
      </c>
      <c r="M408" t="s">
        <v>67</v>
      </c>
      <c r="N408" t="s">
        <v>170</v>
      </c>
      <c r="O408" t="s">
        <v>171</v>
      </c>
    </row>
    <row r="409" spans="1:15" x14ac:dyDescent="0.25">
      <c r="A409">
        <v>10655</v>
      </c>
      <c r="B409" t="s">
        <v>614</v>
      </c>
      <c r="D409">
        <v>1</v>
      </c>
      <c r="E409" s="3">
        <v>34976</v>
      </c>
      <c r="F409" s="3">
        <v>35004</v>
      </c>
      <c r="G409" s="3">
        <v>34984</v>
      </c>
      <c r="H409">
        <v>2</v>
      </c>
      <c r="I409">
        <v>4.41</v>
      </c>
      <c r="J409" t="s">
        <v>615</v>
      </c>
      <c r="K409" t="s">
        <v>617</v>
      </c>
      <c r="L409" t="s">
        <v>618</v>
      </c>
      <c r="M409" t="s">
        <v>67</v>
      </c>
      <c r="N409">
        <v>42100</v>
      </c>
      <c r="O409" t="s">
        <v>336</v>
      </c>
    </row>
    <row r="410" spans="1:15" x14ac:dyDescent="0.25">
      <c r="A410">
        <v>10656</v>
      </c>
      <c r="B410" t="s">
        <v>367</v>
      </c>
      <c r="D410">
        <v>6</v>
      </c>
      <c r="E410" s="3">
        <v>34977</v>
      </c>
      <c r="F410" s="3">
        <v>35005</v>
      </c>
      <c r="G410" s="3">
        <v>34983</v>
      </c>
      <c r="H410">
        <v>1</v>
      </c>
      <c r="I410">
        <v>57.15</v>
      </c>
      <c r="J410" t="s">
        <v>368</v>
      </c>
      <c r="K410" t="s">
        <v>370</v>
      </c>
      <c r="L410" t="s">
        <v>371</v>
      </c>
      <c r="M410" t="s">
        <v>372</v>
      </c>
      <c r="N410">
        <v>97403</v>
      </c>
      <c r="O410" t="s">
        <v>52</v>
      </c>
    </row>
    <row r="411" spans="1:15" x14ac:dyDescent="0.25">
      <c r="A411">
        <v>10657</v>
      </c>
      <c r="B411" t="s">
        <v>647</v>
      </c>
      <c r="D411">
        <v>2</v>
      </c>
      <c r="E411" s="3">
        <v>34977</v>
      </c>
      <c r="F411" s="3">
        <v>35005</v>
      </c>
      <c r="G411" s="3">
        <v>34988</v>
      </c>
      <c r="H411">
        <v>2</v>
      </c>
      <c r="I411">
        <v>352.69</v>
      </c>
      <c r="J411" t="s">
        <v>648</v>
      </c>
      <c r="K411" t="s">
        <v>650</v>
      </c>
      <c r="L411" t="s">
        <v>651</v>
      </c>
      <c r="M411" t="s">
        <v>652</v>
      </c>
      <c r="N411">
        <v>83720</v>
      </c>
      <c r="O411" t="s">
        <v>52</v>
      </c>
    </row>
    <row r="412" spans="1:15" x14ac:dyDescent="0.25">
      <c r="A412">
        <v>10658</v>
      </c>
      <c r="B412" t="s">
        <v>593</v>
      </c>
      <c r="D412">
        <v>4</v>
      </c>
      <c r="E412" s="3">
        <v>34978</v>
      </c>
      <c r="F412" s="3">
        <v>35006</v>
      </c>
      <c r="G412" s="3">
        <v>34981</v>
      </c>
      <c r="H412">
        <v>1</v>
      </c>
      <c r="I412">
        <v>364.15</v>
      </c>
      <c r="J412" t="s">
        <v>594</v>
      </c>
      <c r="K412" t="s">
        <v>596</v>
      </c>
      <c r="L412" t="s">
        <v>597</v>
      </c>
      <c r="M412" t="s">
        <v>67</v>
      </c>
      <c r="N412">
        <v>1307</v>
      </c>
      <c r="O412" t="s">
        <v>140</v>
      </c>
    </row>
    <row r="413" spans="1:15" x14ac:dyDescent="0.25">
      <c r="A413">
        <v>10659</v>
      </c>
      <c r="B413" t="s">
        <v>587</v>
      </c>
      <c r="D413">
        <v>7</v>
      </c>
      <c r="E413" s="3">
        <v>34978</v>
      </c>
      <c r="F413" s="3">
        <v>35006</v>
      </c>
      <c r="G413" s="3">
        <v>34983</v>
      </c>
      <c r="H413">
        <v>2</v>
      </c>
      <c r="I413">
        <v>105.81</v>
      </c>
      <c r="J413" t="s">
        <v>588</v>
      </c>
      <c r="K413" t="s">
        <v>590</v>
      </c>
      <c r="L413" t="s">
        <v>249</v>
      </c>
      <c r="M413" t="s">
        <v>250</v>
      </c>
      <c r="N413" t="s">
        <v>591</v>
      </c>
      <c r="O413" t="s">
        <v>252</v>
      </c>
    </row>
    <row r="414" spans="1:15" ht="30" x14ac:dyDescent="0.25">
      <c r="A414">
        <v>10660</v>
      </c>
      <c r="B414" t="s">
        <v>400</v>
      </c>
      <c r="D414">
        <v>8</v>
      </c>
      <c r="E414" s="3">
        <v>34981</v>
      </c>
      <c r="F414" s="3">
        <v>35009</v>
      </c>
      <c r="G414" s="3">
        <v>35018</v>
      </c>
      <c r="H414">
        <v>1</v>
      </c>
      <c r="I414">
        <v>111.29</v>
      </c>
      <c r="J414" t="s">
        <v>401</v>
      </c>
      <c r="K414" s="1" t="s">
        <v>403</v>
      </c>
      <c r="L414" t="s">
        <v>404</v>
      </c>
      <c r="M414" t="s">
        <v>372</v>
      </c>
      <c r="N414">
        <v>97827</v>
      </c>
      <c r="O414" t="s">
        <v>52</v>
      </c>
    </row>
    <row r="415" spans="1:15" x14ac:dyDescent="0.25">
      <c r="A415">
        <v>10661</v>
      </c>
      <c r="B415" t="s">
        <v>407</v>
      </c>
      <c r="D415">
        <v>7</v>
      </c>
      <c r="E415" s="3">
        <v>34982</v>
      </c>
      <c r="F415" s="3">
        <v>35010</v>
      </c>
      <c r="G415" s="3">
        <v>34988</v>
      </c>
      <c r="H415">
        <v>3</v>
      </c>
      <c r="I415">
        <v>17.55</v>
      </c>
      <c r="J415" t="s">
        <v>408</v>
      </c>
      <c r="K415" t="s">
        <v>410</v>
      </c>
      <c r="L415" t="s">
        <v>411</v>
      </c>
      <c r="M415" t="s">
        <v>412</v>
      </c>
      <c r="N415" t="s">
        <v>67</v>
      </c>
      <c r="O415" t="s">
        <v>413</v>
      </c>
    </row>
    <row r="416" spans="1:15" x14ac:dyDescent="0.25">
      <c r="A416">
        <v>10662</v>
      </c>
      <c r="B416" t="s">
        <v>489</v>
      </c>
      <c r="D416">
        <v>3</v>
      </c>
      <c r="E416" s="3">
        <v>34982</v>
      </c>
      <c r="F416" s="3">
        <v>35010</v>
      </c>
      <c r="G416" s="3">
        <v>34991</v>
      </c>
      <c r="H416">
        <v>2</v>
      </c>
      <c r="I416">
        <v>1.28</v>
      </c>
      <c r="J416" t="s">
        <v>490</v>
      </c>
      <c r="K416" t="s">
        <v>492</v>
      </c>
      <c r="L416" t="s">
        <v>493</v>
      </c>
      <c r="M416" t="s">
        <v>372</v>
      </c>
      <c r="N416">
        <v>97219</v>
      </c>
      <c r="O416" t="s">
        <v>52</v>
      </c>
    </row>
    <row r="417" spans="1:15" x14ac:dyDescent="0.25">
      <c r="A417">
        <v>10663</v>
      </c>
      <c r="B417" t="s">
        <v>198</v>
      </c>
      <c r="D417">
        <v>2</v>
      </c>
      <c r="E417" s="3">
        <v>34983</v>
      </c>
      <c r="F417" s="3">
        <v>34997</v>
      </c>
      <c r="G417" s="3">
        <v>35006</v>
      </c>
      <c r="H417">
        <v>2</v>
      </c>
      <c r="I417">
        <v>113.15</v>
      </c>
      <c r="J417" t="s">
        <v>199</v>
      </c>
      <c r="K417" t="s">
        <v>201</v>
      </c>
      <c r="L417" t="s">
        <v>202</v>
      </c>
      <c r="M417" t="s">
        <v>67</v>
      </c>
      <c r="N417">
        <v>13008</v>
      </c>
      <c r="O417" t="s">
        <v>187</v>
      </c>
    </row>
    <row r="418" spans="1:15" x14ac:dyDescent="0.25">
      <c r="A418">
        <v>10664</v>
      </c>
      <c r="B418" t="s">
        <v>339</v>
      </c>
      <c r="D418">
        <v>1</v>
      </c>
      <c r="E418" s="3">
        <v>34983</v>
      </c>
      <c r="F418" s="3">
        <v>35011</v>
      </c>
      <c r="G418" s="3">
        <v>34992</v>
      </c>
      <c r="H418">
        <v>3</v>
      </c>
      <c r="I418">
        <v>1.27</v>
      </c>
      <c r="J418" t="s">
        <v>340</v>
      </c>
      <c r="K418" t="s">
        <v>342</v>
      </c>
      <c r="L418" t="s">
        <v>343</v>
      </c>
      <c r="M418" t="s">
        <v>67</v>
      </c>
      <c r="N418">
        <v>1675</v>
      </c>
      <c r="O418" t="s">
        <v>344</v>
      </c>
    </row>
    <row r="419" spans="1:15" x14ac:dyDescent="0.25">
      <c r="A419">
        <v>10665</v>
      </c>
      <c r="B419" t="s">
        <v>489</v>
      </c>
      <c r="D419">
        <v>1</v>
      </c>
      <c r="E419" s="3">
        <v>34984</v>
      </c>
      <c r="F419" s="3">
        <v>35012</v>
      </c>
      <c r="G419" s="3">
        <v>34990</v>
      </c>
      <c r="H419">
        <v>2</v>
      </c>
      <c r="I419">
        <v>26.31</v>
      </c>
      <c r="J419" t="s">
        <v>490</v>
      </c>
      <c r="K419" t="s">
        <v>492</v>
      </c>
      <c r="L419" t="s">
        <v>493</v>
      </c>
      <c r="M419" t="s">
        <v>372</v>
      </c>
      <c r="N419">
        <v>97219</v>
      </c>
      <c r="O419" t="s">
        <v>52</v>
      </c>
    </row>
    <row r="420" spans="1:15" x14ac:dyDescent="0.25">
      <c r="A420">
        <v>10666</v>
      </c>
      <c r="B420" t="s">
        <v>627</v>
      </c>
      <c r="D420">
        <v>7</v>
      </c>
      <c r="E420" s="3">
        <v>34985</v>
      </c>
      <c r="F420" s="3">
        <v>35013</v>
      </c>
      <c r="G420" s="3">
        <v>34995</v>
      </c>
      <c r="H420">
        <v>2</v>
      </c>
      <c r="I420">
        <v>232.42</v>
      </c>
      <c r="J420" t="s">
        <v>628</v>
      </c>
      <c r="K420" t="s">
        <v>810</v>
      </c>
      <c r="L420" t="s">
        <v>631</v>
      </c>
      <c r="M420" t="s">
        <v>67</v>
      </c>
      <c r="N420">
        <v>1204</v>
      </c>
      <c r="O420" t="s">
        <v>242</v>
      </c>
    </row>
    <row r="421" spans="1:15" x14ac:dyDescent="0.25">
      <c r="A421">
        <v>10667</v>
      </c>
      <c r="B421" t="s">
        <v>282</v>
      </c>
      <c r="D421">
        <v>7</v>
      </c>
      <c r="E421" s="3">
        <v>34985</v>
      </c>
      <c r="F421" s="3">
        <v>35013</v>
      </c>
      <c r="G421" s="3">
        <v>34992</v>
      </c>
      <c r="H421">
        <v>1</v>
      </c>
      <c r="I421">
        <v>78.09</v>
      </c>
      <c r="J421" t="s">
        <v>283</v>
      </c>
      <c r="K421" t="s">
        <v>285</v>
      </c>
      <c r="L421" t="s">
        <v>286</v>
      </c>
      <c r="M421" t="s">
        <v>67</v>
      </c>
      <c r="N421">
        <v>8010</v>
      </c>
      <c r="O421" t="s">
        <v>287</v>
      </c>
    </row>
    <row r="422" spans="1:15" x14ac:dyDescent="0.25">
      <c r="A422">
        <v>10668</v>
      </c>
      <c r="B422" t="s">
        <v>750</v>
      </c>
      <c r="D422">
        <v>1</v>
      </c>
      <c r="E422" s="3">
        <v>34988</v>
      </c>
      <c r="F422" s="3">
        <v>35016</v>
      </c>
      <c r="G422" s="3">
        <v>34996</v>
      </c>
      <c r="H422">
        <v>2</v>
      </c>
      <c r="I422">
        <v>47.22</v>
      </c>
      <c r="J422" t="s">
        <v>751</v>
      </c>
      <c r="K422" t="s">
        <v>753</v>
      </c>
      <c r="L422" t="s">
        <v>754</v>
      </c>
      <c r="M422" t="s">
        <v>67</v>
      </c>
      <c r="N422">
        <v>70563</v>
      </c>
      <c r="O422" t="s">
        <v>140</v>
      </c>
    </row>
    <row r="423" spans="1:15" x14ac:dyDescent="0.25">
      <c r="A423">
        <v>10669</v>
      </c>
      <c r="B423" t="s">
        <v>661</v>
      </c>
      <c r="D423">
        <v>2</v>
      </c>
      <c r="E423" s="3">
        <v>34988</v>
      </c>
      <c r="F423" s="3">
        <v>35016</v>
      </c>
      <c r="G423" s="3">
        <v>34995</v>
      </c>
      <c r="H423">
        <v>1</v>
      </c>
      <c r="I423">
        <v>24.39</v>
      </c>
      <c r="J423" t="s">
        <v>662</v>
      </c>
      <c r="K423" t="s">
        <v>664</v>
      </c>
      <c r="L423" t="s">
        <v>665</v>
      </c>
      <c r="M423" t="s">
        <v>67</v>
      </c>
      <c r="N423">
        <v>1734</v>
      </c>
      <c r="O423" t="s">
        <v>666</v>
      </c>
    </row>
    <row r="424" spans="1:15" x14ac:dyDescent="0.25">
      <c r="A424">
        <v>10670</v>
      </c>
      <c r="B424" t="s">
        <v>318</v>
      </c>
      <c r="D424">
        <v>4</v>
      </c>
      <c r="E424" s="3">
        <v>34989</v>
      </c>
      <c r="F424" s="3">
        <v>35017</v>
      </c>
      <c r="G424" s="3">
        <v>34991</v>
      </c>
      <c r="H424">
        <v>1</v>
      </c>
      <c r="I424">
        <v>203.48</v>
      </c>
      <c r="J424" t="s">
        <v>319</v>
      </c>
      <c r="K424" t="s">
        <v>321</v>
      </c>
      <c r="L424" t="s">
        <v>322</v>
      </c>
      <c r="M424" t="s">
        <v>67</v>
      </c>
      <c r="N424">
        <v>80805</v>
      </c>
      <c r="O424" t="s">
        <v>140</v>
      </c>
    </row>
    <row r="425" spans="1:15" x14ac:dyDescent="0.25">
      <c r="A425">
        <v>10671</v>
      </c>
      <c r="B425" t="s">
        <v>325</v>
      </c>
      <c r="D425">
        <v>1</v>
      </c>
      <c r="E425" s="3">
        <v>34990</v>
      </c>
      <c r="F425" s="3">
        <v>35018</v>
      </c>
      <c r="G425" s="3">
        <v>34997</v>
      </c>
      <c r="H425">
        <v>1</v>
      </c>
      <c r="I425">
        <v>30.34</v>
      </c>
      <c r="J425" t="s">
        <v>326</v>
      </c>
      <c r="K425" t="s">
        <v>328</v>
      </c>
      <c r="L425" t="s">
        <v>272</v>
      </c>
      <c r="M425" t="s">
        <v>67</v>
      </c>
      <c r="N425">
        <v>44000</v>
      </c>
      <c r="O425" t="s">
        <v>187</v>
      </c>
    </row>
    <row r="426" spans="1:15" x14ac:dyDescent="0.25">
      <c r="A426">
        <v>10672</v>
      </c>
      <c r="B426" t="s">
        <v>164</v>
      </c>
      <c r="D426">
        <v>9</v>
      </c>
      <c r="E426" s="3">
        <v>34990</v>
      </c>
      <c r="F426" s="3">
        <v>35004</v>
      </c>
      <c r="G426" s="3">
        <v>34999</v>
      </c>
      <c r="H426">
        <v>2</v>
      </c>
      <c r="I426">
        <v>95.75</v>
      </c>
      <c r="J426" t="s">
        <v>165</v>
      </c>
      <c r="K426" t="s">
        <v>168</v>
      </c>
      <c r="L426" t="s">
        <v>169</v>
      </c>
      <c r="M426" t="s">
        <v>67</v>
      </c>
      <c r="N426" t="s">
        <v>170</v>
      </c>
      <c r="O426" t="s">
        <v>171</v>
      </c>
    </row>
    <row r="427" spans="1:15" x14ac:dyDescent="0.25">
      <c r="A427">
        <v>10673</v>
      </c>
      <c r="B427" t="s">
        <v>777</v>
      </c>
      <c r="D427">
        <v>2</v>
      </c>
      <c r="E427" s="3">
        <v>34991</v>
      </c>
      <c r="F427" s="3">
        <v>35019</v>
      </c>
      <c r="G427" s="3">
        <v>34992</v>
      </c>
      <c r="H427">
        <v>1</v>
      </c>
      <c r="I427">
        <v>22.76</v>
      </c>
      <c r="J427" t="s">
        <v>778</v>
      </c>
      <c r="K427" t="s">
        <v>781</v>
      </c>
      <c r="L427" t="s">
        <v>782</v>
      </c>
      <c r="M427" t="s">
        <v>67</v>
      </c>
      <c r="N427">
        <v>21240</v>
      </c>
      <c r="O427" t="s">
        <v>762</v>
      </c>
    </row>
    <row r="428" spans="1:15" ht="30" x14ac:dyDescent="0.25">
      <c r="A428">
        <v>10674</v>
      </c>
      <c r="B428" t="s">
        <v>416</v>
      </c>
      <c r="D428">
        <v>4</v>
      </c>
      <c r="E428" s="3">
        <v>34991</v>
      </c>
      <c r="F428" s="3">
        <v>35019</v>
      </c>
      <c r="G428" s="3">
        <v>35003</v>
      </c>
      <c r="H428">
        <v>2</v>
      </c>
      <c r="I428">
        <v>0.9</v>
      </c>
      <c r="J428" t="s">
        <v>417</v>
      </c>
      <c r="K428" s="1" t="s">
        <v>419</v>
      </c>
      <c r="L428" t="s">
        <v>420</v>
      </c>
      <c r="M428" t="s">
        <v>421</v>
      </c>
      <c r="N428" t="s">
        <v>422</v>
      </c>
      <c r="O428" t="s">
        <v>92</v>
      </c>
    </row>
    <row r="429" spans="1:15" x14ac:dyDescent="0.25">
      <c r="A429">
        <v>10675</v>
      </c>
      <c r="B429" t="s">
        <v>318</v>
      </c>
      <c r="D429">
        <v>5</v>
      </c>
      <c r="E429" s="3">
        <v>34992</v>
      </c>
      <c r="F429" s="3">
        <v>35020</v>
      </c>
      <c r="G429" s="3">
        <v>34996</v>
      </c>
      <c r="H429">
        <v>2</v>
      </c>
      <c r="I429">
        <v>31.85</v>
      </c>
      <c r="J429" t="s">
        <v>319</v>
      </c>
      <c r="K429" t="s">
        <v>321</v>
      </c>
      <c r="L429" t="s">
        <v>322</v>
      </c>
      <c r="M429" t="s">
        <v>67</v>
      </c>
      <c r="N429">
        <v>80805</v>
      </c>
      <c r="O429" t="s">
        <v>140</v>
      </c>
    </row>
    <row r="430" spans="1:15" x14ac:dyDescent="0.25">
      <c r="A430">
        <v>10676</v>
      </c>
      <c r="B430" t="s">
        <v>711</v>
      </c>
      <c r="D430">
        <v>2</v>
      </c>
      <c r="E430" s="3">
        <v>34995</v>
      </c>
      <c r="F430" s="3">
        <v>35023</v>
      </c>
      <c r="G430" s="3">
        <v>35002</v>
      </c>
      <c r="H430">
        <v>2</v>
      </c>
      <c r="I430">
        <v>2.0099999999999998</v>
      </c>
      <c r="J430" t="s">
        <v>712</v>
      </c>
      <c r="K430" t="s">
        <v>714</v>
      </c>
      <c r="L430" t="s">
        <v>148</v>
      </c>
      <c r="M430" t="s">
        <v>67</v>
      </c>
      <c r="N430">
        <v>5033</v>
      </c>
      <c r="O430" t="s">
        <v>149</v>
      </c>
    </row>
    <row r="431" spans="1:15" x14ac:dyDescent="0.25">
      <c r="A431">
        <v>10677</v>
      </c>
      <c r="B431" t="s">
        <v>152</v>
      </c>
      <c r="D431">
        <v>1</v>
      </c>
      <c r="E431" s="3">
        <v>34995</v>
      </c>
      <c r="F431" s="3">
        <v>35023</v>
      </c>
      <c r="G431" s="3">
        <v>34999</v>
      </c>
      <c r="H431">
        <v>3</v>
      </c>
      <c r="I431">
        <v>4.03</v>
      </c>
      <c r="J431" t="s">
        <v>153</v>
      </c>
      <c r="K431" t="s">
        <v>155</v>
      </c>
      <c r="L431" t="s">
        <v>148</v>
      </c>
      <c r="M431" t="s">
        <v>67</v>
      </c>
      <c r="N431">
        <v>5023</v>
      </c>
      <c r="O431" t="s">
        <v>149</v>
      </c>
    </row>
    <row r="432" spans="1:15" x14ac:dyDescent="0.25">
      <c r="A432">
        <v>10678</v>
      </c>
      <c r="B432" t="s">
        <v>647</v>
      </c>
      <c r="D432">
        <v>7</v>
      </c>
      <c r="E432" s="3">
        <v>34996</v>
      </c>
      <c r="F432" s="3">
        <v>35024</v>
      </c>
      <c r="G432" s="3">
        <v>35019</v>
      </c>
      <c r="H432">
        <v>3</v>
      </c>
      <c r="I432">
        <v>388.98</v>
      </c>
      <c r="J432" t="s">
        <v>648</v>
      </c>
      <c r="K432" t="s">
        <v>650</v>
      </c>
      <c r="L432" t="s">
        <v>651</v>
      </c>
      <c r="M432" t="s">
        <v>652</v>
      </c>
      <c r="N432">
        <v>83720</v>
      </c>
      <c r="O432" t="s">
        <v>52</v>
      </c>
    </row>
    <row r="433" spans="1:15" x14ac:dyDescent="0.25">
      <c r="A433">
        <v>10679</v>
      </c>
      <c r="B433" t="s">
        <v>181</v>
      </c>
      <c r="D433">
        <v>8</v>
      </c>
      <c r="E433" s="3">
        <v>34996</v>
      </c>
      <c r="F433" s="3">
        <v>35024</v>
      </c>
      <c r="G433" s="3">
        <v>35003</v>
      </c>
      <c r="H433">
        <v>3</v>
      </c>
      <c r="I433">
        <v>27.94</v>
      </c>
      <c r="J433" t="s">
        <v>182</v>
      </c>
      <c r="K433" t="s">
        <v>185</v>
      </c>
      <c r="L433" t="s">
        <v>186</v>
      </c>
      <c r="M433" t="s">
        <v>67</v>
      </c>
      <c r="N433">
        <v>67000</v>
      </c>
      <c r="O433" t="s">
        <v>187</v>
      </c>
    </row>
    <row r="434" spans="1:15" x14ac:dyDescent="0.25">
      <c r="A434">
        <v>10680</v>
      </c>
      <c r="B434" t="s">
        <v>540</v>
      </c>
      <c r="D434">
        <v>1</v>
      </c>
      <c r="E434" s="3">
        <v>34997</v>
      </c>
      <c r="F434" s="3">
        <v>35025</v>
      </c>
      <c r="G434" s="3">
        <v>34999</v>
      </c>
      <c r="H434">
        <v>1</v>
      </c>
      <c r="I434">
        <v>26.61</v>
      </c>
      <c r="J434" t="s">
        <v>541</v>
      </c>
      <c r="K434" t="s">
        <v>543</v>
      </c>
      <c r="L434" t="s">
        <v>544</v>
      </c>
      <c r="M434" t="s">
        <v>545</v>
      </c>
      <c r="N434">
        <v>99508</v>
      </c>
      <c r="O434" t="s">
        <v>52</v>
      </c>
    </row>
    <row r="435" spans="1:15" x14ac:dyDescent="0.25">
      <c r="A435">
        <v>10681</v>
      </c>
      <c r="B435" t="s">
        <v>367</v>
      </c>
      <c r="D435">
        <v>3</v>
      </c>
      <c r="E435" s="3">
        <v>34998</v>
      </c>
      <c r="F435" s="3">
        <v>35026</v>
      </c>
      <c r="G435" s="3">
        <v>35003</v>
      </c>
      <c r="H435">
        <v>3</v>
      </c>
      <c r="I435">
        <v>76.13</v>
      </c>
      <c r="J435" t="s">
        <v>368</v>
      </c>
      <c r="K435" t="s">
        <v>370</v>
      </c>
      <c r="L435" t="s">
        <v>371</v>
      </c>
      <c r="M435" t="s">
        <v>372</v>
      </c>
      <c r="N435">
        <v>97403</v>
      </c>
      <c r="O435" t="s">
        <v>52</v>
      </c>
    </row>
    <row r="436" spans="1:15" x14ac:dyDescent="0.25">
      <c r="A436">
        <v>10682</v>
      </c>
      <c r="B436" t="s">
        <v>152</v>
      </c>
      <c r="D436">
        <v>3</v>
      </c>
      <c r="E436" s="3">
        <v>34998</v>
      </c>
      <c r="F436" s="3">
        <v>35026</v>
      </c>
      <c r="G436" s="3">
        <v>35004</v>
      </c>
      <c r="H436">
        <v>2</v>
      </c>
      <c r="I436">
        <v>36.130000000000003</v>
      </c>
      <c r="J436" t="s">
        <v>153</v>
      </c>
      <c r="K436" t="s">
        <v>155</v>
      </c>
      <c r="L436" t="s">
        <v>148</v>
      </c>
      <c r="M436" t="s">
        <v>67</v>
      </c>
      <c r="N436">
        <v>5023</v>
      </c>
      <c r="O436" t="s">
        <v>149</v>
      </c>
    </row>
    <row r="437" spans="1:15" x14ac:dyDescent="0.25">
      <c r="A437">
        <v>10683</v>
      </c>
      <c r="B437" t="s">
        <v>268</v>
      </c>
      <c r="D437">
        <v>2</v>
      </c>
      <c r="E437" s="3">
        <v>34999</v>
      </c>
      <c r="F437" s="3">
        <v>35027</v>
      </c>
      <c r="G437" s="3">
        <v>35004</v>
      </c>
      <c r="H437">
        <v>1</v>
      </c>
      <c r="I437">
        <v>4.4000000000000004</v>
      </c>
      <c r="J437" t="s">
        <v>269</v>
      </c>
      <c r="K437" t="s">
        <v>271</v>
      </c>
      <c r="L437" t="s">
        <v>272</v>
      </c>
      <c r="M437" t="s">
        <v>67</v>
      </c>
      <c r="N437">
        <v>44000</v>
      </c>
      <c r="O437" t="s">
        <v>187</v>
      </c>
    </row>
    <row r="438" spans="1:15" x14ac:dyDescent="0.25">
      <c r="A438">
        <v>10684</v>
      </c>
      <c r="B438" t="s">
        <v>548</v>
      </c>
      <c r="D438">
        <v>3</v>
      </c>
      <c r="E438" s="3">
        <v>34999</v>
      </c>
      <c r="F438" s="3">
        <v>35027</v>
      </c>
      <c r="G438" s="3">
        <v>35003</v>
      </c>
      <c r="H438">
        <v>1</v>
      </c>
      <c r="I438">
        <v>145.63</v>
      </c>
      <c r="J438" t="s">
        <v>549</v>
      </c>
      <c r="K438" t="s">
        <v>551</v>
      </c>
      <c r="L438" t="s">
        <v>552</v>
      </c>
      <c r="M438" t="s">
        <v>67</v>
      </c>
      <c r="N438">
        <v>50739</v>
      </c>
      <c r="O438" t="s">
        <v>140</v>
      </c>
    </row>
    <row r="439" spans="1:15" x14ac:dyDescent="0.25">
      <c r="A439">
        <v>10685</v>
      </c>
      <c r="B439" t="s">
        <v>360</v>
      </c>
      <c r="D439">
        <v>4</v>
      </c>
      <c r="E439" s="3">
        <v>35002</v>
      </c>
      <c r="F439" s="3">
        <v>35016</v>
      </c>
      <c r="G439" s="3">
        <v>35006</v>
      </c>
      <c r="H439">
        <v>2</v>
      </c>
      <c r="I439">
        <v>33.75</v>
      </c>
      <c r="J439" t="s">
        <v>361</v>
      </c>
      <c r="K439" t="s">
        <v>363</v>
      </c>
      <c r="L439" t="s">
        <v>364</v>
      </c>
      <c r="M439" t="s">
        <v>250</v>
      </c>
      <c r="N439" t="s">
        <v>365</v>
      </c>
      <c r="O439" t="s">
        <v>252</v>
      </c>
    </row>
    <row r="440" spans="1:15" x14ac:dyDescent="0.25">
      <c r="A440">
        <v>10686</v>
      </c>
      <c r="B440" t="s">
        <v>568</v>
      </c>
      <c r="D440">
        <v>2</v>
      </c>
      <c r="E440" s="3">
        <v>35003</v>
      </c>
      <c r="F440" s="3">
        <v>35031</v>
      </c>
      <c r="G440" s="3">
        <v>35011</v>
      </c>
      <c r="H440">
        <v>1</v>
      </c>
      <c r="I440">
        <v>96.5</v>
      </c>
      <c r="J440" t="s">
        <v>569</v>
      </c>
      <c r="K440" t="s">
        <v>571</v>
      </c>
      <c r="L440" t="s">
        <v>572</v>
      </c>
      <c r="M440" t="s">
        <v>67</v>
      </c>
      <c r="N440">
        <v>5020</v>
      </c>
      <c r="O440" t="s">
        <v>287</v>
      </c>
    </row>
    <row r="441" spans="1:15" x14ac:dyDescent="0.25">
      <c r="A441">
        <v>10687</v>
      </c>
      <c r="B441" t="s">
        <v>407</v>
      </c>
      <c r="D441">
        <v>9</v>
      </c>
      <c r="E441" s="3">
        <v>35003</v>
      </c>
      <c r="F441" s="3">
        <v>35031</v>
      </c>
      <c r="G441" s="3">
        <v>35033</v>
      </c>
      <c r="H441">
        <v>2</v>
      </c>
      <c r="I441">
        <v>296.43</v>
      </c>
      <c r="J441" t="s">
        <v>408</v>
      </c>
      <c r="K441" t="s">
        <v>410</v>
      </c>
      <c r="L441" t="s">
        <v>411</v>
      </c>
      <c r="M441" t="s">
        <v>412</v>
      </c>
      <c r="N441" t="s">
        <v>67</v>
      </c>
      <c r="O441" t="s">
        <v>413</v>
      </c>
    </row>
    <row r="442" spans="1:15" x14ac:dyDescent="0.25">
      <c r="A442">
        <v>10688</v>
      </c>
      <c r="B442" t="s">
        <v>729</v>
      </c>
      <c r="D442">
        <v>4</v>
      </c>
      <c r="E442" s="3">
        <v>35004</v>
      </c>
      <c r="F442" s="3">
        <v>35018</v>
      </c>
      <c r="G442" s="3">
        <v>35010</v>
      </c>
      <c r="H442">
        <v>2</v>
      </c>
      <c r="I442">
        <v>299.08999999999997</v>
      </c>
      <c r="J442" t="s">
        <v>730</v>
      </c>
      <c r="K442" t="s">
        <v>732</v>
      </c>
      <c r="L442" t="s">
        <v>733</v>
      </c>
      <c r="M442" t="s">
        <v>67</v>
      </c>
      <c r="N442">
        <v>8200</v>
      </c>
      <c r="O442" t="s">
        <v>666</v>
      </c>
    </row>
    <row r="443" spans="1:15" x14ac:dyDescent="0.25">
      <c r="A443">
        <v>10689</v>
      </c>
      <c r="B443" t="s">
        <v>164</v>
      </c>
      <c r="D443">
        <v>1</v>
      </c>
      <c r="E443" s="3">
        <v>35004</v>
      </c>
      <c r="F443" s="3">
        <v>35032</v>
      </c>
      <c r="G443" s="3">
        <v>35010</v>
      </c>
      <c r="H443">
        <v>2</v>
      </c>
      <c r="I443">
        <v>13.42</v>
      </c>
      <c r="J443" t="s">
        <v>165</v>
      </c>
      <c r="K443" t="s">
        <v>168</v>
      </c>
      <c r="L443" t="s">
        <v>169</v>
      </c>
      <c r="M443" t="s">
        <v>67</v>
      </c>
      <c r="N443" t="s">
        <v>170</v>
      </c>
      <c r="O443" t="s">
        <v>171</v>
      </c>
    </row>
    <row r="444" spans="1:15" x14ac:dyDescent="0.25">
      <c r="A444">
        <v>10690</v>
      </c>
      <c r="B444" t="s">
        <v>383</v>
      </c>
      <c r="D444">
        <v>1</v>
      </c>
      <c r="E444" s="3">
        <v>35005</v>
      </c>
      <c r="F444" s="3">
        <v>35033</v>
      </c>
      <c r="G444" s="3">
        <v>35006</v>
      </c>
      <c r="H444">
        <v>1</v>
      </c>
      <c r="I444">
        <v>15.8</v>
      </c>
      <c r="J444" t="s">
        <v>384</v>
      </c>
      <c r="K444" t="s">
        <v>386</v>
      </c>
      <c r="L444" t="s">
        <v>387</v>
      </c>
      <c r="M444" t="s">
        <v>388</v>
      </c>
      <c r="N444" t="s">
        <v>389</v>
      </c>
      <c r="O444" t="s">
        <v>252</v>
      </c>
    </row>
    <row r="445" spans="1:15" x14ac:dyDescent="0.25">
      <c r="A445">
        <v>10691</v>
      </c>
      <c r="B445" t="s">
        <v>593</v>
      </c>
      <c r="D445">
        <v>2</v>
      </c>
      <c r="E445" s="3">
        <v>35006</v>
      </c>
      <c r="F445" s="3">
        <v>35048</v>
      </c>
      <c r="G445" s="3">
        <v>35025</v>
      </c>
      <c r="H445">
        <v>2</v>
      </c>
      <c r="I445">
        <v>810.05</v>
      </c>
      <c r="J445" t="s">
        <v>594</v>
      </c>
      <c r="K445" t="s">
        <v>596</v>
      </c>
      <c r="L445" t="s">
        <v>597</v>
      </c>
      <c r="M445" t="s">
        <v>67</v>
      </c>
      <c r="N445">
        <v>1307</v>
      </c>
      <c r="O445" t="s">
        <v>140</v>
      </c>
    </row>
    <row r="446" spans="1:15" x14ac:dyDescent="0.25">
      <c r="A446">
        <v>10692</v>
      </c>
      <c r="B446" t="s">
        <v>135</v>
      </c>
      <c r="D446">
        <v>4</v>
      </c>
      <c r="E446" s="3">
        <v>35006</v>
      </c>
      <c r="F446" s="3">
        <v>35034</v>
      </c>
      <c r="G446" s="3">
        <v>35016</v>
      </c>
      <c r="H446">
        <v>2</v>
      </c>
      <c r="I446">
        <v>61.02</v>
      </c>
      <c r="J446" t="s">
        <v>818</v>
      </c>
      <c r="K446" t="s">
        <v>138</v>
      </c>
      <c r="L446" t="s">
        <v>139</v>
      </c>
      <c r="M446" t="s">
        <v>67</v>
      </c>
      <c r="N446">
        <v>12209</v>
      </c>
      <c r="O446" t="s">
        <v>140</v>
      </c>
    </row>
    <row r="447" spans="1:15" x14ac:dyDescent="0.25">
      <c r="A447">
        <v>10693</v>
      </c>
      <c r="B447" t="s">
        <v>771</v>
      </c>
      <c r="D447">
        <v>3</v>
      </c>
      <c r="E447" s="3">
        <v>35009</v>
      </c>
      <c r="F447" s="3">
        <v>35023</v>
      </c>
      <c r="G447" s="3">
        <v>35013</v>
      </c>
      <c r="H447">
        <v>3</v>
      </c>
      <c r="I447">
        <v>139.34</v>
      </c>
      <c r="J447" t="s">
        <v>772</v>
      </c>
      <c r="K447" t="s">
        <v>811</v>
      </c>
      <c r="L447" t="s">
        <v>50</v>
      </c>
      <c r="M447" t="s">
        <v>51</v>
      </c>
      <c r="N447">
        <v>98124</v>
      </c>
      <c r="O447" t="s">
        <v>52</v>
      </c>
    </row>
    <row r="448" spans="1:15" x14ac:dyDescent="0.25">
      <c r="A448">
        <v>10694</v>
      </c>
      <c r="B448" t="s">
        <v>593</v>
      </c>
      <c r="D448">
        <v>8</v>
      </c>
      <c r="E448" s="3">
        <v>35009</v>
      </c>
      <c r="F448" s="3">
        <v>35037</v>
      </c>
      <c r="G448" s="3">
        <v>35012</v>
      </c>
      <c r="H448">
        <v>3</v>
      </c>
      <c r="I448">
        <v>398.36</v>
      </c>
      <c r="J448" t="s">
        <v>594</v>
      </c>
      <c r="K448" t="s">
        <v>596</v>
      </c>
      <c r="L448" t="s">
        <v>597</v>
      </c>
      <c r="M448" t="s">
        <v>67</v>
      </c>
      <c r="N448">
        <v>1307</v>
      </c>
      <c r="O448" t="s">
        <v>140</v>
      </c>
    </row>
    <row r="449" spans="1:15" x14ac:dyDescent="0.25">
      <c r="A449">
        <v>10695</v>
      </c>
      <c r="B449" t="s">
        <v>777</v>
      </c>
      <c r="D449">
        <v>7</v>
      </c>
      <c r="E449" s="3">
        <v>35010</v>
      </c>
      <c r="F449" s="3">
        <v>35052</v>
      </c>
      <c r="G449" s="3">
        <v>35017</v>
      </c>
      <c r="H449">
        <v>1</v>
      </c>
      <c r="I449">
        <v>16.72</v>
      </c>
      <c r="J449" t="s">
        <v>778</v>
      </c>
      <c r="K449" t="s">
        <v>781</v>
      </c>
      <c r="L449" t="s">
        <v>782</v>
      </c>
      <c r="M449" t="s">
        <v>67</v>
      </c>
      <c r="N449">
        <v>21240</v>
      </c>
      <c r="O449" t="s">
        <v>762</v>
      </c>
    </row>
    <row r="450" spans="1:15" x14ac:dyDescent="0.25">
      <c r="A450">
        <v>10696</v>
      </c>
      <c r="B450" t="s">
        <v>771</v>
      </c>
      <c r="D450">
        <v>8</v>
      </c>
      <c r="E450" s="3">
        <v>35011</v>
      </c>
      <c r="F450" s="3">
        <v>35053</v>
      </c>
      <c r="G450" s="3">
        <v>35017</v>
      </c>
      <c r="H450">
        <v>3</v>
      </c>
      <c r="I450">
        <v>102.55</v>
      </c>
      <c r="J450" t="s">
        <v>772</v>
      </c>
      <c r="K450" t="s">
        <v>811</v>
      </c>
      <c r="L450" t="s">
        <v>50</v>
      </c>
      <c r="M450" t="s">
        <v>51</v>
      </c>
      <c r="N450">
        <v>98124</v>
      </c>
      <c r="O450" t="s">
        <v>52</v>
      </c>
    </row>
    <row r="451" spans="1:15" x14ac:dyDescent="0.25">
      <c r="A451">
        <v>10697</v>
      </c>
      <c r="B451" t="s">
        <v>481</v>
      </c>
      <c r="D451">
        <v>3</v>
      </c>
      <c r="E451" s="3">
        <v>35011</v>
      </c>
      <c r="F451" s="3">
        <v>35039</v>
      </c>
      <c r="G451" s="3">
        <v>35017</v>
      </c>
      <c r="H451">
        <v>1</v>
      </c>
      <c r="I451">
        <v>45.52</v>
      </c>
      <c r="J451" t="s">
        <v>482</v>
      </c>
      <c r="K451" t="s">
        <v>484</v>
      </c>
      <c r="L451" t="s">
        <v>485</v>
      </c>
      <c r="M451" t="s">
        <v>486</v>
      </c>
      <c r="N451">
        <v>4980</v>
      </c>
      <c r="O451" t="s">
        <v>380</v>
      </c>
    </row>
    <row r="452" spans="1:15" x14ac:dyDescent="0.25">
      <c r="A452">
        <v>10698</v>
      </c>
      <c r="B452" t="s">
        <v>282</v>
      </c>
      <c r="D452">
        <v>4</v>
      </c>
      <c r="E452" s="3">
        <v>35012</v>
      </c>
      <c r="F452" s="3">
        <v>35040</v>
      </c>
      <c r="G452" s="3">
        <v>35020</v>
      </c>
      <c r="H452">
        <v>1</v>
      </c>
      <c r="I452">
        <v>272.47000000000003</v>
      </c>
      <c r="J452" t="s">
        <v>283</v>
      </c>
      <c r="K452" t="s">
        <v>285</v>
      </c>
      <c r="L452" t="s">
        <v>286</v>
      </c>
      <c r="M452" t="s">
        <v>67</v>
      </c>
      <c r="N452">
        <v>8010</v>
      </c>
      <c r="O452" t="s">
        <v>287</v>
      </c>
    </row>
    <row r="453" spans="1:15" x14ac:dyDescent="0.25">
      <c r="A453">
        <v>10699</v>
      </c>
      <c r="B453" t="s">
        <v>521</v>
      </c>
      <c r="D453">
        <v>3</v>
      </c>
      <c r="E453" s="3">
        <v>35012</v>
      </c>
      <c r="F453" s="3">
        <v>35040</v>
      </c>
      <c r="G453" s="3">
        <v>35016</v>
      </c>
      <c r="H453">
        <v>3</v>
      </c>
      <c r="I453">
        <v>0.57999999999999996</v>
      </c>
      <c r="J453" t="s">
        <v>522</v>
      </c>
      <c r="K453" t="s">
        <v>524</v>
      </c>
      <c r="L453" t="s">
        <v>525</v>
      </c>
      <c r="M453" t="s">
        <v>67</v>
      </c>
      <c r="N453">
        <v>4179</v>
      </c>
      <c r="O453" t="s">
        <v>140</v>
      </c>
    </row>
    <row r="454" spans="1:15" x14ac:dyDescent="0.25">
      <c r="A454">
        <v>10700</v>
      </c>
      <c r="B454" t="s">
        <v>647</v>
      </c>
      <c r="D454">
        <v>3</v>
      </c>
      <c r="E454" s="3">
        <v>35013</v>
      </c>
      <c r="F454" s="3">
        <v>35041</v>
      </c>
      <c r="G454" s="3">
        <v>35019</v>
      </c>
      <c r="H454">
        <v>1</v>
      </c>
      <c r="I454">
        <v>65.099999999999994</v>
      </c>
      <c r="J454" t="s">
        <v>648</v>
      </c>
      <c r="K454" t="s">
        <v>650</v>
      </c>
      <c r="L454" t="s">
        <v>651</v>
      </c>
      <c r="M454" t="s">
        <v>652</v>
      </c>
      <c r="N454">
        <v>83720</v>
      </c>
      <c r="O454" t="s">
        <v>52</v>
      </c>
    </row>
    <row r="455" spans="1:15" x14ac:dyDescent="0.25">
      <c r="A455">
        <v>10701</v>
      </c>
      <c r="B455" t="s">
        <v>407</v>
      </c>
      <c r="D455">
        <v>6</v>
      </c>
      <c r="E455" s="3">
        <v>35016</v>
      </c>
      <c r="F455" s="3">
        <v>35030</v>
      </c>
      <c r="G455" s="3">
        <v>35018</v>
      </c>
      <c r="H455">
        <v>3</v>
      </c>
      <c r="I455">
        <v>220.31</v>
      </c>
      <c r="J455" t="s">
        <v>408</v>
      </c>
      <c r="K455" t="s">
        <v>410</v>
      </c>
      <c r="L455" t="s">
        <v>411</v>
      </c>
      <c r="M455" t="s">
        <v>412</v>
      </c>
      <c r="N455" t="s">
        <v>67</v>
      </c>
      <c r="O455" t="s">
        <v>413</v>
      </c>
    </row>
    <row r="456" spans="1:15" x14ac:dyDescent="0.25">
      <c r="A456">
        <v>10702</v>
      </c>
      <c r="B456" t="s">
        <v>135</v>
      </c>
      <c r="D456">
        <v>4</v>
      </c>
      <c r="E456" s="3">
        <v>35016</v>
      </c>
      <c r="F456" s="3">
        <v>35058</v>
      </c>
      <c r="G456" s="3">
        <v>35024</v>
      </c>
      <c r="H456">
        <v>1</v>
      </c>
      <c r="I456">
        <v>23.94</v>
      </c>
      <c r="J456" t="s">
        <v>818</v>
      </c>
      <c r="K456" t="s">
        <v>138</v>
      </c>
      <c r="L456" t="s">
        <v>139</v>
      </c>
      <c r="M456" t="s">
        <v>67</v>
      </c>
      <c r="N456">
        <v>12209</v>
      </c>
      <c r="O456" t="s">
        <v>140</v>
      </c>
    </row>
    <row r="457" spans="1:15" x14ac:dyDescent="0.25">
      <c r="A457">
        <v>10703</v>
      </c>
      <c r="B457" t="s">
        <v>311</v>
      </c>
      <c r="D457">
        <v>6</v>
      </c>
      <c r="E457" s="3">
        <v>35017</v>
      </c>
      <c r="F457" s="3">
        <v>35045</v>
      </c>
      <c r="G457" s="3">
        <v>35023</v>
      </c>
      <c r="H457">
        <v>2</v>
      </c>
      <c r="I457">
        <v>152.30000000000001</v>
      </c>
      <c r="J457" t="s">
        <v>312</v>
      </c>
      <c r="K457" t="s">
        <v>314</v>
      </c>
      <c r="L457" t="s">
        <v>315</v>
      </c>
      <c r="M457" t="s">
        <v>67</v>
      </c>
      <c r="N457" t="s">
        <v>316</v>
      </c>
      <c r="O457" t="s">
        <v>171</v>
      </c>
    </row>
    <row r="458" spans="1:15" x14ac:dyDescent="0.25">
      <c r="A458">
        <v>10704</v>
      </c>
      <c r="B458" t="s">
        <v>587</v>
      </c>
      <c r="D458">
        <v>6</v>
      </c>
      <c r="E458" s="3">
        <v>35017</v>
      </c>
      <c r="F458" s="3">
        <v>35045</v>
      </c>
      <c r="G458" s="3">
        <v>35041</v>
      </c>
      <c r="H458">
        <v>1</v>
      </c>
      <c r="I458">
        <v>4.78</v>
      </c>
      <c r="J458" t="s">
        <v>588</v>
      </c>
      <c r="K458" t="s">
        <v>590</v>
      </c>
      <c r="L458" t="s">
        <v>249</v>
      </c>
      <c r="M458" t="s">
        <v>250</v>
      </c>
      <c r="N458" t="s">
        <v>591</v>
      </c>
      <c r="O458" t="s">
        <v>252</v>
      </c>
    </row>
    <row r="459" spans="1:15" x14ac:dyDescent="0.25">
      <c r="A459">
        <v>10705</v>
      </c>
      <c r="B459" t="s">
        <v>392</v>
      </c>
      <c r="D459">
        <v>9</v>
      </c>
      <c r="E459" s="3">
        <v>35018</v>
      </c>
      <c r="F459" s="3">
        <v>35046</v>
      </c>
      <c r="G459" s="3">
        <v>35052</v>
      </c>
      <c r="H459">
        <v>2</v>
      </c>
      <c r="I459">
        <v>3.52</v>
      </c>
      <c r="J459" t="s">
        <v>393</v>
      </c>
      <c r="K459" t="s">
        <v>395</v>
      </c>
      <c r="L459" t="s">
        <v>396</v>
      </c>
      <c r="M459" t="s">
        <v>397</v>
      </c>
      <c r="N459">
        <v>5022</v>
      </c>
      <c r="O459" t="s">
        <v>380</v>
      </c>
    </row>
    <row r="460" spans="1:15" x14ac:dyDescent="0.25">
      <c r="A460">
        <v>10706</v>
      </c>
      <c r="B460" t="s">
        <v>540</v>
      </c>
      <c r="D460">
        <v>8</v>
      </c>
      <c r="E460" s="3">
        <v>35019</v>
      </c>
      <c r="F460" s="3">
        <v>35047</v>
      </c>
      <c r="G460" s="3">
        <v>35024</v>
      </c>
      <c r="H460">
        <v>3</v>
      </c>
      <c r="I460">
        <v>135.63</v>
      </c>
      <c r="J460" t="s">
        <v>541</v>
      </c>
      <c r="K460" t="s">
        <v>543</v>
      </c>
      <c r="L460" t="s">
        <v>544</v>
      </c>
      <c r="M460" t="s">
        <v>545</v>
      </c>
      <c r="N460">
        <v>99508</v>
      </c>
      <c r="O460" t="s">
        <v>52</v>
      </c>
    </row>
    <row r="461" spans="1:15" ht="30" x14ac:dyDescent="0.25">
      <c r="A461">
        <v>10707</v>
      </c>
      <c r="B461" t="s">
        <v>157</v>
      </c>
      <c r="D461">
        <v>4</v>
      </c>
      <c r="E461" s="3">
        <v>35019</v>
      </c>
      <c r="F461" s="3">
        <v>35033</v>
      </c>
      <c r="G461" s="3">
        <v>35026</v>
      </c>
      <c r="H461">
        <v>3</v>
      </c>
      <c r="I461">
        <v>21.74</v>
      </c>
      <c r="J461" t="s">
        <v>158</v>
      </c>
      <c r="K461" s="1" t="s">
        <v>812</v>
      </c>
      <c r="L461" t="s">
        <v>813</v>
      </c>
      <c r="M461" t="s">
        <v>814</v>
      </c>
      <c r="N461" t="s">
        <v>815</v>
      </c>
      <c r="O461" t="s">
        <v>92</v>
      </c>
    </row>
    <row r="462" spans="1:15" ht="30" x14ac:dyDescent="0.25">
      <c r="A462">
        <v>10708</v>
      </c>
      <c r="B462" t="s">
        <v>691</v>
      </c>
      <c r="D462">
        <v>6</v>
      </c>
      <c r="E462" s="3">
        <v>35020</v>
      </c>
      <c r="F462" s="3">
        <v>35062</v>
      </c>
      <c r="G462" s="3">
        <v>35039</v>
      </c>
      <c r="H462">
        <v>2</v>
      </c>
      <c r="I462">
        <v>2.96</v>
      </c>
      <c r="J462" t="s">
        <v>692</v>
      </c>
      <c r="K462" s="1" t="s">
        <v>694</v>
      </c>
      <c r="L462" t="s">
        <v>493</v>
      </c>
      <c r="M462" t="s">
        <v>372</v>
      </c>
      <c r="N462">
        <v>97201</v>
      </c>
      <c r="O462" t="s">
        <v>52</v>
      </c>
    </row>
    <row r="463" spans="1:15" x14ac:dyDescent="0.25">
      <c r="A463">
        <v>10709</v>
      </c>
      <c r="B463" t="s">
        <v>360</v>
      </c>
      <c r="D463">
        <v>1</v>
      </c>
      <c r="E463" s="3">
        <v>35020</v>
      </c>
      <c r="F463" s="3">
        <v>35048</v>
      </c>
      <c r="G463" s="3">
        <v>35054</v>
      </c>
      <c r="H463">
        <v>3</v>
      </c>
      <c r="I463">
        <v>210.8</v>
      </c>
      <c r="J463" t="s">
        <v>361</v>
      </c>
      <c r="K463" t="s">
        <v>363</v>
      </c>
      <c r="L463" t="s">
        <v>364</v>
      </c>
      <c r="M463" t="s">
        <v>250</v>
      </c>
      <c r="N463" t="s">
        <v>365</v>
      </c>
      <c r="O463" t="s">
        <v>252</v>
      </c>
    </row>
    <row r="464" spans="1:15" x14ac:dyDescent="0.25">
      <c r="A464">
        <v>10710</v>
      </c>
      <c r="B464" t="s">
        <v>331</v>
      </c>
      <c r="D464">
        <v>1</v>
      </c>
      <c r="E464" s="3">
        <v>35023</v>
      </c>
      <c r="F464" s="3">
        <v>35051</v>
      </c>
      <c r="G464" s="3">
        <v>35026</v>
      </c>
      <c r="H464">
        <v>1</v>
      </c>
      <c r="I464">
        <v>4.9800000000000004</v>
      </c>
      <c r="J464" t="s">
        <v>332</v>
      </c>
      <c r="K464" t="s">
        <v>334</v>
      </c>
      <c r="L464" t="s">
        <v>335</v>
      </c>
      <c r="M464" t="s">
        <v>67</v>
      </c>
      <c r="N464">
        <v>10100</v>
      </c>
      <c r="O464" t="s">
        <v>336</v>
      </c>
    </row>
    <row r="465" spans="1:15" x14ac:dyDescent="0.25">
      <c r="A465">
        <v>10711</v>
      </c>
      <c r="B465" t="s">
        <v>647</v>
      </c>
      <c r="D465">
        <v>5</v>
      </c>
      <c r="E465" s="3">
        <v>35024</v>
      </c>
      <c r="F465" s="3">
        <v>35066</v>
      </c>
      <c r="G465" s="3">
        <v>35032</v>
      </c>
      <c r="H465">
        <v>2</v>
      </c>
      <c r="I465">
        <v>52.41</v>
      </c>
      <c r="J465" t="s">
        <v>648</v>
      </c>
      <c r="K465" t="s">
        <v>650</v>
      </c>
      <c r="L465" t="s">
        <v>651</v>
      </c>
      <c r="M465" t="s">
        <v>652</v>
      </c>
      <c r="N465">
        <v>83720</v>
      </c>
      <c r="O465" t="s">
        <v>52</v>
      </c>
    </row>
    <row r="466" spans="1:15" x14ac:dyDescent="0.25">
      <c r="A466">
        <v>10712</v>
      </c>
      <c r="B466" t="s">
        <v>407</v>
      </c>
      <c r="D466">
        <v>3</v>
      </c>
      <c r="E466" s="3">
        <v>35024</v>
      </c>
      <c r="F466" s="3">
        <v>35052</v>
      </c>
      <c r="G466" s="3">
        <v>35034</v>
      </c>
      <c r="H466">
        <v>1</v>
      </c>
      <c r="I466">
        <v>89.93</v>
      </c>
      <c r="J466" t="s">
        <v>408</v>
      </c>
      <c r="K466" t="s">
        <v>410</v>
      </c>
      <c r="L466" t="s">
        <v>411</v>
      </c>
      <c r="M466" t="s">
        <v>412</v>
      </c>
      <c r="N466" t="s">
        <v>67</v>
      </c>
      <c r="O466" t="s">
        <v>413</v>
      </c>
    </row>
    <row r="467" spans="1:15" x14ac:dyDescent="0.25">
      <c r="A467">
        <v>10713</v>
      </c>
      <c r="B467" t="s">
        <v>647</v>
      </c>
      <c r="D467">
        <v>1</v>
      </c>
      <c r="E467" s="3">
        <v>35025</v>
      </c>
      <c r="F467" s="3">
        <v>35053</v>
      </c>
      <c r="G467" s="3">
        <v>35027</v>
      </c>
      <c r="H467">
        <v>1</v>
      </c>
      <c r="I467">
        <v>167.05</v>
      </c>
      <c r="J467" t="s">
        <v>648</v>
      </c>
      <c r="K467" t="s">
        <v>650</v>
      </c>
      <c r="L467" t="s">
        <v>651</v>
      </c>
      <c r="M467" t="s">
        <v>652</v>
      </c>
      <c r="N467">
        <v>83720</v>
      </c>
      <c r="O467" t="s">
        <v>52</v>
      </c>
    </row>
    <row r="468" spans="1:15" x14ac:dyDescent="0.25">
      <c r="A468">
        <v>10714</v>
      </c>
      <c r="B468" t="s">
        <v>647</v>
      </c>
      <c r="D468">
        <v>5</v>
      </c>
      <c r="E468" s="3">
        <v>35025</v>
      </c>
      <c r="F468" s="3">
        <v>35053</v>
      </c>
      <c r="G468" s="3">
        <v>35030</v>
      </c>
      <c r="H468">
        <v>3</v>
      </c>
      <c r="I468">
        <v>24.49</v>
      </c>
      <c r="J468" t="s">
        <v>648</v>
      </c>
      <c r="K468" t="s">
        <v>650</v>
      </c>
      <c r="L468" t="s">
        <v>651</v>
      </c>
      <c r="M468" t="s">
        <v>652</v>
      </c>
      <c r="N468">
        <v>83720</v>
      </c>
      <c r="O468" t="s">
        <v>52</v>
      </c>
    </row>
    <row r="469" spans="1:15" x14ac:dyDescent="0.25">
      <c r="A469">
        <v>10715</v>
      </c>
      <c r="B469" t="s">
        <v>198</v>
      </c>
      <c r="D469">
        <v>3</v>
      </c>
      <c r="E469" s="3">
        <v>35026</v>
      </c>
      <c r="F469" s="3">
        <v>35040</v>
      </c>
      <c r="G469" s="3">
        <v>35032</v>
      </c>
      <c r="H469">
        <v>1</v>
      </c>
      <c r="I469">
        <v>63.2</v>
      </c>
      <c r="J469" t="s">
        <v>199</v>
      </c>
      <c r="K469" t="s">
        <v>201</v>
      </c>
      <c r="L469" t="s">
        <v>202</v>
      </c>
      <c r="M469" t="s">
        <v>67</v>
      </c>
      <c r="N469">
        <v>13008</v>
      </c>
      <c r="O469" t="s">
        <v>187</v>
      </c>
    </row>
    <row r="470" spans="1:15" x14ac:dyDescent="0.25">
      <c r="A470">
        <v>10716</v>
      </c>
      <c r="B470" t="s">
        <v>599</v>
      </c>
      <c r="D470">
        <v>4</v>
      </c>
      <c r="E470" s="3">
        <v>35027</v>
      </c>
      <c r="F470" s="3">
        <v>35055</v>
      </c>
      <c r="G470" s="3">
        <v>35030</v>
      </c>
      <c r="H470">
        <v>2</v>
      </c>
      <c r="I470">
        <v>22.57</v>
      </c>
      <c r="J470" t="s">
        <v>600</v>
      </c>
      <c r="K470" t="s">
        <v>602</v>
      </c>
      <c r="L470" t="s">
        <v>227</v>
      </c>
      <c r="M470" t="s">
        <v>67</v>
      </c>
      <c r="N470">
        <v>1010</v>
      </c>
      <c r="O470" t="s">
        <v>228</v>
      </c>
    </row>
    <row r="471" spans="1:15" x14ac:dyDescent="0.25">
      <c r="A471">
        <v>10717</v>
      </c>
      <c r="B471" t="s">
        <v>318</v>
      </c>
      <c r="D471">
        <v>1</v>
      </c>
      <c r="E471" s="3">
        <v>35027</v>
      </c>
      <c r="F471" s="3">
        <v>35055</v>
      </c>
      <c r="G471" s="3">
        <v>35032</v>
      </c>
      <c r="H471">
        <v>2</v>
      </c>
      <c r="I471">
        <v>59.25</v>
      </c>
      <c r="J471" t="s">
        <v>319</v>
      </c>
      <c r="K471" t="s">
        <v>321</v>
      </c>
      <c r="L471" t="s">
        <v>322</v>
      </c>
      <c r="M471" t="s">
        <v>67</v>
      </c>
      <c r="N471">
        <v>80805</v>
      </c>
      <c r="O471" t="s">
        <v>140</v>
      </c>
    </row>
    <row r="472" spans="1:15" x14ac:dyDescent="0.25">
      <c r="A472">
        <v>10718</v>
      </c>
      <c r="B472" t="s">
        <v>424</v>
      </c>
      <c r="D472">
        <v>1</v>
      </c>
      <c r="E472" s="3">
        <v>35030</v>
      </c>
      <c r="F472" s="3">
        <v>35058</v>
      </c>
      <c r="G472" s="3">
        <v>35032</v>
      </c>
      <c r="H472">
        <v>3</v>
      </c>
      <c r="I472">
        <v>170.88</v>
      </c>
      <c r="J472" t="s">
        <v>425</v>
      </c>
      <c r="K472" t="s">
        <v>427</v>
      </c>
      <c r="L472" t="s">
        <v>428</v>
      </c>
      <c r="M472" t="s">
        <v>67</v>
      </c>
      <c r="N472">
        <v>14776</v>
      </c>
      <c r="O472" t="s">
        <v>140</v>
      </c>
    </row>
    <row r="473" spans="1:15" ht="30" x14ac:dyDescent="0.25">
      <c r="A473">
        <v>10719</v>
      </c>
      <c r="B473" t="s">
        <v>466</v>
      </c>
      <c r="D473">
        <v>8</v>
      </c>
      <c r="E473" s="3">
        <v>35030</v>
      </c>
      <c r="F473" s="3">
        <v>35058</v>
      </c>
      <c r="G473" s="3">
        <v>35039</v>
      </c>
      <c r="H473">
        <v>2</v>
      </c>
      <c r="I473">
        <v>51.44</v>
      </c>
      <c r="J473" t="s">
        <v>467</v>
      </c>
      <c r="K473" s="1" t="s">
        <v>469</v>
      </c>
      <c r="L473" t="s">
        <v>470</v>
      </c>
      <c r="M473" t="s">
        <v>471</v>
      </c>
      <c r="N473">
        <v>94117</v>
      </c>
      <c r="O473" t="s">
        <v>52</v>
      </c>
    </row>
    <row r="474" spans="1:15" x14ac:dyDescent="0.25">
      <c r="A474">
        <v>10720</v>
      </c>
      <c r="B474" t="s">
        <v>580</v>
      </c>
      <c r="D474">
        <v>8</v>
      </c>
      <c r="E474" s="3">
        <v>35031</v>
      </c>
      <c r="F474" s="3">
        <v>35045</v>
      </c>
      <c r="G474" s="3">
        <v>35039</v>
      </c>
      <c r="H474">
        <v>2</v>
      </c>
      <c r="I474">
        <v>9.5299999999999994</v>
      </c>
      <c r="J474" t="s">
        <v>581</v>
      </c>
      <c r="K474" t="s">
        <v>583</v>
      </c>
      <c r="L474" t="s">
        <v>387</v>
      </c>
      <c r="M474" t="s">
        <v>388</v>
      </c>
      <c r="N474" t="s">
        <v>584</v>
      </c>
      <c r="O474" t="s">
        <v>252</v>
      </c>
    </row>
    <row r="475" spans="1:15" x14ac:dyDescent="0.25">
      <c r="A475">
        <v>10721</v>
      </c>
      <c r="B475" t="s">
        <v>593</v>
      </c>
      <c r="D475">
        <v>5</v>
      </c>
      <c r="E475" s="3">
        <v>35032</v>
      </c>
      <c r="F475" s="3">
        <v>35060</v>
      </c>
      <c r="G475" s="3">
        <v>35034</v>
      </c>
      <c r="H475">
        <v>3</v>
      </c>
      <c r="I475">
        <v>48.92</v>
      </c>
      <c r="J475" t="s">
        <v>594</v>
      </c>
      <c r="K475" t="s">
        <v>596</v>
      </c>
      <c r="L475" t="s">
        <v>597</v>
      </c>
      <c r="M475" t="s">
        <v>67</v>
      </c>
      <c r="N475">
        <v>1307</v>
      </c>
      <c r="O475" t="s">
        <v>140</v>
      </c>
    </row>
    <row r="476" spans="1:15" x14ac:dyDescent="0.25">
      <c r="A476">
        <v>10722</v>
      </c>
      <c r="B476" t="s">
        <v>647</v>
      </c>
      <c r="D476">
        <v>8</v>
      </c>
      <c r="E476" s="3">
        <v>35032</v>
      </c>
      <c r="F476" s="3">
        <v>35074</v>
      </c>
      <c r="G476" s="3">
        <v>35038</v>
      </c>
      <c r="H476">
        <v>1</v>
      </c>
      <c r="I476">
        <v>74.58</v>
      </c>
      <c r="J476" t="s">
        <v>648</v>
      </c>
      <c r="K476" t="s">
        <v>650</v>
      </c>
      <c r="L476" t="s">
        <v>651</v>
      </c>
      <c r="M476" t="s">
        <v>652</v>
      </c>
      <c r="N476">
        <v>83720</v>
      </c>
      <c r="O476" t="s">
        <v>52</v>
      </c>
    </row>
    <row r="477" spans="1:15" x14ac:dyDescent="0.25">
      <c r="A477">
        <v>10723</v>
      </c>
      <c r="B477" t="s">
        <v>771</v>
      </c>
      <c r="D477">
        <v>3</v>
      </c>
      <c r="E477" s="3">
        <v>35033</v>
      </c>
      <c r="F477" s="3">
        <v>35061</v>
      </c>
      <c r="G477" s="3">
        <v>35059</v>
      </c>
      <c r="H477">
        <v>1</v>
      </c>
      <c r="I477">
        <v>21.72</v>
      </c>
      <c r="J477" t="s">
        <v>772</v>
      </c>
      <c r="K477" t="s">
        <v>811</v>
      </c>
      <c r="L477" t="s">
        <v>50</v>
      </c>
      <c r="M477" t="s">
        <v>51</v>
      </c>
      <c r="N477">
        <v>98124</v>
      </c>
      <c r="O477" t="s">
        <v>52</v>
      </c>
    </row>
    <row r="478" spans="1:15" x14ac:dyDescent="0.25">
      <c r="A478">
        <v>10724</v>
      </c>
      <c r="B478" t="s">
        <v>512</v>
      </c>
      <c r="D478">
        <v>8</v>
      </c>
      <c r="E478" s="3">
        <v>35033</v>
      </c>
      <c r="F478" s="3">
        <v>35075</v>
      </c>
      <c r="G478" s="3">
        <v>35039</v>
      </c>
      <c r="H478">
        <v>2</v>
      </c>
      <c r="I478">
        <v>57.75</v>
      </c>
      <c r="J478" t="s">
        <v>513</v>
      </c>
      <c r="K478" t="s">
        <v>515</v>
      </c>
      <c r="L478" t="s">
        <v>516</v>
      </c>
      <c r="M478" t="s">
        <v>517</v>
      </c>
      <c r="N478" t="s">
        <v>518</v>
      </c>
      <c r="O478" t="s">
        <v>213</v>
      </c>
    </row>
    <row r="479" spans="1:15" x14ac:dyDescent="0.25">
      <c r="A479">
        <v>10725</v>
      </c>
      <c r="B479" t="s">
        <v>290</v>
      </c>
      <c r="D479">
        <v>4</v>
      </c>
      <c r="E479" s="3">
        <v>35034</v>
      </c>
      <c r="F479" s="3">
        <v>35062</v>
      </c>
      <c r="G479" s="3">
        <v>35039</v>
      </c>
      <c r="H479">
        <v>3</v>
      </c>
      <c r="I479">
        <v>10.83</v>
      </c>
      <c r="J479" t="s">
        <v>291</v>
      </c>
      <c r="K479" t="s">
        <v>294</v>
      </c>
      <c r="L479" t="s">
        <v>249</v>
      </c>
      <c r="M479" t="s">
        <v>250</v>
      </c>
      <c r="N479" t="s">
        <v>295</v>
      </c>
      <c r="O479" t="s">
        <v>252</v>
      </c>
    </row>
    <row r="480" spans="1:15" x14ac:dyDescent="0.25">
      <c r="A480">
        <v>10726</v>
      </c>
      <c r="B480" t="s">
        <v>275</v>
      </c>
      <c r="D480">
        <v>4</v>
      </c>
      <c r="E480" s="3">
        <v>35037</v>
      </c>
      <c r="F480" s="3">
        <v>35051</v>
      </c>
      <c r="G480" s="3">
        <v>35069</v>
      </c>
      <c r="H480">
        <v>1</v>
      </c>
      <c r="I480">
        <v>16.559999999999999</v>
      </c>
      <c r="J480" t="s">
        <v>276</v>
      </c>
      <c r="K480" t="s">
        <v>278</v>
      </c>
      <c r="L480" t="s">
        <v>90</v>
      </c>
      <c r="M480" t="s">
        <v>67</v>
      </c>
      <c r="N480" t="s">
        <v>279</v>
      </c>
      <c r="O480" t="s">
        <v>92</v>
      </c>
    </row>
    <row r="481" spans="1:15" x14ac:dyDescent="0.25">
      <c r="A481">
        <v>10727</v>
      </c>
      <c r="B481" t="s">
        <v>614</v>
      </c>
      <c r="D481">
        <v>2</v>
      </c>
      <c r="E481" s="3">
        <v>35037</v>
      </c>
      <c r="F481" s="3">
        <v>35065</v>
      </c>
      <c r="G481" s="3">
        <v>35069</v>
      </c>
      <c r="H481">
        <v>1</v>
      </c>
      <c r="I481">
        <v>89.9</v>
      </c>
      <c r="J481" t="s">
        <v>615</v>
      </c>
      <c r="K481" t="s">
        <v>617</v>
      </c>
      <c r="L481" t="s">
        <v>618</v>
      </c>
      <c r="M481" t="s">
        <v>67</v>
      </c>
      <c r="N481">
        <v>42100</v>
      </c>
      <c r="O481" t="s">
        <v>336</v>
      </c>
    </row>
    <row r="482" spans="1:15" x14ac:dyDescent="0.25">
      <c r="A482">
        <v>10728</v>
      </c>
      <c r="B482" t="s">
        <v>587</v>
      </c>
      <c r="D482">
        <v>4</v>
      </c>
      <c r="E482" s="3">
        <v>35038</v>
      </c>
      <c r="F482" s="3">
        <v>35066</v>
      </c>
      <c r="G482" s="3">
        <v>35045</v>
      </c>
      <c r="H482">
        <v>2</v>
      </c>
      <c r="I482">
        <v>58.33</v>
      </c>
      <c r="J482" t="s">
        <v>588</v>
      </c>
      <c r="K482" t="s">
        <v>590</v>
      </c>
      <c r="L482" t="s">
        <v>249</v>
      </c>
      <c r="M482" t="s">
        <v>250</v>
      </c>
      <c r="N482" t="s">
        <v>591</v>
      </c>
      <c r="O482" t="s">
        <v>252</v>
      </c>
    </row>
    <row r="483" spans="1:15" x14ac:dyDescent="0.25">
      <c r="A483">
        <v>10729</v>
      </c>
      <c r="B483" t="s">
        <v>481</v>
      </c>
      <c r="D483">
        <v>8</v>
      </c>
      <c r="E483" s="3">
        <v>35038</v>
      </c>
      <c r="F483" s="3">
        <v>35080</v>
      </c>
      <c r="G483" s="3">
        <v>35048</v>
      </c>
      <c r="H483">
        <v>3</v>
      </c>
      <c r="I483">
        <v>141.06</v>
      </c>
      <c r="J483" t="s">
        <v>482</v>
      </c>
      <c r="K483" t="s">
        <v>484</v>
      </c>
      <c r="L483" t="s">
        <v>485</v>
      </c>
      <c r="M483" t="s">
        <v>486</v>
      </c>
      <c r="N483">
        <v>4980</v>
      </c>
      <c r="O483" t="s">
        <v>380</v>
      </c>
    </row>
    <row r="484" spans="1:15" x14ac:dyDescent="0.25">
      <c r="A484">
        <v>10730</v>
      </c>
      <c r="B484" t="s">
        <v>198</v>
      </c>
      <c r="D484">
        <v>5</v>
      </c>
      <c r="E484" s="3">
        <v>35039</v>
      </c>
      <c r="F484" s="3">
        <v>35067</v>
      </c>
      <c r="G484" s="3">
        <v>35048</v>
      </c>
      <c r="H484">
        <v>1</v>
      </c>
      <c r="I484">
        <v>20.12</v>
      </c>
      <c r="J484" t="s">
        <v>199</v>
      </c>
      <c r="K484" t="s">
        <v>201</v>
      </c>
      <c r="L484" t="s">
        <v>202</v>
      </c>
      <c r="M484" t="s">
        <v>67</v>
      </c>
      <c r="N484">
        <v>13008</v>
      </c>
      <c r="O484" t="s">
        <v>187</v>
      </c>
    </row>
    <row r="485" spans="1:15" x14ac:dyDescent="0.25">
      <c r="A485">
        <v>10731</v>
      </c>
      <c r="B485" t="s">
        <v>237</v>
      </c>
      <c r="D485">
        <v>7</v>
      </c>
      <c r="E485" s="3">
        <v>35040</v>
      </c>
      <c r="F485" s="3">
        <v>35068</v>
      </c>
      <c r="G485" s="3">
        <v>35048</v>
      </c>
      <c r="H485">
        <v>1</v>
      </c>
      <c r="I485">
        <v>96.65</v>
      </c>
      <c r="J485" t="s">
        <v>238</v>
      </c>
      <c r="K485" t="s">
        <v>809</v>
      </c>
      <c r="L485" t="s">
        <v>241</v>
      </c>
      <c r="M485" t="s">
        <v>67</v>
      </c>
      <c r="N485">
        <v>3012</v>
      </c>
      <c r="O485" t="s">
        <v>242</v>
      </c>
    </row>
    <row r="486" spans="1:15" x14ac:dyDescent="0.25">
      <c r="A486">
        <v>10732</v>
      </c>
      <c r="B486" t="s">
        <v>198</v>
      </c>
      <c r="D486">
        <v>3</v>
      </c>
      <c r="E486" s="3">
        <v>35040</v>
      </c>
      <c r="F486" s="3">
        <v>35068</v>
      </c>
      <c r="G486" s="3">
        <v>35041</v>
      </c>
      <c r="H486">
        <v>1</v>
      </c>
      <c r="I486">
        <v>16.97</v>
      </c>
      <c r="J486" t="s">
        <v>199</v>
      </c>
      <c r="K486" t="s">
        <v>201</v>
      </c>
      <c r="L486" t="s">
        <v>202</v>
      </c>
      <c r="M486" t="s">
        <v>67</v>
      </c>
      <c r="N486">
        <v>13008</v>
      </c>
      <c r="O486" t="s">
        <v>187</v>
      </c>
    </row>
    <row r="487" spans="1:15" x14ac:dyDescent="0.25">
      <c r="A487">
        <v>10733</v>
      </c>
      <c r="B487" t="s">
        <v>164</v>
      </c>
      <c r="D487">
        <v>1</v>
      </c>
      <c r="E487" s="3">
        <v>35041</v>
      </c>
      <c r="F487" s="3">
        <v>35069</v>
      </c>
      <c r="G487" s="3">
        <v>35044</v>
      </c>
      <c r="H487">
        <v>3</v>
      </c>
      <c r="I487">
        <v>110.11</v>
      </c>
      <c r="J487" t="s">
        <v>165</v>
      </c>
      <c r="K487" t="s">
        <v>168</v>
      </c>
      <c r="L487" t="s">
        <v>169</v>
      </c>
      <c r="M487" t="s">
        <v>67</v>
      </c>
      <c r="N487" t="s">
        <v>170</v>
      </c>
      <c r="O487" t="s">
        <v>171</v>
      </c>
    </row>
    <row r="488" spans="1:15" x14ac:dyDescent="0.25">
      <c r="A488">
        <v>10734</v>
      </c>
      <c r="B488" t="s">
        <v>360</v>
      </c>
      <c r="D488">
        <v>2</v>
      </c>
      <c r="E488" s="3">
        <v>35041</v>
      </c>
      <c r="F488" s="3">
        <v>35069</v>
      </c>
      <c r="G488" s="3">
        <v>35046</v>
      </c>
      <c r="H488">
        <v>3</v>
      </c>
      <c r="I488">
        <v>1.63</v>
      </c>
      <c r="J488" t="s">
        <v>361</v>
      </c>
      <c r="K488" t="s">
        <v>363</v>
      </c>
      <c r="L488" t="s">
        <v>364</v>
      </c>
      <c r="M488" t="s">
        <v>250</v>
      </c>
      <c r="N488" t="s">
        <v>365</v>
      </c>
      <c r="O488" t="s">
        <v>252</v>
      </c>
    </row>
    <row r="489" spans="1:15" ht="30" x14ac:dyDescent="0.25">
      <c r="A489">
        <v>10735</v>
      </c>
      <c r="B489" t="s">
        <v>466</v>
      </c>
      <c r="D489">
        <v>6</v>
      </c>
      <c r="E489" s="3">
        <v>35044</v>
      </c>
      <c r="F489" s="3">
        <v>35072</v>
      </c>
      <c r="G489" s="3">
        <v>35055</v>
      </c>
      <c r="H489">
        <v>2</v>
      </c>
      <c r="I489">
        <v>45.97</v>
      </c>
      <c r="J489" t="s">
        <v>467</v>
      </c>
      <c r="K489" s="1" t="s">
        <v>469</v>
      </c>
      <c r="L489" t="s">
        <v>470</v>
      </c>
      <c r="M489" t="s">
        <v>471</v>
      </c>
      <c r="N489">
        <v>94117</v>
      </c>
      <c r="O489" t="s">
        <v>52</v>
      </c>
    </row>
    <row r="490" spans="1:15" x14ac:dyDescent="0.25">
      <c r="A490">
        <v>10736</v>
      </c>
      <c r="B490" t="s">
        <v>407</v>
      </c>
      <c r="D490">
        <v>9</v>
      </c>
      <c r="E490" s="3">
        <v>35045</v>
      </c>
      <c r="F490" s="3">
        <v>35073</v>
      </c>
      <c r="G490" s="3">
        <v>35055</v>
      </c>
      <c r="H490">
        <v>2</v>
      </c>
      <c r="I490">
        <v>44.1</v>
      </c>
      <c r="J490" t="s">
        <v>408</v>
      </c>
      <c r="K490" t="s">
        <v>410</v>
      </c>
      <c r="L490" t="s">
        <v>411</v>
      </c>
      <c r="M490" t="s">
        <v>412</v>
      </c>
      <c r="N490" t="s">
        <v>67</v>
      </c>
      <c r="O490" t="s">
        <v>413</v>
      </c>
    </row>
    <row r="491" spans="1:15" x14ac:dyDescent="0.25">
      <c r="A491">
        <v>10737</v>
      </c>
      <c r="D491">
        <v>2</v>
      </c>
      <c r="E491" s="3">
        <v>35045</v>
      </c>
      <c r="F491" s="3">
        <v>35073</v>
      </c>
      <c r="G491" s="3">
        <v>35052</v>
      </c>
      <c r="H491">
        <v>2</v>
      </c>
      <c r="I491">
        <v>7.79</v>
      </c>
      <c r="J491" t="s">
        <v>744</v>
      </c>
      <c r="K491" t="s">
        <v>746</v>
      </c>
      <c r="L491" t="s">
        <v>747</v>
      </c>
      <c r="M491" t="s">
        <v>67</v>
      </c>
      <c r="N491">
        <v>51100</v>
      </c>
      <c r="O491" t="s">
        <v>187</v>
      </c>
    </row>
    <row r="492" spans="1:15" x14ac:dyDescent="0.25">
      <c r="A492">
        <v>10738</v>
      </c>
      <c r="B492" t="s">
        <v>669</v>
      </c>
      <c r="D492">
        <v>2</v>
      </c>
      <c r="E492" s="3">
        <v>35046</v>
      </c>
      <c r="F492" s="3">
        <v>35074</v>
      </c>
      <c r="G492" s="3">
        <v>35052</v>
      </c>
      <c r="H492">
        <v>1</v>
      </c>
      <c r="I492">
        <v>2.91</v>
      </c>
      <c r="J492" t="s">
        <v>670</v>
      </c>
      <c r="K492" t="s">
        <v>672</v>
      </c>
      <c r="L492" t="s">
        <v>559</v>
      </c>
      <c r="M492" t="s">
        <v>67</v>
      </c>
      <c r="N492">
        <v>75016</v>
      </c>
      <c r="O492" t="s">
        <v>187</v>
      </c>
    </row>
    <row r="493" spans="1:15" x14ac:dyDescent="0.25">
      <c r="A493">
        <v>10739</v>
      </c>
      <c r="D493">
        <v>3</v>
      </c>
      <c r="E493" s="3">
        <v>35046</v>
      </c>
      <c r="F493" s="3">
        <v>35074</v>
      </c>
      <c r="G493" s="3">
        <v>35051</v>
      </c>
      <c r="H493">
        <v>3</v>
      </c>
      <c r="I493">
        <v>11.08</v>
      </c>
      <c r="J493" t="s">
        <v>744</v>
      </c>
      <c r="K493" t="s">
        <v>746</v>
      </c>
      <c r="L493" t="s">
        <v>747</v>
      </c>
      <c r="M493" t="s">
        <v>67</v>
      </c>
      <c r="N493">
        <v>51100</v>
      </c>
      <c r="O493" t="s">
        <v>187</v>
      </c>
    </row>
    <row r="494" spans="1:15" x14ac:dyDescent="0.25">
      <c r="A494">
        <v>10740</v>
      </c>
      <c r="B494" t="s">
        <v>771</v>
      </c>
      <c r="D494">
        <v>4</v>
      </c>
      <c r="E494" s="3">
        <v>35047</v>
      </c>
      <c r="F494" s="3">
        <v>35075</v>
      </c>
      <c r="G494" s="3">
        <v>35059</v>
      </c>
      <c r="H494">
        <v>2</v>
      </c>
      <c r="I494">
        <v>81.88</v>
      </c>
      <c r="J494" t="s">
        <v>772</v>
      </c>
      <c r="K494" t="s">
        <v>811</v>
      </c>
      <c r="L494" t="s">
        <v>50</v>
      </c>
      <c r="M494" t="s">
        <v>51</v>
      </c>
      <c r="N494">
        <v>98124</v>
      </c>
      <c r="O494" t="s">
        <v>52</v>
      </c>
    </row>
    <row r="495" spans="1:15" ht="30" x14ac:dyDescent="0.25">
      <c r="A495">
        <v>10741</v>
      </c>
      <c r="B495" t="s">
        <v>157</v>
      </c>
      <c r="D495">
        <v>4</v>
      </c>
      <c r="E495" s="3">
        <v>35048</v>
      </c>
      <c r="F495" s="3">
        <v>35062</v>
      </c>
      <c r="G495" s="3">
        <v>35052</v>
      </c>
      <c r="H495">
        <v>3</v>
      </c>
      <c r="I495">
        <v>10.96</v>
      </c>
      <c r="J495" t="s">
        <v>158</v>
      </c>
      <c r="K495" s="1" t="s">
        <v>812</v>
      </c>
      <c r="L495" t="s">
        <v>813</v>
      </c>
      <c r="M495" t="s">
        <v>814</v>
      </c>
      <c r="N495" t="s">
        <v>815</v>
      </c>
      <c r="O495" t="s">
        <v>92</v>
      </c>
    </row>
    <row r="496" spans="1:15" x14ac:dyDescent="0.25">
      <c r="A496">
        <v>10742</v>
      </c>
      <c r="B496" t="s">
        <v>205</v>
      </c>
      <c r="D496">
        <v>3</v>
      </c>
      <c r="E496" s="3">
        <v>35048</v>
      </c>
      <c r="F496" s="3">
        <v>35076</v>
      </c>
      <c r="G496" s="3">
        <v>35052</v>
      </c>
      <c r="H496">
        <v>3</v>
      </c>
      <c r="I496">
        <v>243.73</v>
      </c>
      <c r="J496" t="s">
        <v>206</v>
      </c>
      <c r="K496" t="s">
        <v>209</v>
      </c>
      <c r="L496" t="s">
        <v>210</v>
      </c>
      <c r="M496" t="s">
        <v>211</v>
      </c>
      <c r="N496" t="s">
        <v>212</v>
      </c>
      <c r="O496" t="s">
        <v>213</v>
      </c>
    </row>
    <row r="497" spans="1:15" ht="30" x14ac:dyDescent="0.25">
      <c r="A497">
        <v>10743</v>
      </c>
      <c r="B497" t="s">
        <v>157</v>
      </c>
      <c r="D497">
        <v>1</v>
      </c>
      <c r="E497" s="3">
        <v>35051</v>
      </c>
      <c r="F497" s="3">
        <v>35079</v>
      </c>
      <c r="G497" s="3">
        <v>35055</v>
      </c>
      <c r="H497">
        <v>2</v>
      </c>
      <c r="I497">
        <v>23.72</v>
      </c>
      <c r="J497" t="s">
        <v>158</v>
      </c>
      <c r="K497" s="1" t="s">
        <v>812</v>
      </c>
      <c r="L497" t="s">
        <v>813</v>
      </c>
      <c r="M497" t="s">
        <v>814</v>
      </c>
      <c r="N497" t="s">
        <v>815</v>
      </c>
      <c r="O497" t="s">
        <v>92</v>
      </c>
    </row>
    <row r="498" spans="1:15" x14ac:dyDescent="0.25">
      <c r="A498">
        <v>10744</v>
      </c>
      <c r="B498" t="s">
        <v>729</v>
      </c>
      <c r="D498">
        <v>6</v>
      </c>
      <c r="E498" s="3">
        <v>35051</v>
      </c>
      <c r="F498" s="3">
        <v>35079</v>
      </c>
      <c r="G498" s="3">
        <v>35058</v>
      </c>
      <c r="H498">
        <v>1</v>
      </c>
      <c r="I498">
        <v>69.19</v>
      </c>
      <c r="J498" t="s">
        <v>730</v>
      </c>
      <c r="K498" t="s">
        <v>732</v>
      </c>
      <c r="L498" t="s">
        <v>733</v>
      </c>
      <c r="M498" t="s">
        <v>67</v>
      </c>
      <c r="N498">
        <v>8200</v>
      </c>
      <c r="O498" t="s">
        <v>666</v>
      </c>
    </row>
    <row r="499" spans="1:15" x14ac:dyDescent="0.25">
      <c r="A499">
        <v>10745</v>
      </c>
      <c r="B499" t="s">
        <v>593</v>
      </c>
      <c r="D499">
        <v>9</v>
      </c>
      <c r="E499" s="3">
        <v>35052</v>
      </c>
      <c r="F499" s="3">
        <v>35080</v>
      </c>
      <c r="G499" s="3">
        <v>35061</v>
      </c>
      <c r="H499">
        <v>1</v>
      </c>
      <c r="I499">
        <v>3.52</v>
      </c>
      <c r="J499" t="s">
        <v>594</v>
      </c>
      <c r="K499" t="s">
        <v>596</v>
      </c>
      <c r="L499" t="s">
        <v>597</v>
      </c>
      <c r="M499" t="s">
        <v>67</v>
      </c>
      <c r="N499">
        <v>1307</v>
      </c>
      <c r="O499" t="s">
        <v>140</v>
      </c>
    </row>
    <row r="500" spans="1:15" x14ac:dyDescent="0.25">
      <c r="A500">
        <v>10746</v>
      </c>
      <c r="B500" t="s">
        <v>237</v>
      </c>
      <c r="D500">
        <v>1</v>
      </c>
      <c r="E500" s="3">
        <v>35053</v>
      </c>
      <c r="F500" s="3">
        <v>35081</v>
      </c>
      <c r="G500" s="3">
        <v>35055</v>
      </c>
      <c r="H500">
        <v>3</v>
      </c>
      <c r="I500">
        <v>31.43</v>
      </c>
      <c r="J500" t="s">
        <v>238</v>
      </c>
      <c r="K500" t="s">
        <v>809</v>
      </c>
      <c r="L500" t="s">
        <v>241</v>
      </c>
      <c r="M500" t="s">
        <v>67</v>
      </c>
      <c r="N500">
        <v>3012</v>
      </c>
      <c r="O500" t="s">
        <v>242</v>
      </c>
    </row>
    <row r="501" spans="1:15" x14ac:dyDescent="0.25">
      <c r="A501">
        <v>10747</v>
      </c>
      <c r="B501" t="s">
        <v>568</v>
      </c>
      <c r="D501">
        <v>6</v>
      </c>
      <c r="E501" s="3">
        <v>35053</v>
      </c>
      <c r="F501" s="3">
        <v>35081</v>
      </c>
      <c r="G501" s="3">
        <v>35060</v>
      </c>
      <c r="H501">
        <v>1</v>
      </c>
      <c r="I501">
        <v>117.33</v>
      </c>
      <c r="J501" t="s">
        <v>569</v>
      </c>
      <c r="K501" t="s">
        <v>571</v>
      </c>
      <c r="L501" t="s">
        <v>572</v>
      </c>
      <c r="M501" t="s">
        <v>67</v>
      </c>
      <c r="N501">
        <v>5020</v>
      </c>
      <c r="O501" t="s">
        <v>287</v>
      </c>
    </row>
    <row r="502" spans="1:15" x14ac:dyDescent="0.25">
      <c r="A502">
        <v>10748</v>
      </c>
      <c r="B502" t="s">
        <v>647</v>
      </c>
      <c r="D502">
        <v>3</v>
      </c>
      <c r="E502" s="3">
        <v>35054</v>
      </c>
      <c r="F502" s="3">
        <v>35082</v>
      </c>
      <c r="G502" s="3">
        <v>35062</v>
      </c>
      <c r="H502">
        <v>1</v>
      </c>
      <c r="I502">
        <v>232.55</v>
      </c>
      <c r="J502" t="s">
        <v>648</v>
      </c>
      <c r="K502" t="s">
        <v>650</v>
      </c>
      <c r="L502" t="s">
        <v>651</v>
      </c>
      <c r="M502" t="s">
        <v>652</v>
      </c>
      <c r="N502">
        <v>83720</v>
      </c>
      <c r="O502" t="s">
        <v>52</v>
      </c>
    </row>
    <row r="503" spans="1:15" ht="30" x14ac:dyDescent="0.25">
      <c r="A503">
        <v>10749</v>
      </c>
      <c r="B503" t="s">
        <v>416</v>
      </c>
      <c r="D503">
        <v>4</v>
      </c>
      <c r="E503" s="3">
        <v>35054</v>
      </c>
      <c r="F503" s="3">
        <v>35082</v>
      </c>
      <c r="G503" s="3">
        <v>35083</v>
      </c>
      <c r="H503">
        <v>2</v>
      </c>
      <c r="I503">
        <v>61.53</v>
      </c>
      <c r="J503" t="s">
        <v>417</v>
      </c>
      <c r="K503" s="1" t="s">
        <v>419</v>
      </c>
      <c r="L503" t="s">
        <v>420</v>
      </c>
      <c r="M503" t="s">
        <v>421</v>
      </c>
      <c r="N503" t="s">
        <v>422</v>
      </c>
      <c r="O503" t="s">
        <v>92</v>
      </c>
    </row>
    <row r="504" spans="1:15" x14ac:dyDescent="0.25">
      <c r="A504">
        <v>10750</v>
      </c>
      <c r="B504" t="s">
        <v>757</v>
      </c>
      <c r="D504">
        <v>9</v>
      </c>
      <c r="E504" s="3">
        <v>35055</v>
      </c>
      <c r="F504" s="3">
        <v>35083</v>
      </c>
      <c r="G504" s="3">
        <v>35058</v>
      </c>
      <c r="H504">
        <v>1</v>
      </c>
      <c r="I504">
        <v>79.3</v>
      </c>
      <c r="J504" t="s">
        <v>758</v>
      </c>
      <c r="K504" t="s">
        <v>760</v>
      </c>
      <c r="L504" t="s">
        <v>761</v>
      </c>
      <c r="M504" t="s">
        <v>67</v>
      </c>
      <c r="N504">
        <v>90110</v>
      </c>
      <c r="O504" t="s">
        <v>762</v>
      </c>
    </row>
    <row r="505" spans="1:15" x14ac:dyDescent="0.25">
      <c r="A505">
        <v>10751</v>
      </c>
      <c r="B505" t="s">
        <v>627</v>
      </c>
      <c r="D505">
        <v>3</v>
      </c>
      <c r="E505" s="3">
        <v>35058</v>
      </c>
      <c r="F505" s="3">
        <v>35086</v>
      </c>
      <c r="G505" s="3">
        <v>35067</v>
      </c>
      <c r="H505">
        <v>3</v>
      </c>
      <c r="I505">
        <v>130.79</v>
      </c>
      <c r="J505" t="s">
        <v>628</v>
      </c>
      <c r="K505" t="s">
        <v>810</v>
      </c>
      <c r="L505" t="s">
        <v>631</v>
      </c>
      <c r="M505" t="s">
        <v>67</v>
      </c>
      <c r="N505">
        <v>1204</v>
      </c>
      <c r="O505" t="s">
        <v>242</v>
      </c>
    </row>
    <row r="506" spans="1:15" ht="45" x14ac:dyDescent="0.25">
      <c r="A506">
        <v>10752</v>
      </c>
      <c r="B506" t="s">
        <v>527</v>
      </c>
      <c r="D506">
        <v>2</v>
      </c>
      <c r="E506" s="3">
        <v>35058</v>
      </c>
      <c r="F506" s="3">
        <v>35086</v>
      </c>
      <c r="G506" s="3">
        <v>35062</v>
      </c>
      <c r="H506">
        <v>3</v>
      </c>
      <c r="I506">
        <v>1.39</v>
      </c>
      <c r="J506" t="s">
        <v>528</v>
      </c>
      <c r="K506" s="1" t="s">
        <v>530</v>
      </c>
      <c r="L506" t="s">
        <v>90</v>
      </c>
      <c r="M506" t="s">
        <v>67</v>
      </c>
      <c r="N506" t="s">
        <v>531</v>
      </c>
      <c r="O506" t="s">
        <v>92</v>
      </c>
    </row>
    <row r="507" spans="1:15" x14ac:dyDescent="0.25">
      <c r="A507">
        <v>10753</v>
      </c>
      <c r="B507" t="s">
        <v>331</v>
      </c>
      <c r="D507">
        <v>3</v>
      </c>
      <c r="E507" s="3">
        <v>35059</v>
      </c>
      <c r="F507" s="3">
        <v>35087</v>
      </c>
      <c r="G507" s="3">
        <v>35061</v>
      </c>
      <c r="H507">
        <v>1</v>
      </c>
      <c r="I507">
        <v>7.7</v>
      </c>
      <c r="J507" t="s">
        <v>332</v>
      </c>
      <c r="K507" t="s">
        <v>334</v>
      </c>
      <c r="L507" t="s">
        <v>335</v>
      </c>
      <c r="M507" t="s">
        <v>67</v>
      </c>
      <c r="N507">
        <v>10100</v>
      </c>
      <c r="O507" t="s">
        <v>336</v>
      </c>
    </row>
    <row r="508" spans="1:15" x14ac:dyDescent="0.25">
      <c r="A508">
        <v>10754</v>
      </c>
      <c r="B508" t="s">
        <v>496</v>
      </c>
      <c r="D508">
        <v>6</v>
      </c>
      <c r="E508" s="3">
        <v>35059</v>
      </c>
      <c r="F508" s="3">
        <v>35087</v>
      </c>
      <c r="G508" s="3">
        <v>35061</v>
      </c>
      <c r="H508">
        <v>3</v>
      </c>
      <c r="I508">
        <v>2.38</v>
      </c>
      <c r="J508" t="s">
        <v>497</v>
      </c>
      <c r="K508" t="s">
        <v>499</v>
      </c>
      <c r="L508" t="s">
        <v>500</v>
      </c>
      <c r="M508" t="s">
        <v>67</v>
      </c>
      <c r="N508">
        <v>24100</v>
      </c>
      <c r="O508" t="s">
        <v>336</v>
      </c>
    </row>
    <row r="509" spans="1:15" x14ac:dyDescent="0.25">
      <c r="A509">
        <v>10755</v>
      </c>
      <c r="B509" t="s">
        <v>198</v>
      </c>
      <c r="D509">
        <v>4</v>
      </c>
      <c r="E509" s="3">
        <v>35060</v>
      </c>
      <c r="F509" s="3">
        <v>35088</v>
      </c>
      <c r="G509" s="3">
        <v>35062</v>
      </c>
      <c r="H509">
        <v>2</v>
      </c>
      <c r="I509">
        <v>16.71</v>
      </c>
      <c r="J509" t="s">
        <v>199</v>
      </c>
      <c r="K509" t="s">
        <v>201</v>
      </c>
      <c r="L509" t="s">
        <v>202</v>
      </c>
      <c r="M509" t="s">
        <v>67</v>
      </c>
      <c r="N509">
        <v>13008</v>
      </c>
      <c r="O509" t="s">
        <v>187</v>
      </c>
    </row>
    <row r="510" spans="1:15" x14ac:dyDescent="0.25">
      <c r="A510">
        <v>10756</v>
      </c>
      <c r="B510" t="s">
        <v>675</v>
      </c>
      <c r="D510">
        <v>8</v>
      </c>
      <c r="E510" s="3">
        <v>35061</v>
      </c>
      <c r="F510" s="3">
        <v>35089</v>
      </c>
      <c r="G510" s="3">
        <v>35066</v>
      </c>
      <c r="H510">
        <v>2</v>
      </c>
      <c r="I510">
        <v>73.209999999999994</v>
      </c>
      <c r="J510" t="s">
        <v>676</v>
      </c>
      <c r="K510" t="s">
        <v>678</v>
      </c>
      <c r="L510" t="s">
        <v>679</v>
      </c>
      <c r="M510" t="s">
        <v>680</v>
      </c>
      <c r="N510">
        <v>82520</v>
      </c>
      <c r="O510" t="s">
        <v>52</v>
      </c>
    </row>
    <row r="511" spans="1:15" x14ac:dyDescent="0.25">
      <c r="A511">
        <v>10757</v>
      </c>
      <c r="B511" t="s">
        <v>647</v>
      </c>
      <c r="D511">
        <v>6</v>
      </c>
      <c r="E511" s="3">
        <v>35061</v>
      </c>
      <c r="F511" s="3">
        <v>35089</v>
      </c>
      <c r="G511" s="3">
        <v>35079</v>
      </c>
      <c r="H511">
        <v>1</v>
      </c>
      <c r="I511">
        <v>8.19</v>
      </c>
      <c r="J511" t="s">
        <v>648</v>
      </c>
      <c r="K511" t="s">
        <v>650</v>
      </c>
      <c r="L511" t="s">
        <v>651</v>
      </c>
      <c r="M511" t="s">
        <v>652</v>
      </c>
      <c r="N511">
        <v>83720</v>
      </c>
      <c r="O511" t="s">
        <v>52</v>
      </c>
    </row>
    <row r="512" spans="1:15" x14ac:dyDescent="0.25">
      <c r="A512">
        <v>10758</v>
      </c>
      <c r="B512" t="s">
        <v>627</v>
      </c>
      <c r="D512">
        <v>3</v>
      </c>
      <c r="E512" s="3">
        <v>35062</v>
      </c>
      <c r="F512" s="3">
        <v>35090</v>
      </c>
      <c r="G512" s="3">
        <v>35068</v>
      </c>
      <c r="H512">
        <v>3</v>
      </c>
      <c r="I512">
        <v>138.16999999999999</v>
      </c>
      <c r="J512" t="s">
        <v>628</v>
      </c>
      <c r="K512" t="s">
        <v>810</v>
      </c>
      <c r="L512" t="s">
        <v>631</v>
      </c>
      <c r="M512" t="s">
        <v>67</v>
      </c>
      <c r="N512">
        <v>1204</v>
      </c>
      <c r="O512" t="s">
        <v>242</v>
      </c>
    </row>
    <row r="513" spans="1:15" x14ac:dyDescent="0.25">
      <c r="A513">
        <v>10759</v>
      </c>
      <c r="B513" t="s">
        <v>143</v>
      </c>
      <c r="D513">
        <v>3</v>
      </c>
      <c r="E513" s="3">
        <v>35062</v>
      </c>
      <c r="F513" s="3">
        <v>35090</v>
      </c>
      <c r="G513" s="3">
        <v>35076</v>
      </c>
      <c r="H513">
        <v>3</v>
      </c>
      <c r="I513">
        <v>11.99</v>
      </c>
      <c r="J513" t="s">
        <v>144</v>
      </c>
      <c r="K513" t="s">
        <v>147</v>
      </c>
      <c r="L513" t="s">
        <v>148</v>
      </c>
      <c r="M513" t="s">
        <v>67</v>
      </c>
      <c r="N513">
        <v>5021</v>
      </c>
      <c r="O513" t="s">
        <v>149</v>
      </c>
    </row>
    <row r="514" spans="1:15" x14ac:dyDescent="0.25">
      <c r="A514">
        <v>10760</v>
      </c>
      <c r="B514" t="s">
        <v>503</v>
      </c>
      <c r="D514">
        <v>4</v>
      </c>
      <c r="E514" s="3">
        <v>35065</v>
      </c>
      <c r="F514" s="3">
        <v>35093</v>
      </c>
      <c r="G514" s="3">
        <v>35074</v>
      </c>
      <c r="H514">
        <v>1</v>
      </c>
      <c r="I514">
        <v>155.63999999999999</v>
      </c>
      <c r="J514" t="s">
        <v>504</v>
      </c>
      <c r="K514" t="s">
        <v>506</v>
      </c>
      <c r="L514" t="s">
        <v>507</v>
      </c>
      <c r="M514" t="s">
        <v>67</v>
      </c>
      <c r="N514" t="s">
        <v>508</v>
      </c>
      <c r="O514" t="s">
        <v>509</v>
      </c>
    </row>
    <row r="515" spans="1:15" x14ac:dyDescent="0.25">
      <c r="A515">
        <v>10761</v>
      </c>
      <c r="B515" t="s">
        <v>605</v>
      </c>
      <c r="D515">
        <v>5</v>
      </c>
      <c r="E515" s="3">
        <v>35066</v>
      </c>
      <c r="F515" s="3">
        <v>35094</v>
      </c>
      <c r="G515" s="3">
        <v>35072</v>
      </c>
      <c r="H515">
        <v>2</v>
      </c>
      <c r="I515">
        <v>18.66</v>
      </c>
      <c r="J515" t="s">
        <v>606</v>
      </c>
      <c r="K515" t="s">
        <v>609</v>
      </c>
      <c r="L515" t="s">
        <v>610</v>
      </c>
      <c r="M515" t="s">
        <v>611</v>
      </c>
      <c r="N515">
        <v>87110</v>
      </c>
      <c r="O515" t="s">
        <v>52</v>
      </c>
    </row>
    <row r="516" spans="1:15" x14ac:dyDescent="0.25">
      <c r="A516">
        <v>10762</v>
      </c>
      <c r="B516" t="s">
        <v>311</v>
      </c>
      <c r="D516">
        <v>3</v>
      </c>
      <c r="E516" s="3">
        <v>35066</v>
      </c>
      <c r="F516" s="3">
        <v>35094</v>
      </c>
      <c r="G516" s="3">
        <v>35073</v>
      </c>
      <c r="H516">
        <v>1</v>
      </c>
      <c r="I516">
        <v>328.74</v>
      </c>
      <c r="J516" t="s">
        <v>312</v>
      </c>
      <c r="K516" t="s">
        <v>314</v>
      </c>
      <c r="L516" t="s">
        <v>315</v>
      </c>
      <c r="M516" t="s">
        <v>67</v>
      </c>
      <c r="N516" t="s">
        <v>316</v>
      </c>
      <c r="O516" t="s">
        <v>171</v>
      </c>
    </row>
    <row r="517" spans="1:15" x14ac:dyDescent="0.25">
      <c r="A517">
        <v>10763</v>
      </c>
      <c r="B517" t="s">
        <v>303</v>
      </c>
      <c r="D517">
        <v>3</v>
      </c>
      <c r="E517" s="3">
        <v>35067</v>
      </c>
      <c r="F517" s="3">
        <v>35095</v>
      </c>
      <c r="G517" s="3">
        <v>35072</v>
      </c>
      <c r="H517">
        <v>3</v>
      </c>
      <c r="I517">
        <v>37.35</v>
      </c>
      <c r="J517" t="s">
        <v>304</v>
      </c>
      <c r="K517" t="s">
        <v>307</v>
      </c>
      <c r="L517" t="s">
        <v>308</v>
      </c>
      <c r="M517" t="s">
        <v>67</v>
      </c>
      <c r="N517">
        <v>59000</v>
      </c>
      <c r="O517" t="s">
        <v>187</v>
      </c>
    </row>
    <row r="518" spans="1:15" x14ac:dyDescent="0.25">
      <c r="A518">
        <v>10764</v>
      </c>
      <c r="B518" t="s">
        <v>282</v>
      </c>
      <c r="D518">
        <v>6</v>
      </c>
      <c r="E518" s="3">
        <v>35067</v>
      </c>
      <c r="F518" s="3">
        <v>35095</v>
      </c>
      <c r="G518" s="3">
        <v>35072</v>
      </c>
      <c r="H518">
        <v>3</v>
      </c>
      <c r="I518">
        <v>145.44999999999999</v>
      </c>
      <c r="J518" t="s">
        <v>283</v>
      </c>
      <c r="K518" t="s">
        <v>285</v>
      </c>
      <c r="L518" t="s">
        <v>286</v>
      </c>
      <c r="M518" t="s">
        <v>67</v>
      </c>
      <c r="N518">
        <v>8010</v>
      </c>
      <c r="O518" t="s">
        <v>287</v>
      </c>
    </row>
    <row r="519" spans="1:15" x14ac:dyDescent="0.25">
      <c r="A519">
        <v>10765</v>
      </c>
      <c r="B519" t="s">
        <v>593</v>
      </c>
      <c r="D519">
        <v>3</v>
      </c>
      <c r="E519" s="3">
        <v>35068</v>
      </c>
      <c r="F519" s="3">
        <v>35096</v>
      </c>
      <c r="G519" s="3">
        <v>35073</v>
      </c>
      <c r="H519">
        <v>3</v>
      </c>
      <c r="I519">
        <v>42.74</v>
      </c>
      <c r="J519" t="s">
        <v>594</v>
      </c>
      <c r="K519" t="s">
        <v>596</v>
      </c>
      <c r="L519" t="s">
        <v>597</v>
      </c>
      <c r="M519" t="s">
        <v>67</v>
      </c>
      <c r="N519">
        <v>1307</v>
      </c>
      <c r="O519" t="s">
        <v>140</v>
      </c>
    </row>
    <row r="520" spans="1:15" x14ac:dyDescent="0.25">
      <c r="A520">
        <v>10766</v>
      </c>
      <c r="B520" t="s">
        <v>548</v>
      </c>
      <c r="D520">
        <v>4</v>
      </c>
      <c r="E520" s="3">
        <v>35069</v>
      </c>
      <c r="F520" s="3">
        <v>35097</v>
      </c>
      <c r="G520" s="3">
        <v>35073</v>
      </c>
      <c r="H520">
        <v>1</v>
      </c>
      <c r="I520">
        <v>157.55000000000001</v>
      </c>
      <c r="J520" t="s">
        <v>549</v>
      </c>
      <c r="K520" t="s">
        <v>551</v>
      </c>
      <c r="L520" t="s">
        <v>552</v>
      </c>
      <c r="M520" t="s">
        <v>67</v>
      </c>
      <c r="N520">
        <v>50739</v>
      </c>
      <c r="O520" t="s">
        <v>140</v>
      </c>
    </row>
    <row r="521" spans="1:15" x14ac:dyDescent="0.25">
      <c r="A521">
        <v>10767</v>
      </c>
      <c r="B521" t="s">
        <v>683</v>
      </c>
      <c r="D521">
        <v>4</v>
      </c>
      <c r="E521" s="3">
        <v>35069</v>
      </c>
      <c r="F521" s="3">
        <v>35097</v>
      </c>
      <c r="G521" s="3">
        <v>35079</v>
      </c>
      <c r="H521">
        <v>3</v>
      </c>
      <c r="I521">
        <v>1.59</v>
      </c>
      <c r="J521" t="s">
        <v>684</v>
      </c>
      <c r="K521" t="s">
        <v>686</v>
      </c>
      <c r="L521" t="s">
        <v>687</v>
      </c>
      <c r="M521" t="s">
        <v>67</v>
      </c>
      <c r="N521" t="s">
        <v>688</v>
      </c>
      <c r="O521" t="s">
        <v>509</v>
      </c>
    </row>
    <row r="522" spans="1:15" ht="30" x14ac:dyDescent="0.25">
      <c r="A522">
        <v>10768</v>
      </c>
      <c r="B522" t="s">
        <v>157</v>
      </c>
      <c r="D522">
        <v>3</v>
      </c>
      <c r="E522" s="3">
        <v>35072</v>
      </c>
      <c r="F522" s="3">
        <v>35100</v>
      </c>
      <c r="G522" s="3">
        <v>35079</v>
      </c>
      <c r="H522">
        <v>2</v>
      </c>
      <c r="I522">
        <v>146.32</v>
      </c>
      <c r="J522" t="s">
        <v>158</v>
      </c>
      <c r="K522" s="1" t="s">
        <v>812</v>
      </c>
      <c r="L522" t="s">
        <v>813</v>
      </c>
      <c r="M522" t="s">
        <v>814</v>
      </c>
      <c r="N522" t="s">
        <v>815</v>
      </c>
      <c r="O522" t="s">
        <v>92</v>
      </c>
    </row>
    <row r="523" spans="1:15" x14ac:dyDescent="0.25">
      <c r="A523">
        <v>10769</v>
      </c>
      <c r="B523" t="s">
        <v>729</v>
      </c>
      <c r="D523">
        <v>3</v>
      </c>
      <c r="E523" s="3">
        <v>35072</v>
      </c>
      <c r="F523" s="3">
        <v>35100</v>
      </c>
      <c r="G523" s="3">
        <v>35076</v>
      </c>
      <c r="H523">
        <v>1</v>
      </c>
      <c r="I523">
        <v>65.06</v>
      </c>
      <c r="J523" t="s">
        <v>730</v>
      </c>
      <c r="K523" t="s">
        <v>732</v>
      </c>
      <c r="L523" t="s">
        <v>733</v>
      </c>
      <c r="M523" t="s">
        <v>67</v>
      </c>
      <c r="N523">
        <v>8200</v>
      </c>
      <c r="O523" t="s">
        <v>666</v>
      </c>
    </row>
    <row r="524" spans="1:15" x14ac:dyDescent="0.25">
      <c r="A524">
        <v>10770</v>
      </c>
      <c r="B524" t="s">
        <v>383</v>
      </c>
      <c r="D524">
        <v>8</v>
      </c>
      <c r="E524" s="3">
        <v>35073</v>
      </c>
      <c r="F524" s="3">
        <v>35101</v>
      </c>
      <c r="G524" s="3">
        <v>35081</v>
      </c>
      <c r="H524">
        <v>3</v>
      </c>
      <c r="I524">
        <v>5.32</v>
      </c>
      <c r="J524" t="s">
        <v>384</v>
      </c>
      <c r="K524" t="s">
        <v>386</v>
      </c>
      <c r="L524" t="s">
        <v>387</v>
      </c>
      <c r="M524" t="s">
        <v>388</v>
      </c>
      <c r="N524" t="s">
        <v>389</v>
      </c>
      <c r="O524" t="s">
        <v>252</v>
      </c>
    </row>
    <row r="525" spans="1:15" x14ac:dyDescent="0.25">
      <c r="A525">
        <v>10771</v>
      </c>
      <c r="B525" t="s">
        <v>282</v>
      </c>
      <c r="D525">
        <v>9</v>
      </c>
      <c r="E525" s="3">
        <v>35074</v>
      </c>
      <c r="F525" s="3">
        <v>35102</v>
      </c>
      <c r="G525" s="3">
        <v>35097</v>
      </c>
      <c r="H525">
        <v>2</v>
      </c>
      <c r="I525">
        <v>11.19</v>
      </c>
      <c r="J525" t="s">
        <v>283</v>
      </c>
      <c r="K525" t="s">
        <v>285</v>
      </c>
      <c r="L525" t="s">
        <v>286</v>
      </c>
      <c r="M525" t="s">
        <v>67</v>
      </c>
      <c r="N525">
        <v>8010</v>
      </c>
      <c r="O525" t="s">
        <v>287</v>
      </c>
    </row>
    <row r="526" spans="1:15" x14ac:dyDescent="0.25">
      <c r="A526">
        <v>10772</v>
      </c>
      <c r="B526" t="s">
        <v>459</v>
      </c>
      <c r="D526">
        <v>3</v>
      </c>
      <c r="E526" s="3">
        <v>35074</v>
      </c>
      <c r="F526" s="3">
        <v>35102</v>
      </c>
      <c r="G526" s="3">
        <v>35083</v>
      </c>
      <c r="H526">
        <v>2</v>
      </c>
      <c r="I526">
        <v>91.28</v>
      </c>
      <c r="J526" t="s">
        <v>460</v>
      </c>
      <c r="K526" t="s">
        <v>462</v>
      </c>
      <c r="L526" t="s">
        <v>463</v>
      </c>
      <c r="M526" t="s">
        <v>67</v>
      </c>
      <c r="N526">
        <v>60528</v>
      </c>
      <c r="O526" t="s">
        <v>140</v>
      </c>
    </row>
    <row r="527" spans="1:15" x14ac:dyDescent="0.25">
      <c r="A527">
        <v>10773</v>
      </c>
      <c r="B527" t="s">
        <v>282</v>
      </c>
      <c r="D527">
        <v>1</v>
      </c>
      <c r="E527" s="3">
        <v>35075</v>
      </c>
      <c r="F527" s="3">
        <v>35103</v>
      </c>
      <c r="G527" s="3">
        <v>35080</v>
      </c>
      <c r="H527">
        <v>3</v>
      </c>
      <c r="I527">
        <v>96.43</v>
      </c>
      <c r="J527" t="s">
        <v>283</v>
      </c>
      <c r="K527" t="s">
        <v>285</v>
      </c>
      <c r="L527" t="s">
        <v>286</v>
      </c>
      <c r="M527" t="s">
        <v>67</v>
      </c>
      <c r="N527">
        <v>8010</v>
      </c>
      <c r="O527" t="s">
        <v>287</v>
      </c>
    </row>
    <row r="528" spans="1:15" x14ac:dyDescent="0.25">
      <c r="A528">
        <v>10774</v>
      </c>
      <c r="B528" t="s">
        <v>311</v>
      </c>
      <c r="D528">
        <v>4</v>
      </c>
      <c r="E528" s="3">
        <v>35075</v>
      </c>
      <c r="F528" s="3">
        <v>35089</v>
      </c>
      <c r="G528" s="3">
        <v>35076</v>
      </c>
      <c r="H528">
        <v>1</v>
      </c>
      <c r="I528">
        <v>48.2</v>
      </c>
      <c r="J528" t="s">
        <v>312</v>
      </c>
      <c r="K528" t="s">
        <v>314</v>
      </c>
      <c r="L528" t="s">
        <v>315</v>
      </c>
      <c r="M528" t="s">
        <v>67</v>
      </c>
      <c r="N528" t="s">
        <v>316</v>
      </c>
      <c r="O528" t="s">
        <v>171</v>
      </c>
    </row>
    <row r="529" spans="1:15" x14ac:dyDescent="0.25">
      <c r="A529">
        <v>10775</v>
      </c>
      <c r="B529" t="s">
        <v>696</v>
      </c>
      <c r="D529">
        <v>7</v>
      </c>
      <c r="E529" s="3">
        <v>35076</v>
      </c>
      <c r="F529" s="3">
        <v>35104</v>
      </c>
      <c r="G529" s="3">
        <v>35090</v>
      </c>
      <c r="H529">
        <v>1</v>
      </c>
      <c r="I529">
        <v>20.25</v>
      </c>
      <c r="J529" t="s">
        <v>697</v>
      </c>
      <c r="K529" t="s">
        <v>699</v>
      </c>
      <c r="L529" t="s">
        <v>700</v>
      </c>
      <c r="M529" t="s">
        <v>701</v>
      </c>
      <c r="N529">
        <v>59801</v>
      </c>
      <c r="O529" t="s">
        <v>52</v>
      </c>
    </row>
    <row r="530" spans="1:15" x14ac:dyDescent="0.25">
      <c r="A530">
        <v>10776</v>
      </c>
      <c r="B530" t="s">
        <v>282</v>
      </c>
      <c r="D530">
        <v>1</v>
      </c>
      <c r="E530" s="3">
        <v>35079</v>
      </c>
      <c r="F530" s="3">
        <v>35107</v>
      </c>
      <c r="G530" s="3">
        <v>35082</v>
      </c>
      <c r="H530">
        <v>3</v>
      </c>
      <c r="I530">
        <v>351.53</v>
      </c>
      <c r="J530" t="s">
        <v>283</v>
      </c>
      <c r="K530" t="s">
        <v>285</v>
      </c>
      <c r="L530" t="s">
        <v>286</v>
      </c>
      <c r="M530" t="s">
        <v>67</v>
      </c>
      <c r="N530">
        <v>8010</v>
      </c>
      <c r="O530" t="s">
        <v>287</v>
      </c>
    </row>
    <row r="531" spans="1:15" x14ac:dyDescent="0.25">
      <c r="A531">
        <v>10777</v>
      </c>
      <c r="B531" t="s">
        <v>360</v>
      </c>
      <c r="D531">
        <v>7</v>
      </c>
      <c r="E531" s="3">
        <v>35079</v>
      </c>
      <c r="F531" s="3">
        <v>35093</v>
      </c>
      <c r="G531" s="3">
        <v>35116</v>
      </c>
      <c r="H531">
        <v>2</v>
      </c>
      <c r="I531">
        <v>3.01</v>
      </c>
      <c r="J531" t="s">
        <v>361</v>
      </c>
      <c r="K531" t="s">
        <v>363</v>
      </c>
      <c r="L531" t="s">
        <v>364</v>
      </c>
      <c r="M531" t="s">
        <v>250</v>
      </c>
      <c r="N531" t="s">
        <v>365</v>
      </c>
      <c r="O531" t="s">
        <v>252</v>
      </c>
    </row>
    <row r="532" spans="1:15" x14ac:dyDescent="0.25">
      <c r="A532">
        <v>10778</v>
      </c>
      <c r="B532" t="s">
        <v>164</v>
      </c>
      <c r="D532">
        <v>3</v>
      </c>
      <c r="E532" s="3">
        <v>35080</v>
      </c>
      <c r="F532" s="3">
        <v>35108</v>
      </c>
      <c r="G532" s="3">
        <v>35088</v>
      </c>
      <c r="H532">
        <v>1</v>
      </c>
      <c r="I532">
        <v>6.79</v>
      </c>
      <c r="J532" t="s">
        <v>165</v>
      </c>
      <c r="K532" t="s">
        <v>168</v>
      </c>
      <c r="L532" t="s">
        <v>169</v>
      </c>
      <c r="M532" t="s">
        <v>67</v>
      </c>
      <c r="N532" t="s">
        <v>170</v>
      </c>
      <c r="O532" t="s">
        <v>171</v>
      </c>
    </row>
    <row r="533" spans="1:15" x14ac:dyDescent="0.25">
      <c r="A533">
        <v>10779</v>
      </c>
      <c r="B533" t="s">
        <v>521</v>
      </c>
      <c r="D533">
        <v>3</v>
      </c>
      <c r="E533" s="3">
        <v>35080</v>
      </c>
      <c r="F533" s="3">
        <v>35108</v>
      </c>
      <c r="G533" s="3">
        <v>35109</v>
      </c>
      <c r="H533">
        <v>2</v>
      </c>
      <c r="I533">
        <v>58.13</v>
      </c>
      <c r="J533" t="s">
        <v>522</v>
      </c>
      <c r="K533" t="s">
        <v>524</v>
      </c>
      <c r="L533" t="s">
        <v>525</v>
      </c>
      <c r="M533" t="s">
        <v>67</v>
      </c>
      <c r="N533">
        <v>4179</v>
      </c>
      <c r="O533" t="s">
        <v>140</v>
      </c>
    </row>
    <row r="534" spans="1:15" x14ac:dyDescent="0.25">
      <c r="A534">
        <v>10780</v>
      </c>
      <c r="B534" t="s">
        <v>473</v>
      </c>
      <c r="D534">
        <v>2</v>
      </c>
      <c r="E534" s="3">
        <v>35080</v>
      </c>
      <c r="F534" s="3">
        <v>35094</v>
      </c>
      <c r="G534" s="3">
        <v>35089</v>
      </c>
      <c r="H534">
        <v>1</v>
      </c>
      <c r="I534">
        <v>42.13</v>
      </c>
      <c r="J534" t="s">
        <v>474</v>
      </c>
      <c r="K534" t="s">
        <v>476</v>
      </c>
      <c r="L534" t="s">
        <v>477</v>
      </c>
      <c r="M534" t="s">
        <v>478</v>
      </c>
      <c r="N534">
        <v>3508</v>
      </c>
      <c r="O534" t="s">
        <v>380</v>
      </c>
    </row>
    <row r="535" spans="1:15" x14ac:dyDescent="0.25">
      <c r="A535">
        <v>10781</v>
      </c>
      <c r="B535" t="s">
        <v>757</v>
      </c>
      <c r="D535">
        <v>2</v>
      </c>
      <c r="E535" s="3">
        <v>35081</v>
      </c>
      <c r="F535" s="3">
        <v>35109</v>
      </c>
      <c r="G535" s="3">
        <v>35083</v>
      </c>
      <c r="H535">
        <v>3</v>
      </c>
      <c r="I535">
        <v>73.16</v>
      </c>
      <c r="J535" t="s">
        <v>758</v>
      </c>
      <c r="K535" t="s">
        <v>760</v>
      </c>
      <c r="L535" t="s">
        <v>761</v>
      </c>
      <c r="M535" t="s">
        <v>67</v>
      </c>
      <c r="N535">
        <v>90110</v>
      </c>
      <c r="O535" t="s">
        <v>762</v>
      </c>
    </row>
    <row r="536" spans="1:15" x14ac:dyDescent="0.25">
      <c r="A536">
        <v>10782</v>
      </c>
      <c r="B536" t="s">
        <v>222</v>
      </c>
      <c r="D536">
        <v>9</v>
      </c>
      <c r="E536" s="3">
        <v>35081</v>
      </c>
      <c r="F536" s="3">
        <v>35109</v>
      </c>
      <c r="G536" s="3">
        <v>35086</v>
      </c>
      <c r="H536">
        <v>3</v>
      </c>
      <c r="I536">
        <v>1.1000000000000001</v>
      </c>
      <c r="J536" t="s">
        <v>223</v>
      </c>
      <c r="K536" t="s">
        <v>226</v>
      </c>
      <c r="L536" t="s">
        <v>227</v>
      </c>
      <c r="M536" t="s">
        <v>67</v>
      </c>
      <c r="N536">
        <v>1010</v>
      </c>
      <c r="O536" t="s">
        <v>228</v>
      </c>
    </row>
    <row r="537" spans="1:15" x14ac:dyDescent="0.25">
      <c r="A537">
        <v>10783</v>
      </c>
      <c r="B537" t="s">
        <v>383</v>
      </c>
      <c r="D537">
        <v>4</v>
      </c>
      <c r="E537" s="3">
        <v>35082</v>
      </c>
      <c r="F537" s="3">
        <v>35110</v>
      </c>
      <c r="G537" s="3">
        <v>35083</v>
      </c>
      <c r="H537">
        <v>2</v>
      </c>
      <c r="I537">
        <v>124.98</v>
      </c>
      <c r="J537" t="s">
        <v>384</v>
      </c>
      <c r="K537" t="s">
        <v>386</v>
      </c>
      <c r="L537" t="s">
        <v>387</v>
      </c>
      <c r="M537" t="s">
        <v>388</v>
      </c>
      <c r="N537" t="s">
        <v>389</v>
      </c>
      <c r="O537" t="s">
        <v>252</v>
      </c>
    </row>
    <row r="538" spans="1:15" x14ac:dyDescent="0.25">
      <c r="A538">
        <v>10784</v>
      </c>
      <c r="B538" t="s">
        <v>496</v>
      </c>
      <c r="D538">
        <v>4</v>
      </c>
      <c r="E538" s="3">
        <v>35082</v>
      </c>
      <c r="F538" s="3">
        <v>35110</v>
      </c>
      <c r="G538" s="3">
        <v>35086</v>
      </c>
      <c r="H538">
        <v>3</v>
      </c>
      <c r="I538">
        <v>70.09</v>
      </c>
      <c r="J538" t="s">
        <v>497</v>
      </c>
      <c r="K538" t="s">
        <v>499</v>
      </c>
      <c r="L538" t="s">
        <v>500</v>
      </c>
      <c r="M538" t="s">
        <v>67</v>
      </c>
      <c r="N538">
        <v>24100</v>
      </c>
      <c r="O538" t="s">
        <v>336</v>
      </c>
    </row>
    <row r="539" spans="1:15" x14ac:dyDescent="0.25">
      <c r="A539">
        <v>10785</v>
      </c>
      <c r="B539" t="s">
        <v>374</v>
      </c>
      <c r="D539">
        <v>1</v>
      </c>
      <c r="E539" s="3">
        <v>35082</v>
      </c>
      <c r="F539" s="3">
        <v>35110</v>
      </c>
      <c r="G539" s="3">
        <v>35088</v>
      </c>
      <c r="H539">
        <v>3</v>
      </c>
      <c r="I539">
        <v>1.51</v>
      </c>
      <c r="J539" t="s">
        <v>375</v>
      </c>
      <c r="K539" t="s">
        <v>377</v>
      </c>
      <c r="L539" t="s">
        <v>378</v>
      </c>
      <c r="M539" t="s">
        <v>379</v>
      </c>
      <c r="N539">
        <v>1081</v>
      </c>
      <c r="O539" t="s">
        <v>380</v>
      </c>
    </row>
    <row r="540" spans="1:15" x14ac:dyDescent="0.25">
      <c r="A540">
        <v>10786</v>
      </c>
      <c r="B540" t="s">
        <v>587</v>
      </c>
      <c r="D540">
        <v>8</v>
      </c>
      <c r="E540" s="3">
        <v>35083</v>
      </c>
      <c r="F540" s="3">
        <v>35111</v>
      </c>
      <c r="G540" s="3">
        <v>35087</v>
      </c>
      <c r="H540">
        <v>1</v>
      </c>
      <c r="I540">
        <v>110.87</v>
      </c>
      <c r="J540" t="s">
        <v>588</v>
      </c>
      <c r="K540" t="s">
        <v>590</v>
      </c>
      <c r="L540" t="s">
        <v>249</v>
      </c>
      <c r="M540" t="s">
        <v>250</v>
      </c>
      <c r="N540" t="s">
        <v>591</v>
      </c>
      <c r="O540" t="s">
        <v>252</v>
      </c>
    </row>
    <row r="541" spans="1:15" x14ac:dyDescent="0.25">
      <c r="A541">
        <v>10787</v>
      </c>
      <c r="B541" t="s">
        <v>437</v>
      </c>
      <c r="D541">
        <v>2</v>
      </c>
      <c r="E541" s="3">
        <v>35083</v>
      </c>
      <c r="F541" s="3">
        <v>35097</v>
      </c>
      <c r="G541" s="3">
        <v>35090</v>
      </c>
      <c r="H541">
        <v>1</v>
      </c>
      <c r="I541">
        <v>249.93</v>
      </c>
      <c r="J541" t="s">
        <v>438</v>
      </c>
      <c r="K541" t="s">
        <v>440</v>
      </c>
      <c r="L541" t="s">
        <v>441</v>
      </c>
      <c r="M541" t="s">
        <v>67</v>
      </c>
      <c r="N541">
        <v>31000</v>
      </c>
      <c r="O541" t="s">
        <v>187</v>
      </c>
    </row>
    <row r="542" spans="1:15" x14ac:dyDescent="0.25">
      <c r="A542">
        <v>10788</v>
      </c>
      <c r="B542" t="s">
        <v>593</v>
      </c>
      <c r="D542">
        <v>1</v>
      </c>
      <c r="E542" s="3">
        <v>35086</v>
      </c>
      <c r="F542" s="3">
        <v>35114</v>
      </c>
      <c r="G542" s="3">
        <v>35114</v>
      </c>
      <c r="H542">
        <v>2</v>
      </c>
      <c r="I542">
        <v>42.7</v>
      </c>
      <c r="J542" t="s">
        <v>594</v>
      </c>
      <c r="K542" t="s">
        <v>596</v>
      </c>
      <c r="L542" t="s">
        <v>597</v>
      </c>
      <c r="M542" t="s">
        <v>67</v>
      </c>
      <c r="N542">
        <v>1307</v>
      </c>
      <c r="O542" t="s">
        <v>140</v>
      </c>
    </row>
    <row r="543" spans="1:15" x14ac:dyDescent="0.25">
      <c r="A543">
        <v>10789</v>
      </c>
      <c r="B543" t="s">
        <v>303</v>
      </c>
      <c r="D543">
        <v>1</v>
      </c>
      <c r="E543" s="3">
        <v>35086</v>
      </c>
      <c r="F543" s="3">
        <v>35114</v>
      </c>
      <c r="G543" s="3">
        <v>35095</v>
      </c>
      <c r="H543">
        <v>2</v>
      </c>
      <c r="I543">
        <v>100.6</v>
      </c>
      <c r="J543" t="s">
        <v>304</v>
      </c>
      <c r="K543" t="s">
        <v>307</v>
      </c>
      <c r="L543" t="s">
        <v>308</v>
      </c>
      <c r="M543" t="s">
        <v>67</v>
      </c>
      <c r="N543">
        <v>59000</v>
      </c>
      <c r="O543" t="s">
        <v>187</v>
      </c>
    </row>
    <row r="544" spans="1:15" x14ac:dyDescent="0.25">
      <c r="A544">
        <v>10790</v>
      </c>
      <c r="B544" t="s">
        <v>360</v>
      </c>
      <c r="D544">
        <v>6</v>
      </c>
      <c r="E544" s="3">
        <v>35086</v>
      </c>
      <c r="F544" s="3">
        <v>35114</v>
      </c>
      <c r="G544" s="3">
        <v>35090</v>
      </c>
      <c r="H544">
        <v>1</v>
      </c>
      <c r="I544">
        <v>28.23</v>
      </c>
      <c r="J544" t="s">
        <v>361</v>
      </c>
      <c r="K544" t="s">
        <v>363</v>
      </c>
      <c r="L544" t="s">
        <v>364</v>
      </c>
      <c r="M544" t="s">
        <v>250</v>
      </c>
      <c r="N544" t="s">
        <v>365</v>
      </c>
      <c r="O544" t="s">
        <v>252</v>
      </c>
    </row>
    <row r="545" spans="1:15" x14ac:dyDescent="0.25">
      <c r="A545">
        <v>10791</v>
      </c>
      <c r="B545" t="s">
        <v>318</v>
      </c>
      <c r="D545">
        <v>6</v>
      </c>
      <c r="E545" s="3">
        <v>35087</v>
      </c>
      <c r="F545" s="3">
        <v>35115</v>
      </c>
      <c r="G545" s="3">
        <v>35096</v>
      </c>
      <c r="H545">
        <v>2</v>
      </c>
      <c r="I545">
        <v>16.850000000000001</v>
      </c>
      <c r="J545" t="s">
        <v>319</v>
      </c>
      <c r="K545" t="s">
        <v>321</v>
      </c>
      <c r="L545" t="s">
        <v>322</v>
      </c>
      <c r="M545" t="s">
        <v>67</v>
      </c>
      <c r="N545">
        <v>80805</v>
      </c>
      <c r="O545" t="s">
        <v>140</v>
      </c>
    </row>
    <row r="546" spans="1:15" x14ac:dyDescent="0.25">
      <c r="A546">
        <v>10792</v>
      </c>
      <c r="B546" t="s">
        <v>784</v>
      </c>
      <c r="D546">
        <v>1</v>
      </c>
      <c r="E546" s="3">
        <v>35087</v>
      </c>
      <c r="F546" s="3">
        <v>35115</v>
      </c>
      <c r="G546" s="3">
        <v>35095</v>
      </c>
      <c r="H546">
        <v>3</v>
      </c>
      <c r="I546">
        <v>23.79</v>
      </c>
      <c r="J546" t="s">
        <v>816</v>
      </c>
      <c r="K546" t="s">
        <v>787</v>
      </c>
      <c r="L546" t="s">
        <v>788</v>
      </c>
      <c r="M546" t="s">
        <v>67</v>
      </c>
      <c r="N546" t="s">
        <v>789</v>
      </c>
      <c r="O546" t="s">
        <v>790</v>
      </c>
    </row>
    <row r="547" spans="1:15" ht="30" x14ac:dyDescent="0.25">
      <c r="A547">
        <v>10793</v>
      </c>
      <c r="B547" t="s">
        <v>157</v>
      </c>
      <c r="D547">
        <v>3</v>
      </c>
      <c r="E547" s="3">
        <v>35088</v>
      </c>
      <c r="F547" s="3">
        <v>35116</v>
      </c>
      <c r="G547" s="3">
        <v>35103</v>
      </c>
      <c r="H547">
        <v>3</v>
      </c>
      <c r="I547">
        <v>4.5199999999999996</v>
      </c>
      <c r="J547" t="s">
        <v>158</v>
      </c>
      <c r="K547" s="1" t="s">
        <v>812</v>
      </c>
      <c r="L547" t="s">
        <v>813</v>
      </c>
      <c r="M547" t="s">
        <v>814</v>
      </c>
      <c r="N547" t="s">
        <v>815</v>
      </c>
      <c r="O547" t="s">
        <v>92</v>
      </c>
    </row>
    <row r="548" spans="1:15" x14ac:dyDescent="0.25">
      <c r="A548">
        <v>10794</v>
      </c>
      <c r="B548" t="s">
        <v>580</v>
      </c>
      <c r="D548">
        <v>6</v>
      </c>
      <c r="E548" s="3">
        <v>35088</v>
      </c>
      <c r="F548" s="3">
        <v>35116</v>
      </c>
      <c r="G548" s="3">
        <v>35097</v>
      </c>
      <c r="H548">
        <v>1</v>
      </c>
      <c r="I548">
        <v>21.49</v>
      </c>
      <c r="J548" t="s">
        <v>581</v>
      </c>
      <c r="K548" t="s">
        <v>583</v>
      </c>
      <c r="L548" t="s">
        <v>387</v>
      </c>
      <c r="M548" t="s">
        <v>388</v>
      </c>
      <c r="N548" t="s">
        <v>584</v>
      </c>
      <c r="O548" t="s">
        <v>252</v>
      </c>
    </row>
    <row r="549" spans="1:15" x14ac:dyDescent="0.25">
      <c r="A549">
        <v>10795</v>
      </c>
      <c r="B549" t="s">
        <v>282</v>
      </c>
      <c r="D549">
        <v>8</v>
      </c>
      <c r="E549" s="3">
        <v>35088</v>
      </c>
      <c r="F549" s="3">
        <v>35116</v>
      </c>
      <c r="G549" s="3">
        <v>35115</v>
      </c>
      <c r="H549">
        <v>2</v>
      </c>
      <c r="I549">
        <v>126.66</v>
      </c>
      <c r="J549" t="s">
        <v>283</v>
      </c>
      <c r="K549" t="s">
        <v>285</v>
      </c>
      <c r="L549" t="s">
        <v>286</v>
      </c>
      <c r="M549" t="s">
        <v>67</v>
      </c>
      <c r="N549">
        <v>8010</v>
      </c>
      <c r="O549" t="s">
        <v>287</v>
      </c>
    </row>
    <row r="550" spans="1:15" x14ac:dyDescent="0.25">
      <c r="A550">
        <v>10796</v>
      </c>
      <c r="B550" t="s">
        <v>392</v>
      </c>
      <c r="D550">
        <v>3</v>
      </c>
      <c r="E550" s="3">
        <v>35089</v>
      </c>
      <c r="F550" s="3">
        <v>35117</v>
      </c>
      <c r="G550" s="3">
        <v>35109</v>
      </c>
      <c r="H550">
        <v>1</v>
      </c>
      <c r="I550">
        <v>26.52</v>
      </c>
      <c r="J550" t="s">
        <v>393</v>
      </c>
      <c r="K550" t="s">
        <v>395</v>
      </c>
      <c r="L550" t="s">
        <v>396</v>
      </c>
      <c r="M550" t="s">
        <v>397</v>
      </c>
      <c r="N550">
        <v>5022</v>
      </c>
      <c r="O550" t="s">
        <v>380</v>
      </c>
    </row>
    <row r="551" spans="1:15" x14ac:dyDescent="0.25">
      <c r="A551">
        <v>10797</v>
      </c>
      <c r="B551" t="s">
        <v>261</v>
      </c>
      <c r="D551">
        <v>7</v>
      </c>
      <c r="E551" s="3">
        <v>35089</v>
      </c>
      <c r="F551" s="3">
        <v>35117</v>
      </c>
      <c r="G551" s="3">
        <v>35100</v>
      </c>
      <c r="H551">
        <v>2</v>
      </c>
      <c r="I551">
        <v>33.35</v>
      </c>
      <c r="J551" t="s">
        <v>262</v>
      </c>
      <c r="K551" t="s">
        <v>264</v>
      </c>
      <c r="L551" t="s">
        <v>265</v>
      </c>
      <c r="M551" t="s">
        <v>67</v>
      </c>
      <c r="N551">
        <v>52066</v>
      </c>
      <c r="O551" t="s">
        <v>140</v>
      </c>
    </row>
    <row r="552" spans="1:15" ht="30" x14ac:dyDescent="0.25">
      <c r="A552">
        <v>10798</v>
      </c>
      <c r="B552" t="s">
        <v>416</v>
      </c>
      <c r="D552">
        <v>2</v>
      </c>
      <c r="E552" s="3">
        <v>35090</v>
      </c>
      <c r="F552" s="3">
        <v>35118</v>
      </c>
      <c r="G552" s="3">
        <v>35100</v>
      </c>
      <c r="H552">
        <v>1</v>
      </c>
      <c r="I552">
        <v>2.33</v>
      </c>
      <c r="J552" t="s">
        <v>417</v>
      </c>
      <c r="K552" s="1" t="s">
        <v>419</v>
      </c>
      <c r="L552" t="s">
        <v>420</v>
      </c>
      <c r="M552" t="s">
        <v>421</v>
      </c>
      <c r="N552" t="s">
        <v>422</v>
      </c>
      <c r="O552" t="s">
        <v>92</v>
      </c>
    </row>
    <row r="553" spans="1:15" x14ac:dyDescent="0.25">
      <c r="A553">
        <v>10799</v>
      </c>
      <c r="B553" t="s">
        <v>424</v>
      </c>
      <c r="D553">
        <v>9</v>
      </c>
      <c r="E553" s="3">
        <v>35090</v>
      </c>
      <c r="F553" s="3">
        <v>35132</v>
      </c>
      <c r="G553" s="3">
        <v>35100</v>
      </c>
      <c r="H553">
        <v>3</v>
      </c>
      <c r="I553">
        <v>30.76</v>
      </c>
      <c r="J553" t="s">
        <v>425</v>
      </c>
      <c r="K553" t="s">
        <v>427</v>
      </c>
      <c r="L553" t="s">
        <v>428</v>
      </c>
      <c r="M553" t="s">
        <v>67</v>
      </c>
      <c r="N553">
        <v>14776</v>
      </c>
      <c r="O553" t="s">
        <v>140</v>
      </c>
    </row>
    <row r="554" spans="1:15" x14ac:dyDescent="0.25">
      <c r="A554">
        <v>10800</v>
      </c>
      <c r="B554" t="s">
        <v>654</v>
      </c>
      <c r="D554">
        <v>1</v>
      </c>
      <c r="E554" s="3">
        <v>35090</v>
      </c>
      <c r="F554" s="3">
        <v>35118</v>
      </c>
      <c r="G554" s="3">
        <v>35100</v>
      </c>
      <c r="H554">
        <v>3</v>
      </c>
      <c r="I554">
        <v>137.44</v>
      </c>
      <c r="J554" t="s">
        <v>655</v>
      </c>
      <c r="K554" t="s">
        <v>657</v>
      </c>
      <c r="L554" t="s">
        <v>90</v>
      </c>
      <c r="M554" t="s">
        <v>67</v>
      </c>
      <c r="N554" t="s">
        <v>658</v>
      </c>
      <c r="O554" t="s">
        <v>92</v>
      </c>
    </row>
    <row r="555" spans="1:15" x14ac:dyDescent="0.25">
      <c r="A555">
        <v>10801</v>
      </c>
      <c r="B555" t="s">
        <v>190</v>
      </c>
      <c r="D555">
        <v>4</v>
      </c>
      <c r="E555" s="3">
        <v>35093</v>
      </c>
      <c r="F555" s="3">
        <v>35121</v>
      </c>
      <c r="G555" s="3">
        <v>35095</v>
      </c>
      <c r="H555">
        <v>2</v>
      </c>
      <c r="I555">
        <v>97.09</v>
      </c>
      <c r="J555" t="s">
        <v>191</v>
      </c>
      <c r="K555" t="s">
        <v>193</v>
      </c>
      <c r="L555" t="s">
        <v>194</v>
      </c>
      <c r="M555" t="s">
        <v>67</v>
      </c>
      <c r="N555">
        <v>28023</v>
      </c>
      <c r="O555" t="s">
        <v>195</v>
      </c>
    </row>
    <row r="556" spans="1:15" x14ac:dyDescent="0.25">
      <c r="A556">
        <v>10802</v>
      </c>
      <c r="B556" t="s">
        <v>661</v>
      </c>
      <c r="D556">
        <v>4</v>
      </c>
      <c r="E556" s="3">
        <v>35093</v>
      </c>
      <c r="F556" s="3">
        <v>35121</v>
      </c>
      <c r="G556" s="3">
        <v>35097</v>
      </c>
      <c r="H556">
        <v>2</v>
      </c>
      <c r="I556">
        <v>257.26</v>
      </c>
      <c r="J556" t="s">
        <v>662</v>
      </c>
      <c r="K556" t="s">
        <v>664</v>
      </c>
      <c r="L556" t="s">
        <v>665</v>
      </c>
      <c r="M556" t="s">
        <v>67</v>
      </c>
      <c r="N556">
        <v>1734</v>
      </c>
      <c r="O556" t="s">
        <v>666</v>
      </c>
    </row>
    <row r="557" spans="1:15" x14ac:dyDescent="0.25">
      <c r="A557">
        <v>10803</v>
      </c>
      <c r="B557" t="s">
        <v>764</v>
      </c>
      <c r="D557">
        <v>4</v>
      </c>
      <c r="E557" s="3">
        <v>35094</v>
      </c>
      <c r="F557" s="3">
        <v>35122</v>
      </c>
      <c r="G557" s="3">
        <v>35101</v>
      </c>
      <c r="H557">
        <v>1</v>
      </c>
      <c r="I557">
        <v>55.23</v>
      </c>
      <c r="J557" t="s">
        <v>765</v>
      </c>
      <c r="K557" t="s">
        <v>767</v>
      </c>
      <c r="L557" t="s">
        <v>768</v>
      </c>
      <c r="M557" t="s">
        <v>250</v>
      </c>
      <c r="N557" t="s">
        <v>769</v>
      </c>
      <c r="O557" t="s">
        <v>252</v>
      </c>
    </row>
    <row r="558" spans="1:15" x14ac:dyDescent="0.25">
      <c r="A558">
        <v>10804</v>
      </c>
      <c r="B558" t="s">
        <v>654</v>
      </c>
      <c r="D558">
        <v>6</v>
      </c>
      <c r="E558" s="3">
        <v>35094</v>
      </c>
      <c r="F558" s="3">
        <v>35122</v>
      </c>
      <c r="G558" s="3">
        <v>35102</v>
      </c>
      <c r="H558">
        <v>2</v>
      </c>
      <c r="I558">
        <v>27.33</v>
      </c>
      <c r="J558" t="s">
        <v>655</v>
      </c>
      <c r="K558" t="s">
        <v>657</v>
      </c>
      <c r="L558" t="s">
        <v>90</v>
      </c>
      <c r="M558" t="s">
        <v>67</v>
      </c>
      <c r="N558" t="s">
        <v>658</v>
      </c>
      <c r="O558" t="s">
        <v>92</v>
      </c>
    </row>
    <row r="559" spans="1:15" ht="30" x14ac:dyDescent="0.25">
      <c r="A559">
        <v>10805</v>
      </c>
      <c r="B559" t="s">
        <v>691</v>
      </c>
      <c r="D559">
        <v>2</v>
      </c>
      <c r="E559" s="3">
        <v>35094</v>
      </c>
      <c r="F559" s="3">
        <v>35122</v>
      </c>
      <c r="G559" s="3">
        <v>35104</v>
      </c>
      <c r="H559">
        <v>3</v>
      </c>
      <c r="I559">
        <v>237.34</v>
      </c>
      <c r="J559" t="s">
        <v>692</v>
      </c>
      <c r="K559" s="1" t="s">
        <v>694</v>
      </c>
      <c r="L559" t="s">
        <v>493</v>
      </c>
      <c r="M559" t="s">
        <v>372</v>
      </c>
      <c r="N559">
        <v>97201</v>
      </c>
      <c r="O559" t="s">
        <v>52</v>
      </c>
    </row>
    <row r="560" spans="1:15" x14ac:dyDescent="0.25">
      <c r="A560">
        <v>10806</v>
      </c>
      <c r="B560" t="s">
        <v>736</v>
      </c>
      <c r="D560">
        <v>3</v>
      </c>
      <c r="E560" s="3">
        <v>35095</v>
      </c>
      <c r="F560" s="3">
        <v>35123</v>
      </c>
      <c r="G560" s="3">
        <v>35100</v>
      </c>
      <c r="H560">
        <v>2</v>
      </c>
      <c r="I560">
        <v>22.11</v>
      </c>
      <c r="J560" t="s">
        <v>737</v>
      </c>
      <c r="K560" t="s">
        <v>739</v>
      </c>
      <c r="L560" t="s">
        <v>740</v>
      </c>
      <c r="M560" t="s">
        <v>67</v>
      </c>
      <c r="N560">
        <v>69004</v>
      </c>
      <c r="O560" t="s">
        <v>187</v>
      </c>
    </row>
    <row r="561" spans="1:15" x14ac:dyDescent="0.25">
      <c r="A561">
        <v>10807</v>
      </c>
      <c r="B561" t="s">
        <v>331</v>
      </c>
      <c r="D561">
        <v>4</v>
      </c>
      <c r="E561" s="3">
        <v>35095</v>
      </c>
      <c r="F561" s="3">
        <v>35123</v>
      </c>
      <c r="G561" s="3">
        <v>35125</v>
      </c>
      <c r="H561">
        <v>1</v>
      </c>
      <c r="I561">
        <v>1.36</v>
      </c>
      <c r="J561" t="s">
        <v>332</v>
      </c>
      <c r="K561" t="s">
        <v>334</v>
      </c>
      <c r="L561" t="s">
        <v>335</v>
      </c>
      <c r="M561" t="s">
        <v>67</v>
      </c>
      <c r="N561">
        <v>10100</v>
      </c>
      <c r="O561" t="s">
        <v>336</v>
      </c>
    </row>
    <row r="562" spans="1:15" x14ac:dyDescent="0.25">
      <c r="A562">
        <v>10808</v>
      </c>
      <c r="B562" t="s">
        <v>540</v>
      </c>
      <c r="D562">
        <v>2</v>
      </c>
      <c r="E562" s="3">
        <v>35096</v>
      </c>
      <c r="F562" s="3">
        <v>35124</v>
      </c>
      <c r="G562" s="3">
        <v>35104</v>
      </c>
      <c r="H562">
        <v>3</v>
      </c>
      <c r="I562">
        <v>45.53</v>
      </c>
      <c r="J562" t="s">
        <v>541</v>
      </c>
      <c r="K562" t="s">
        <v>543</v>
      </c>
      <c r="L562" t="s">
        <v>544</v>
      </c>
      <c r="M562" t="s">
        <v>545</v>
      </c>
      <c r="N562">
        <v>99508</v>
      </c>
      <c r="O562" t="s">
        <v>52</v>
      </c>
    </row>
    <row r="563" spans="1:15" x14ac:dyDescent="0.25">
      <c r="A563">
        <v>10809</v>
      </c>
      <c r="B563" t="s">
        <v>764</v>
      </c>
      <c r="D563">
        <v>7</v>
      </c>
      <c r="E563" s="3">
        <v>35096</v>
      </c>
      <c r="F563" s="3">
        <v>35124</v>
      </c>
      <c r="G563" s="3">
        <v>35102</v>
      </c>
      <c r="H563">
        <v>1</v>
      </c>
      <c r="I563">
        <v>4.87</v>
      </c>
      <c r="J563" t="s">
        <v>765</v>
      </c>
      <c r="K563" t="s">
        <v>767</v>
      </c>
      <c r="L563" t="s">
        <v>768</v>
      </c>
      <c r="M563" t="s">
        <v>250</v>
      </c>
      <c r="N563" t="s">
        <v>769</v>
      </c>
      <c r="O563" t="s">
        <v>252</v>
      </c>
    </row>
    <row r="564" spans="1:15" x14ac:dyDescent="0.25">
      <c r="A564">
        <v>10810</v>
      </c>
      <c r="B564" t="s">
        <v>444</v>
      </c>
      <c r="D564">
        <v>2</v>
      </c>
      <c r="E564" s="3">
        <v>35096</v>
      </c>
      <c r="F564" s="3">
        <v>35124</v>
      </c>
      <c r="G564" s="3">
        <v>35102</v>
      </c>
      <c r="H564">
        <v>3</v>
      </c>
      <c r="I564">
        <v>4.33</v>
      </c>
      <c r="J564" t="s">
        <v>445</v>
      </c>
      <c r="K564" t="s">
        <v>817</v>
      </c>
      <c r="L564" t="s">
        <v>448</v>
      </c>
      <c r="M564" t="s">
        <v>211</v>
      </c>
      <c r="N564" t="s">
        <v>449</v>
      </c>
      <c r="O564" t="s">
        <v>213</v>
      </c>
    </row>
    <row r="565" spans="1:15" x14ac:dyDescent="0.25">
      <c r="A565">
        <v>10811</v>
      </c>
      <c r="B565" t="s">
        <v>481</v>
      </c>
      <c r="D565">
        <v>8</v>
      </c>
      <c r="E565" s="3">
        <v>35097</v>
      </c>
      <c r="F565" s="3">
        <v>35125</v>
      </c>
      <c r="G565" s="3">
        <v>35103</v>
      </c>
      <c r="H565">
        <v>1</v>
      </c>
      <c r="I565">
        <v>31.22</v>
      </c>
      <c r="J565" t="s">
        <v>482</v>
      </c>
      <c r="K565" t="s">
        <v>484</v>
      </c>
      <c r="L565" t="s">
        <v>485</v>
      </c>
      <c r="M565" t="s">
        <v>486</v>
      </c>
      <c r="N565">
        <v>4980</v>
      </c>
      <c r="O565" t="s">
        <v>380</v>
      </c>
    </row>
    <row r="566" spans="1:15" x14ac:dyDescent="0.25">
      <c r="A566">
        <v>10812</v>
      </c>
      <c r="B566" t="s">
        <v>614</v>
      </c>
      <c r="D566">
        <v>5</v>
      </c>
      <c r="E566" s="3">
        <v>35097</v>
      </c>
      <c r="F566" s="3">
        <v>35125</v>
      </c>
      <c r="G566" s="3">
        <v>35107</v>
      </c>
      <c r="H566">
        <v>1</v>
      </c>
      <c r="I566">
        <v>59.78</v>
      </c>
      <c r="J566" t="s">
        <v>615</v>
      </c>
      <c r="K566" t="s">
        <v>617</v>
      </c>
      <c r="L566" t="s">
        <v>618</v>
      </c>
      <c r="M566" t="s">
        <v>67</v>
      </c>
      <c r="N566">
        <v>42100</v>
      </c>
      <c r="O566" t="s">
        <v>336</v>
      </c>
    </row>
    <row r="567" spans="1:15" x14ac:dyDescent="0.25">
      <c r="A567">
        <v>10813</v>
      </c>
      <c r="B567" t="s">
        <v>621</v>
      </c>
      <c r="D567">
        <v>1</v>
      </c>
      <c r="E567" s="3">
        <v>35100</v>
      </c>
      <c r="F567" s="3">
        <v>35128</v>
      </c>
      <c r="G567" s="3">
        <v>35104</v>
      </c>
      <c r="H567">
        <v>1</v>
      </c>
      <c r="I567">
        <v>47.38</v>
      </c>
      <c r="J567" t="s">
        <v>622</v>
      </c>
      <c r="K567" t="s">
        <v>624</v>
      </c>
      <c r="L567" t="s">
        <v>387</v>
      </c>
      <c r="M567" t="s">
        <v>388</v>
      </c>
      <c r="N567" t="s">
        <v>625</v>
      </c>
      <c r="O567" t="s">
        <v>252</v>
      </c>
    </row>
    <row r="568" spans="1:15" x14ac:dyDescent="0.25">
      <c r="A568">
        <v>10814</v>
      </c>
      <c r="B568" t="s">
        <v>736</v>
      </c>
      <c r="D568">
        <v>3</v>
      </c>
      <c r="E568" s="3">
        <v>35100</v>
      </c>
      <c r="F568" s="3">
        <v>35128</v>
      </c>
      <c r="G568" s="3">
        <v>35109</v>
      </c>
      <c r="H568">
        <v>3</v>
      </c>
      <c r="I568">
        <v>130.94</v>
      </c>
      <c r="J568" t="s">
        <v>737</v>
      </c>
      <c r="K568" t="s">
        <v>739</v>
      </c>
      <c r="L568" t="s">
        <v>740</v>
      </c>
      <c r="M568" t="s">
        <v>67</v>
      </c>
      <c r="N568">
        <v>69004</v>
      </c>
      <c r="O568" t="s">
        <v>187</v>
      </c>
    </row>
    <row r="569" spans="1:15" x14ac:dyDescent="0.25">
      <c r="A569">
        <v>10815</v>
      </c>
      <c r="B569" t="s">
        <v>647</v>
      </c>
      <c r="D569">
        <v>2</v>
      </c>
      <c r="E569" s="3">
        <v>35100</v>
      </c>
      <c r="F569" s="3">
        <v>35128</v>
      </c>
      <c r="G569" s="3">
        <v>35109</v>
      </c>
      <c r="H569">
        <v>3</v>
      </c>
      <c r="I569">
        <v>14.62</v>
      </c>
      <c r="J569" t="s">
        <v>648</v>
      </c>
      <c r="K569" t="s">
        <v>650</v>
      </c>
      <c r="L569" t="s">
        <v>651</v>
      </c>
      <c r="M569" t="s">
        <v>652</v>
      </c>
      <c r="N569">
        <v>83720</v>
      </c>
      <c r="O569" t="s">
        <v>52</v>
      </c>
    </row>
    <row r="570" spans="1:15" x14ac:dyDescent="0.25">
      <c r="A570">
        <v>10816</v>
      </c>
      <c r="B570" t="s">
        <v>367</v>
      </c>
      <c r="D570">
        <v>4</v>
      </c>
      <c r="E570" s="3">
        <v>35101</v>
      </c>
      <c r="F570" s="3">
        <v>35129</v>
      </c>
      <c r="G570" s="3">
        <v>35130</v>
      </c>
      <c r="H570">
        <v>2</v>
      </c>
      <c r="I570">
        <v>719.78</v>
      </c>
      <c r="J570" t="s">
        <v>368</v>
      </c>
      <c r="K570" t="s">
        <v>370</v>
      </c>
      <c r="L570" t="s">
        <v>371</v>
      </c>
      <c r="M570" t="s">
        <v>372</v>
      </c>
      <c r="N570">
        <v>97403</v>
      </c>
      <c r="O570" t="s">
        <v>52</v>
      </c>
    </row>
    <row r="571" spans="1:15" x14ac:dyDescent="0.25">
      <c r="A571">
        <v>10817</v>
      </c>
      <c r="B571" t="s">
        <v>424</v>
      </c>
      <c r="D571">
        <v>3</v>
      </c>
      <c r="E571" s="3">
        <v>35101</v>
      </c>
      <c r="F571" s="3">
        <v>35115</v>
      </c>
      <c r="G571" s="3">
        <v>35108</v>
      </c>
      <c r="H571">
        <v>2</v>
      </c>
      <c r="I571">
        <v>306.07</v>
      </c>
      <c r="J571" t="s">
        <v>425</v>
      </c>
      <c r="K571" t="s">
        <v>427</v>
      </c>
      <c r="L571" t="s">
        <v>428</v>
      </c>
      <c r="M571" t="s">
        <v>67</v>
      </c>
      <c r="N571">
        <v>14776</v>
      </c>
      <c r="O571" t="s">
        <v>140</v>
      </c>
    </row>
    <row r="572" spans="1:15" x14ac:dyDescent="0.25">
      <c r="A572">
        <v>10818</v>
      </c>
      <c r="B572" t="s">
        <v>496</v>
      </c>
      <c r="D572">
        <v>7</v>
      </c>
      <c r="E572" s="3">
        <v>35102</v>
      </c>
      <c r="F572" s="3">
        <v>35130</v>
      </c>
      <c r="G572" s="3">
        <v>35107</v>
      </c>
      <c r="H572">
        <v>3</v>
      </c>
      <c r="I572">
        <v>65.48</v>
      </c>
      <c r="J572" t="s">
        <v>497</v>
      </c>
      <c r="K572" t="s">
        <v>499</v>
      </c>
      <c r="L572" t="s">
        <v>500</v>
      </c>
      <c r="M572" t="s">
        <v>67</v>
      </c>
      <c r="N572">
        <v>24100</v>
      </c>
      <c r="O572" t="s">
        <v>336</v>
      </c>
    </row>
    <row r="573" spans="1:15" x14ac:dyDescent="0.25">
      <c r="A573">
        <v>10819</v>
      </c>
      <c r="B573" t="s">
        <v>222</v>
      </c>
      <c r="D573">
        <v>2</v>
      </c>
      <c r="E573" s="3">
        <v>35102</v>
      </c>
      <c r="F573" s="3">
        <v>35130</v>
      </c>
      <c r="G573" s="3">
        <v>35111</v>
      </c>
      <c r="H573">
        <v>3</v>
      </c>
      <c r="I573">
        <v>19.760000000000002</v>
      </c>
      <c r="J573" t="s">
        <v>223</v>
      </c>
      <c r="K573" t="s">
        <v>226</v>
      </c>
      <c r="L573" t="s">
        <v>227</v>
      </c>
      <c r="M573" t="s">
        <v>67</v>
      </c>
      <c r="N573">
        <v>1010</v>
      </c>
      <c r="O573" t="s">
        <v>228</v>
      </c>
    </row>
    <row r="574" spans="1:15" x14ac:dyDescent="0.25">
      <c r="A574">
        <v>10820</v>
      </c>
      <c r="B574" t="s">
        <v>605</v>
      </c>
      <c r="D574">
        <v>3</v>
      </c>
      <c r="E574" s="3">
        <v>35102</v>
      </c>
      <c r="F574" s="3">
        <v>35130</v>
      </c>
      <c r="G574" s="3">
        <v>35108</v>
      </c>
      <c r="H574">
        <v>2</v>
      </c>
      <c r="I574">
        <v>37.520000000000003</v>
      </c>
      <c r="J574" t="s">
        <v>606</v>
      </c>
      <c r="K574" t="s">
        <v>609</v>
      </c>
      <c r="L574" t="s">
        <v>610</v>
      </c>
      <c r="M574" t="s">
        <v>611</v>
      </c>
      <c r="N574">
        <v>87110</v>
      </c>
      <c r="O574" t="s">
        <v>52</v>
      </c>
    </row>
    <row r="575" spans="1:15" x14ac:dyDescent="0.25">
      <c r="A575">
        <v>10821</v>
      </c>
      <c r="B575" t="s">
        <v>675</v>
      </c>
      <c r="D575">
        <v>1</v>
      </c>
      <c r="E575" s="3">
        <v>35103</v>
      </c>
      <c r="F575" s="3">
        <v>35131</v>
      </c>
      <c r="G575" s="3">
        <v>35110</v>
      </c>
      <c r="H575">
        <v>1</v>
      </c>
      <c r="I575">
        <v>36.68</v>
      </c>
      <c r="J575" t="s">
        <v>676</v>
      </c>
      <c r="K575" t="s">
        <v>678</v>
      </c>
      <c r="L575" t="s">
        <v>679</v>
      </c>
      <c r="M575" t="s">
        <v>680</v>
      </c>
      <c r="N575">
        <v>82520</v>
      </c>
      <c r="O575" t="s">
        <v>52</v>
      </c>
    </row>
    <row r="576" spans="1:15" x14ac:dyDescent="0.25">
      <c r="A576">
        <v>10822</v>
      </c>
      <c r="B576" t="s">
        <v>723</v>
      </c>
      <c r="D576">
        <v>6</v>
      </c>
      <c r="E576" s="3">
        <v>35103</v>
      </c>
      <c r="F576" s="3">
        <v>35131</v>
      </c>
      <c r="G576" s="3">
        <v>35111</v>
      </c>
      <c r="H576">
        <v>3</v>
      </c>
      <c r="I576">
        <v>7</v>
      </c>
      <c r="J576" t="s">
        <v>724</v>
      </c>
      <c r="K576" t="s">
        <v>726</v>
      </c>
      <c r="L576" t="s">
        <v>71</v>
      </c>
      <c r="M576" t="s">
        <v>51</v>
      </c>
      <c r="N576">
        <v>98034</v>
      </c>
      <c r="O576" t="s">
        <v>52</v>
      </c>
    </row>
    <row r="577" spans="1:15" x14ac:dyDescent="0.25">
      <c r="A577">
        <v>10823</v>
      </c>
      <c r="B577" t="s">
        <v>473</v>
      </c>
      <c r="D577">
        <v>5</v>
      </c>
      <c r="E577" s="3">
        <v>35104</v>
      </c>
      <c r="F577" s="3">
        <v>35132</v>
      </c>
      <c r="G577" s="3">
        <v>35108</v>
      </c>
      <c r="H577">
        <v>2</v>
      </c>
      <c r="I577">
        <v>163.97</v>
      </c>
      <c r="J577" t="s">
        <v>474</v>
      </c>
      <c r="K577" t="s">
        <v>476</v>
      </c>
      <c r="L577" t="s">
        <v>477</v>
      </c>
      <c r="M577" t="s">
        <v>478</v>
      </c>
      <c r="N577">
        <v>3508</v>
      </c>
      <c r="O577" t="s">
        <v>380</v>
      </c>
    </row>
    <row r="578" spans="1:15" x14ac:dyDescent="0.25">
      <c r="A578">
        <v>10824</v>
      </c>
      <c r="B578" t="s">
        <v>311</v>
      </c>
      <c r="D578">
        <v>8</v>
      </c>
      <c r="E578" s="3">
        <v>35104</v>
      </c>
      <c r="F578" s="3">
        <v>35132</v>
      </c>
      <c r="G578" s="3">
        <v>35125</v>
      </c>
      <c r="H578">
        <v>1</v>
      </c>
      <c r="I578">
        <v>1.23</v>
      </c>
      <c r="J578" t="s">
        <v>312</v>
      </c>
      <c r="K578" t="s">
        <v>314</v>
      </c>
      <c r="L578" t="s">
        <v>315</v>
      </c>
      <c r="M578" t="s">
        <v>67</v>
      </c>
      <c r="N578" t="s">
        <v>316</v>
      </c>
      <c r="O578" t="s">
        <v>171</v>
      </c>
    </row>
    <row r="579" spans="1:15" x14ac:dyDescent="0.25">
      <c r="A579">
        <v>10825</v>
      </c>
      <c r="B579" t="s">
        <v>261</v>
      </c>
      <c r="D579">
        <v>1</v>
      </c>
      <c r="E579" s="3">
        <v>35104</v>
      </c>
      <c r="F579" s="3">
        <v>35132</v>
      </c>
      <c r="G579" s="3">
        <v>35109</v>
      </c>
      <c r="H579">
        <v>1</v>
      </c>
      <c r="I579">
        <v>79.25</v>
      </c>
      <c r="J579" t="s">
        <v>262</v>
      </c>
      <c r="K579" t="s">
        <v>264</v>
      </c>
      <c r="L579" t="s">
        <v>265</v>
      </c>
      <c r="M579" t="s">
        <v>67</v>
      </c>
      <c r="N579">
        <v>52066</v>
      </c>
      <c r="O579" t="s">
        <v>140</v>
      </c>
    </row>
    <row r="580" spans="1:15" x14ac:dyDescent="0.25">
      <c r="A580">
        <v>10826</v>
      </c>
      <c r="B580" t="s">
        <v>181</v>
      </c>
      <c r="D580">
        <v>6</v>
      </c>
      <c r="E580" s="3">
        <v>35107</v>
      </c>
      <c r="F580" s="3">
        <v>35135</v>
      </c>
      <c r="G580" s="3">
        <v>35132</v>
      </c>
      <c r="H580">
        <v>1</v>
      </c>
      <c r="I580">
        <v>7.09</v>
      </c>
      <c r="J580" t="s">
        <v>182</v>
      </c>
      <c r="K580" t="s">
        <v>185</v>
      </c>
      <c r="L580" t="s">
        <v>186</v>
      </c>
      <c r="M580" t="s">
        <v>67</v>
      </c>
      <c r="N580">
        <v>67000</v>
      </c>
      <c r="O580" t="s">
        <v>187</v>
      </c>
    </row>
    <row r="581" spans="1:15" x14ac:dyDescent="0.25">
      <c r="A581">
        <v>10827</v>
      </c>
      <c r="B581" t="s">
        <v>198</v>
      </c>
      <c r="D581">
        <v>1</v>
      </c>
      <c r="E581" s="3">
        <v>35107</v>
      </c>
      <c r="F581" s="3">
        <v>35121</v>
      </c>
      <c r="G581" s="3">
        <v>35132</v>
      </c>
      <c r="H581">
        <v>2</v>
      </c>
      <c r="I581">
        <v>63.54</v>
      </c>
      <c r="J581" t="s">
        <v>199</v>
      </c>
      <c r="K581" t="s">
        <v>201</v>
      </c>
      <c r="L581" t="s">
        <v>202</v>
      </c>
      <c r="M581" t="s">
        <v>67</v>
      </c>
      <c r="N581">
        <v>13008</v>
      </c>
      <c r="O581" t="s">
        <v>187</v>
      </c>
    </row>
    <row r="582" spans="1:15" x14ac:dyDescent="0.25">
      <c r="A582">
        <v>10828</v>
      </c>
      <c r="B582" t="s">
        <v>599</v>
      </c>
      <c r="D582">
        <v>9</v>
      </c>
      <c r="E582" s="3">
        <v>35108</v>
      </c>
      <c r="F582" s="3">
        <v>35122</v>
      </c>
      <c r="G582" s="3">
        <v>35130</v>
      </c>
      <c r="H582">
        <v>1</v>
      </c>
      <c r="I582">
        <v>90.85</v>
      </c>
      <c r="J582" t="s">
        <v>600</v>
      </c>
      <c r="K582" t="s">
        <v>602</v>
      </c>
      <c r="L582" t="s">
        <v>227</v>
      </c>
      <c r="M582" t="s">
        <v>67</v>
      </c>
      <c r="N582">
        <v>1010</v>
      </c>
      <c r="O582" t="s">
        <v>228</v>
      </c>
    </row>
    <row r="583" spans="1:15" ht="30" x14ac:dyDescent="0.25">
      <c r="A583">
        <v>10829</v>
      </c>
      <c r="B583" t="s">
        <v>416</v>
      </c>
      <c r="D583">
        <v>9</v>
      </c>
      <c r="E583" s="3">
        <v>35108</v>
      </c>
      <c r="F583" s="3">
        <v>35136</v>
      </c>
      <c r="G583" s="3">
        <v>35118</v>
      </c>
      <c r="H583">
        <v>1</v>
      </c>
      <c r="I583">
        <v>154.72</v>
      </c>
      <c r="J583" t="s">
        <v>417</v>
      </c>
      <c r="K583" s="1" t="s">
        <v>419</v>
      </c>
      <c r="L583" t="s">
        <v>420</v>
      </c>
      <c r="M583" t="s">
        <v>421</v>
      </c>
      <c r="N583" t="s">
        <v>422</v>
      </c>
      <c r="O583" t="s">
        <v>92</v>
      </c>
    </row>
    <row r="584" spans="1:15" x14ac:dyDescent="0.25">
      <c r="A584">
        <v>10830</v>
      </c>
      <c r="B584" t="s">
        <v>716</v>
      </c>
      <c r="D584">
        <v>4</v>
      </c>
      <c r="E584" s="3">
        <v>35108</v>
      </c>
      <c r="F584" s="3">
        <v>35150</v>
      </c>
      <c r="G584" s="3">
        <v>35116</v>
      </c>
      <c r="H584">
        <v>2</v>
      </c>
      <c r="I584">
        <v>81.83</v>
      </c>
      <c r="J584" t="s">
        <v>717</v>
      </c>
      <c r="K584" t="s">
        <v>719</v>
      </c>
      <c r="L584" t="s">
        <v>249</v>
      </c>
      <c r="M584" t="s">
        <v>250</v>
      </c>
      <c r="N584" t="s">
        <v>720</v>
      </c>
      <c r="O584" t="s">
        <v>252</v>
      </c>
    </row>
    <row r="585" spans="1:15" x14ac:dyDescent="0.25">
      <c r="A585">
        <v>10831</v>
      </c>
      <c r="B585" t="s">
        <v>639</v>
      </c>
      <c r="D585">
        <v>3</v>
      </c>
      <c r="E585" s="3">
        <v>35109</v>
      </c>
      <c r="F585" s="3">
        <v>35137</v>
      </c>
      <c r="G585" s="3">
        <v>35118</v>
      </c>
      <c r="H585">
        <v>2</v>
      </c>
      <c r="I585">
        <v>72.19</v>
      </c>
      <c r="J585" t="s">
        <v>640</v>
      </c>
      <c r="K585" t="s">
        <v>642</v>
      </c>
      <c r="L585" t="s">
        <v>643</v>
      </c>
      <c r="M585" t="s">
        <v>67</v>
      </c>
      <c r="N585">
        <v>4110</v>
      </c>
      <c r="O585" t="s">
        <v>644</v>
      </c>
    </row>
    <row r="586" spans="1:15" x14ac:dyDescent="0.25">
      <c r="A586">
        <v>10832</v>
      </c>
      <c r="B586" t="s">
        <v>437</v>
      </c>
      <c r="D586">
        <v>2</v>
      </c>
      <c r="E586" s="3">
        <v>35109</v>
      </c>
      <c r="F586" s="3">
        <v>35137</v>
      </c>
      <c r="G586" s="3">
        <v>35114</v>
      </c>
      <c r="H586">
        <v>2</v>
      </c>
      <c r="I586">
        <v>43.26</v>
      </c>
      <c r="J586" t="s">
        <v>438</v>
      </c>
      <c r="K586" t="s">
        <v>440</v>
      </c>
      <c r="L586" t="s">
        <v>441</v>
      </c>
      <c r="M586" t="s">
        <v>67</v>
      </c>
      <c r="N586">
        <v>31000</v>
      </c>
      <c r="O586" t="s">
        <v>187</v>
      </c>
    </row>
    <row r="587" spans="1:15" x14ac:dyDescent="0.25">
      <c r="A587">
        <v>10833</v>
      </c>
      <c r="B587" t="s">
        <v>548</v>
      </c>
      <c r="D587">
        <v>6</v>
      </c>
      <c r="E587" s="3">
        <v>35110</v>
      </c>
      <c r="F587" s="3">
        <v>35138</v>
      </c>
      <c r="G587" s="3">
        <v>35118</v>
      </c>
      <c r="H587">
        <v>2</v>
      </c>
      <c r="I587">
        <v>71.489999999999995</v>
      </c>
      <c r="J587" t="s">
        <v>549</v>
      </c>
      <c r="K587" t="s">
        <v>551</v>
      </c>
      <c r="L587" t="s">
        <v>552</v>
      </c>
      <c r="M587" t="s">
        <v>67</v>
      </c>
      <c r="N587">
        <v>50739</v>
      </c>
      <c r="O587" t="s">
        <v>140</v>
      </c>
    </row>
    <row r="588" spans="1:15" x14ac:dyDescent="0.25">
      <c r="A588">
        <v>10834</v>
      </c>
      <c r="B588" t="s">
        <v>716</v>
      </c>
      <c r="D588">
        <v>1</v>
      </c>
      <c r="E588" s="3">
        <v>35110</v>
      </c>
      <c r="F588" s="3">
        <v>35138</v>
      </c>
      <c r="G588" s="3">
        <v>35114</v>
      </c>
      <c r="H588">
        <v>3</v>
      </c>
      <c r="I588">
        <v>29.78</v>
      </c>
      <c r="J588" t="s">
        <v>717</v>
      </c>
      <c r="K588" t="s">
        <v>719</v>
      </c>
      <c r="L588" t="s">
        <v>249</v>
      </c>
      <c r="M588" t="s">
        <v>250</v>
      </c>
      <c r="N588" t="s">
        <v>720</v>
      </c>
      <c r="O588" t="s">
        <v>252</v>
      </c>
    </row>
    <row r="589" spans="1:15" x14ac:dyDescent="0.25">
      <c r="A589">
        <v>10835</v>
      </c>
      <c r="B589" t="s">
        <v>135</v>
      </c>
      <c r="D589">
        <v>1</v>
      </c>
      <c r="E589" s="3">
        <v>35110</v>
      </c>
      <c r="F589" s="3">
        <v>35138</v>
      </c>
      <c r="G589" s="3">
        <v>35116</v>
      </c>
      <c r="H589">
        <v>3</v>
      </c>
      <c r="I589">
        <v>69.53</v>
      </c>
      <c r="J589" t="s">
        <v>818</v>
      </c>
      <c r="K589" t="s">
        <v>138</v>
      </c>
      <c r="L589" t="s">
        <v>139</v>
      </c>
      <c r="M589" t="s">
        <v>67</v>
      </c>
      <c r="N589">
        <v>12209</v>
      </c>
      <c r="O589" t="s">
        <v>140</v>
      </c>
    </row>
    <row r="590" spans="1:15" x14ac:dyDescent="0.25">
      <c r="A590">
        <v>10836</v>
      </c>
      <c r="B590" t="s">
        <v>282</v>
      </c>
      <c r="D590">
        <v>7</v>
      </c>
      <c r="E590" s="3">
        <v>35111</v>
      </c>
      <c r="F590" s="3">
        <v>35139</v>
      </c>
      <c r="G590" s="3">
        <v>35116</v>
      </c>
      <c r="H590">
        <v>1</v>
      </c>
      <c r="I590">
        <v>411.88</v>
      </c>
      <c r="J590" t="s">
        <v>283</v>
      </c>
      <c r="K590" t="s">
        <v>285</v>
      </c>
      <c r="L590" t="s">
        <v>286</v>
      </c>
      <c r="M590" t="s">
        <v>67</v>
      </c>
      <c r="N590">
        <v>8010</v>
      </c>
      <c r="O590" t="s">
        <v>287</v>
      </c>
    </row>
    <row r="591" spans="1:15" x14ac:dyDescent="0.25">
      <c r="A591">
        <v>10837</v>
      </c>
      <c r="B591" t="s">
        <v>164</v>
      </c>
      <c r="D591">
        <v>9</v>
      </c>
      <c r="E591" s="3">
        <v>35111</v>
      </c>
      <c r="F591" s="3">
        <v>35139</v>
      </c>
      <c r="G591" s="3">
        <v>35118</v>
      </c>
      <c r="H591">
        <v>3</v>
      </c>
      <c r="I591">
        <v>13.32</v>
      </c>
      <c r="J591" t="s">
        <v>165</v>
      </c>
      <c r="K591" t="s">
        <v>168</v>
      </c>
      <c r="L591" t="s">
        <v>169</v>
      </c>
      <c r="M591" t="s">
        <v>67</v>
      </c>
      <c r="N591" t="s">
        <v>170</v>
      </c>
      <c r="O591" t="s">
        <v>171</v>
      </c>
    </row>
    <row r="592" spans="1:15" x14ac:dyDescent="0.25">
      <c r="A592">
        <v>10838</v>
      </c>
      <c r="B592" t="s">
        <v>481</v>
      </c>
      <c r="D592">
        <v>3</v>
      </c>
      <c r="E592" s="3">
        <v>35114</v>
      </c>
      <c r="F592" s="3">
        <v>35142</v>
      </c>
      <c r="G592" s="3">
        <v>35118</v>
      </c>
      <c r="H592">
        <v>3</v>
      </c>
      <c r="I592">
        <v>59.28</v>
      </c>
      <c r="J592" t="s">
        <v>482</v>
      </c>
      <c r="K592" t="s">
        <v>484</v>
      </c>
      <c r="L592" t="s">
        <v>485</v>
      </c>
      <c r="M592" t="s">
        <v>486</v>
      </c>
      <c r="N592">
        <v>4980</v>
      </c>
      <c r="O592" t="s">
        <v>380</v>
      </c>
    </row>
    <row r="593" spans="1:15" x14ac:dyDescent="0.25">
      <c r="A593">
        <v>10839</v>
      </c>
      <c r="B593" t="s">
        <v>716</v>
      </c>
      <c r="D593">
        <v>3</v>
      </c>
      <c r="E593" s="3">
        <v>35114</v>
      </c>
      <c r="F593" s="3">
        <v>35142</v>
      </c>
      <c r="G593" s="3">
        <v>35117</v>
      </c>
      <c r="H593">
        <v>3</v>
      </c>
      <c r="I593">
        <v>35.43</v>
      </c>
      <c r="J593" t="s">
        <v>717</v>
      </c>
      <c r="K593" t="s">
        <v>719</v>
      </c>
      <c r="L593" t="s">
        <v>249</v>
      </c>
      <c r="M593" t="s">
        <v>250</v>
      </c>
      <c r="N593" t="s">
        <v>720</v>
      </c>
      <c r="O593" t="s">
        <v>252</v>
      </c>
    </row>
    <row r="594" spans="1:15" x14ac:dyDescent="0.25">
      <c r="A594">
        <v>10840</v>
      </c>
      <c r="B594" t="s">
        <v>481</v>
      </c>
      <c r="D594">
        <v>4</v>
      </c>
      <c r="E594" s="3">
        <v>35114</v>
      </c>
      <c r="F594" s="3">
        <v>35156</v>
      </c>
      <c r="G594" s="3">
        <v>35142</v>
      </c>
      <c r="H594">
        <v>2</v>
      </c>
      <c r="I594">
        <v>2.71</v>
      </c>
      <c r="J594" t="s">
        <v>482</v>
      </c>
      <c r="K594" t="s">
        <v>484</v>
      </c>
      <c r="L594" t="s">
        <v>485</v>
      </c>
      <c r="M594" t="s">
        <v>486</v>
      </c>
      <c r="N594">
        <v>4980</v>
      </c>
      <c r="O594" t="s">
        <v>380</v>
      </c>
    </row>
    <row r="595" spans="1:15" x14ac:dyDescent="0.25">
      <c r="A595">
        <v>10841</v>
      </c>
      <c r="B595" t="s">
        <v>683</v>
      </c>
      <c r="D595">
        <v>5</v>
      </c>
      <c r="E595" s="3">
        <v>35115</v>
      </c>
      <c r="F595" s="3">
        <v>35143</v>
      </c>
      <c r="G595" s="3">
        <v>35124</v>
      </c>
      <c r="H595">
        <v>2</v>
      </c>
      <c r="I595">
        <v>424.3</v>
      </c>
      <c r="J595" t="s">
        <v>684</v>
      </c>
      <c r="K595" t="s">
        <v>686</v>
      </c>
      <c r="L595" t="s">
        <v>687</v>
      </c>
      <c r="M595" t="s">
        <v>67</v>
      </c>
      <c r="N595" t="s">
        <v>688</v>
      </c>
      <c r="O595" t="s">
        <v>509</v>
      </c>
    </row>
    <row r="596" spans="1:15" x14ac:dyDescent="0.25">
      <c r="A596">
        <v>10842</v>
      </c>
      <c r="B596" t="s">
        <v>711</v>
      </c>
      <c r="D596">
        <v>1</v>
      </c>
      <c r="E596" s="3">
        <v>35115</v>
      </c>
      <c r="F596" s="3">
        <v>35143</v>
      </c>
      <c r="G596" s="3">
        <v>35124</v>
      </c>
      <c r="H596">
        <v>3</v>
      </c>
      <c r="I596">
        <v>54.42</v>
      </c>
      <c r="J596" t="s">
        <v>712</v>
      </c>
      <c r="K596" t="s">
        <v>714</v>
      </c>
      <c r="L596" t="s">
        <v>148</v>
      </c>
      <c r="M596" t="s">
        <v>67</v>
      </c>
      <c r="N596">
        <v>5033</v>
      </c>
      <c r="O596" t="s">
        <v>149</v>
      </c>
    </row>
    <row r="597" spans="1:15" x14ac:dyDescent="0.25">
      <c r="A597">
        <v>10843</v>
      </c>
      <c r="B597" t="s">
        <v>736</v>
      </c>
      <c r="D597">
        <v>4</v>
      </c>
      <c r="E597" s="3">
        <v>35116</v>
      </c>
      <c r="F597" s="3">
        <v>35144</v>
      </c>
      <c r="G597" s="3">
        <v>35121</v>
      </c>
      <c r="H597">
        <v>2</v>
      </c>
      <c r="I597">
        <v>9.26</v>
      </c>
      <c r="J597" t="s">
        <v>737</v>
      </c>
      <c r="K597" t="s">
        <v>739</v>
      </c>
      <c r="L597" t="s">
        <v>740</v>
      </c>
      <c r="M597" t="s">
        <v>67</v>
      </c>
      <c r="N597">
        <v>69004</v>
      </c>
      <c r="O597" t="s">
        <v>187</v>
      </c>
    </row>
    <row r="598" spans="1:15" x14ac:dyDescent="0.25">
      <c r="A598">
        <v>10844</v>
      </c>
      <c r="B598" t="s">
        <v>568</v>
      </c>
      <c r="D598">
        <v>8</v>
      </c>
      <c r="E598" s="3">
        <v>35116</v>
      </c>
      <c r="F598" s="3">
        <v>35144</v>
      </c>
      <c r="G598" s="3">
        <v>35121</v>
      </c>
      <c r="H598">
        <v>2</v>
      </c>
      <c r="I598">
        <v>25.22</v>
      </c>
      <c r="J598" t="s">
        <v>569</v>
      </c>
      <c r="K598" t="s">
        <v>571</v>
      </c>
      <c r="L598" t="s">
        <v>572</v>
      </c>
      <c r="M598" t="s">
        <v>67</v>
      </c>
      <c r="N598">
        <v>5020</v>
      </c>
      <c r="O598" t="s">
        <v>287</v>
      </c>
    </row>
    <row r="599" spans="1:15" x14ac:dyDescent="0.25">
      <c r="A599">
        <v>10845</v>
      </c>
      <c r="B599" t="s">
        <v>593</v>
      </c>
      <c r="D599">
        <v>8</v>
      </c>
      <c r="E599" s="3">
        <v>35116</v>
      </c>
      <c r="F599" s="3">
        <v>35130</v>
      </c>
      <c r="G599" s="3">
        <v>35125</v>
      </c>
      <c r="H599">
        <v>1</v>
      </c>
      <c r="I599">
        <v>212.98</v>
      </c>
      <c r="J599" t="s">
        <v>594</v>
      </c>
      <c r="K599" t="s">
        <v>596</v>
      </c>
      <c r="L599" t="s">
        <v>597</v>
      </c>
      <c r="M599" t="s">
        <v>67</v>
      </c>
      <c r="N599">
        <v>1307</v>
      </c>
      <c r="O599" t="s">
        <v>140</v>
      </c>
    </row>
    <row r="600" spans="1:15" x14ac:dyDescent="0.25">
      <c r="A600">
        <v>10846</v>
      </c>
      <c r="B600" t="s">
        <v>683</v>
      </c>
      <c r="D600">
        <v>2</v>
      </c>
      <c r="E600" s="3">
        <v>35117</v>
      </c>
      <c r="F600" s="3">
        <v>35159</v>
      </c>
      <c r="G600" s="3">
        <v>35118</v>
      </c>
      <c r="H600">
        <v>3</v>
      </c>
      <c r="I600">
        <v>56.46</v>
      </c>
      <c r="J600" t="s">
        <v>684</v>
      </c>
      <c r="K600" t="s">
        <v>686</v>
      </c>
      <c r="L600" t="s">
        <v>687</v>
      </c>
      <c r="M600" t="s">
        <v>67</v>
      </c>
      <c r="N600" t="s">
        <v>688</v>
      </c>
      <c r="O600" t="s">
        <v>509</v>
      </c>
    </row>
    <row r="601" spans="1:15" x14ac:dyDescent="0.25">
      <c r="A601">
        <v>10847</v>
      </c>
      <c r="B601" t="s">
        <v>647</v>
      </c>
      <c r="D601">
        <v>4</v>
      </c>
      <c r="E601" s="3">
        <v>35117</v>
      </c>
      <c r="F601" s="3">
        <v>35131</v>
      </c>
      <c r="G601" s="3">
        <v>35136</v>
      </c>
      <c r="H601">
        <v>3</v>
      </c>
      <c r="I601">
        <v>487.57</v>
      </c>
      <c r="J601" t="s">
        <v>648</v>
      </c>
      <c r="K601" t="s">
        <v>650</v>
      </c>
      <c r="L601" t="s">
        <v>651</v>
      </c>
      <c r="M601" t="s">
        <v>652</v>
      </c>
      <c r="N601">
        <v>83720</v>
      </c>
      <c r="O601" t="s">
        <v>52</v>
      </c>
    </row>
    <row r="602" spans="1:15" ht="45" x14ac:dyDescent="0.25">
      <c r="A602">
        <v>10848</v>
      </c>
      <c r="B602" t="s">
        <v>254</v>
      </c>
      <c r="D602">
        <v>7</v>
      </c>
      <c r="E602" s="3">
        <v>35118</v>
      </c>
      <c r="F602" s="3">
        <v>35146</v>
      </c>
      <c r="G602" s="3">
        <v>35124</v>
      </c>
      <c r="H602">
        <v>2</v>
      </c>
      <c r="I602">
        <v>38.24</v>
      </c>
      <c r="J602" t="s">
        <v>255</v>
      </c>
      <c r="K602" s="1" t="s">
        <v>257</v>
      </c>
      <c r="L602" t="s">
        <v>90</v>
      </c>
      <c r="M602" t="s">
        <v>67</v>
      </c>
      <c r="N602" t="s">
        <v>258</v>
      </c>
      <c r="O602" t="s">
        <v>92</v>
      </c>
    </row>
    <row r="603" spans="1:15" x14ac:dyDescent="0.25">
      <c r="A603">
        <v>10849</v>
      </c>
      <c r="B603" t="s">
        <v>424</v>
      </c>
      <c r="D603">
        <v>9</v>
      </c>
      <c r="E603" s="3">
        <v>35118</v>
      </c>
      <c r="F603" s="3">
        <v>35146</v>
      </c>
      <c r="G603" s="3">
        <v>35125</v>
      </c>
      <c r="H603">
        <v>2</v>
      </c>
      <c r="I603">
        <v>0.56000000000000005</v>
      </c>
      <c r="J603" t="s">
        <v>425</v>
      </c>
      <c r="K603" t="s">
        <v>427</v>
      </c>
      <c r="L603" t="s">
        <v>428</v>
      </c>
      <c r="M603" t="s">
        <v>67</v>
      </c>
      <c r="N603">
        <v>14776</v>
      </c>
      <c r="O603" t="s">
        <v>140</v>
      </c>
    </row>
    <row r="604" spans="1:15" x14ac:dyDescent="0.25">
      <c r="A604">
        <v>10850</v>
      </c>
      <c r="B604" t="s">
        <v>736</v>
      </c>
      <c r="D604">
        <v>1</v>
      </c>
      <c r="E604" s="3">
        <v>35118</v>
      </c>
      <c r="F604" s="3">
        <v>35160</v>
      </c>
      <c r="G604" s="3">
        <v>35125</v>
      </c>
      <c r="H604">
        <v>1</v>
      </c>
      <c r="I604">
        <v>49.19</v>
      </c>
      <c r="J604" t="s">
        <v>737</v>
      </c>
      <c r="K604" t="s">
        <v>739</v>
      </c>
      <c r="L604" t="s">
        <v>740</v>
      </c>
      <c r="M604" t="s">
        <v>67</v>
      </c>
      <c r="N604">
        <v>69004</v>
      </c>
      <c r="O604" t="s">
        <v>187</v>
      </c>
    </row>
    <row r="605" spans="1:15" x14ac:dyDescent="0.25">
      <c r="A605">
        <v>10851</v>
      </c>
      <c r="B605" t="s">
        <v>621</v>
      </c>
      <c r="D605">
        <v>5</v>
      </c>
      <c r="E605" s="3">
        <v>35121</v>
      </c>
      <c r="F605" s="3">
        <v>35149</v>
      </c>
      <c r="G605" s="3">
        <v>35128</v>
      </c>
      <c r="H605">
        <v>1</v>
      </c>
      <c r="I605">
        <v>160.55000000000001</v>
      </c>
      <c r="J605" t="s">
        <v>622</v>
      </c>
      <c r="K605" t="s">
        <v>624</v>
      </c>
      <c r="L605" t="s">
        <v>387</v>
      </c>
      <c r="M605" t="s">
        <v>388</v>
      </c>
      <c r="N605" t="s">
        <v>625</v>
      </c>
      <c r="O605" t="s">
        <v>252</v>
      </c>
    </row>
    <row r="606" spans="1:15" x14ac:dyDescent="0.25">
      <c r="A606">
        <v>10852</v>
      </c>
      <c r="B606" t="s">
        <v>605</v>
      </c>
      <c r="D606">
        <v>8</v>
      </c>
      <c r="E606" s="3">
        <v>35121</v>
      </c>
      <c r="F606" s="3">
        <v>35135</v>
      </c>
      <c r="G606" s="3">
        <v>35125</v>
      </c>
      <c r="H606">
        <v>1</v>
      </c>
      <c r="I606">
        <v>174.05</v>
      </c>
      <c r="J606" t="s">
        <v>606</v>
      </c>
      <c r="K606" t="s">
        <v>609</v>
      </c>
      <c r="L606" t="s">
        <v>610</v>
      </c>
      <c r="M606" t="s">
        <v>611</v>
      </c>
      <c r="N606">
        <v>87110</v>
      </c>
      <c r="O606" t="s">
        <v>52</v>
      </c>
    </row>
    <row r="607" spans="1:15" x14ac:dyDescent="0.25">
      <c r="A607">
        <v>10853</v>
      </c>
      <c r="B607" t="s">
        <v>174</v>
      </c>
      <c r="D607">
        <v>9</v>
      </c>
      <c r="E607" s="3">
        <v>35122</v>
      </c>
      <c r="F607" s="3">
        <v>35150</v>
      </c>
      <c r="G607" s="3">
        <v>35129</v>
      </c>
      <c r="H607">
        <v>2</v>
      </c>
      <c r="I607">
        <v>53.83</v>
      </c>
      <c r="J607" t="s">
        <v>175</v>
      </c>
      <c r="K607" t="s">
        <v>177</v>
      </c>
      <c r="L607" t="s">
        <v>178</v>
      </c>
      <c r="M607" t="s">
        <v>67</v>
      </c>
      <c r="N607">
        <v>68306</v>
      </c>
      <c r="O607" t="s">
        <v>140</v>
      </c>
    </row>
    <row r="608" spans="1:15" x14ac:dyDescent="0.25">
      <c r="A608">
        <v>10854</v>
      </c>
      <c r="B608" t="s">
        <v>282</v>
      </c>
      <c r="D608">
        <v>3</v>
      </c>
      <c r="E608" s="3">
        <v>35122</v>
      </c>
      <c r="F608" s="3">
        <v>35150</v>
      </c>
      <c r="G608" s="3">
        <v>35131</v>
      </c>
      <c r="H608">
        <v>2</v>
      </c>
      <c r="I608">
        <v>100.22</v>
      </c>
      <c r="J608" t="s">
        <v>283</v>
      </c>
      <c r="K608" t="s">
        <v>285</v>
      </c>
      <c r="L608" t="s">
        <v>286</v>
      </c>
      <c r="M608" t="s">
        <v>67</v>
      </c>
      <c r="N608">
        <v>8010</v>
      </c>
      <c r="O608" t="s">
        <v>287</v>
      </c>
    </row>
    <row r="609" spans="1:15" x14ac:dyDescent="0.25">
      <c r="A609">
        <v>10855</v>
      </c>
      <c r="B609" t="s">
        <v>540</v>
      </c>
      <c r="D609">
        <v>3</v>
      </c>
      <c r="E609" s="3">
        <v>35122</v>
      </c>
      <c r="F609" s="3">
        <v>35150</v>
      </c>
      <c r="G609" s="3">
        <v>35130</v>
      </c>
      <c r="H609">
        <v>1</v>
      </c>
      <c r="I609">
        <v>170.97</v>
      </c>
      <c r="J609" t="s">
        <v>541</v>
      </c>
      <c r="K609" t="s">
        <v>543</v>
      </c>
      <c r="L609" t="s">
        <v>544</v>
      </c>
      <c r="M609" t="s">
        <v>545</v>
      </c>
      <c r="N609">
        <v>99508</v>
      </c>
      <c r="O609" t="s">
        <v>52</v>
      </c>
    </row>
    <row r="610" spans="1:15" x14ac:dyDescent="0.25">
      <c r="A610">
        <v>10856</v>
      </c>
      <c r="B610" t="s">
        <v>152</v>
      </c>
      <c r="D610">
        <v>3</v>
      </c>
      <c r="E610" s="3">
        <v>35123</v>
      </c>
      <c r="F610" s="3">
        <v>35151</v>
      </c>
      <c r="G610" s="3">
        <v>35136</v>
      </c>
      <c r="H610">
        <v>2</v>
      </c>
      <c r="I610">
        <v>58.43</v>
      </c>
      <c r="J610" t="s">
        <v>153</v>
      </c>
      <c r="K610" t="s">
        <v>155</v>
      </c>
      <c r="L610" t="s">
        <v>148</v>
      </c>
      <c r="M610" t="s">
        <v>67</v>
      </c>
      <c r="N610">
        <v>5023</v>
      </c>
      <c r="O610" t="s">
        <v>149</v>
      </c>
    </row>
    <row r="611" spans="1:15" x14ac:dyDescent="0.25">
      <c r="A611">
        <v>10857</v>
      </c>
      <c r="B611" t="s">
        <v>164</v>
      </c>
      <c r="D611">
        <v>8</v>
      </c>
      <c r="E611" s="3">
        <v>35123</v>
      </c>
      <c r="F611" s="3">
        <v>35151</v>
      </c>
      <c r="G611" s="3">
        <v>35132</v>
      </c>
      <c r="H611">
        <v>2</v>
      </c>
      <c r="I611">
        <v>188.85</v>
      </c>
      <c r="J611" t="s">
        <v>165</v>
      </c>
      <c r="K611" t="s">
        <v>168</v>
      </c>
      <c r="L611" t="s">
        <v>169</v>
      </c>
      <c r="M611" t="s">
        <v>67</v>
      </c>
      <c r="N611" t="s">
        <v>170</v>
      </c>
      <c r="O611" t="s">
        <v>171</v>
      </c>
    </row>
    <row r="612" spans="1:15" x14ac:dyDescent="0.25">
      <c r="A612">
        <v>10858</v>
      </c>
      <c r="B612" t="s">
        <v>430</v>
      </c>
      <c r="D612">
        <v>2</v>
      </c>
      <c r="E612" s="3">
        <v>35124</v>
      </c>
      <c r="F612" s="3">
        <v>35152</v>
      </c>
      <c r="G612" s="3">
        <v>35129</v>
      </c>
      <c r="H612">
        <v>1</v>
      </c>
      <c r="I612">
        <v>52.51</v>
      </c>
      <c r="J612" t="s">
        <v>431</v>
      </c>
      <c r="K612" t="s">
        <v>433</v>
      </c>
      <c r="L612" t="s">
        <v>434</v>
      </c>
      <c r="M612" t="s">
        <v>67</v>
      </c>
      <c r="N612">
        <v>78000</v>
      </c>
      <c r="O612" t="s">
        <v>187</v>
      </c>
    </row>
    <row r="613" spans="1:15" x14ac:dyDescent="0.25">
      <c r="A613">
        <v>10859</v>
      </c>
      <c r="B613" t="s">
        <v>318</v>
      </c>
      <c r="D613">
        <v>1</v>
      </c>
      <c r="E613" s="3">
        <v>35124</v>
      </c>
      <c r="F613" s="3">
        <v>35152</v>
      </c>
      <c r="G613" s="3">
        <v>35128</v>
      </c>
      <c r="H613">
        <v>2</v>
      </c>
      <c r="I613">
        <v>76.099999999999994</v>
      </c>
      <c r="J613" t="s">
        <v>319</v>
      </c>
      <c r="K613" t="s">
        <v>321</v>
      </c>
      <c r="L613" t="s">
        <v>322</v>
      </c>
      <c r="M613" t="s">
        <v>67</v>
      </c>
      <c r="N613">
        <v>80805</v>
      </c>
      <c r="O613" t="s">
        <v>140</v>
      </c>
    </row>
    <row r="614" spans="1:15" x14ac:dyDescent="0.25">
      <c r="A614">
        <v>10860</v>
      </c>
      <c r="B614" t="s">
        <v>325</v>
      </c>
      <c r="D614">
        <v>3</v>
      </c>
      <c r="E614" s="3">
        <v>35124</v>
      </c>
      <c r="F614" s="3">
        <v>35152</v>
      </c>
      <c r="G614" s="3">
        <v>35130</v>
      </c>
      <c r="H614">
        <v>3</v>
      </c>
      <c r="I614">
        <v>19.260000000000002</v>
      </c>
      <c r="J614" t="s">
        <v>326</v>
      </c>
      <c r="K614" t="s">
        <v>328</v>
      </c>
      <c r="L614" t="s">
        <v>272</v>
      </c>
      <c r="M614" t="s">
        <v>67</v>
      </c>
      <c r="N614">
        <v>44000</v>
      </c>
      <c r="O614" t="s">
        <v>187</v>
      </c>
    </row>
    <row r="615" spans="1:15" x14ac:dyDescent="0.25">
      <c r="A615">
        <v>10861</v>
      </c>
      <c r="B615" t="s">
        <v>771</v>
      </c>
      <c r="D615">
        <v>4</v>
      </c>
      <c r="E615" s="3">
        <v>35125</v>
      </c>
      <c r="F615" s="3">
        <v>35153</v>
      </c>
      <c r="G615" s="3">
        <v>35143</v>
      </c>
      <c r="H615">
        <v>2</v>
      </c>
      <c r="I615">
        <v>14.93</v>
      </c>
      <c r="J615" t="s">
        <v>772</v>
      </c>
      <c r="K615" t="s">
        <v>811</v>
      </c>
      <c r="L615" t="s">
        <v>50</v>
      </c>
      <c r="M615" t="s">
        <v>51</v>
      </c>
      <c r="N615">
        <v>98124</v>
      </c>
      <c r="O615" t="s">
        <v>52</v>
      </c>
    </row>
    <row r="616" spans="1:15" x14ac:dyDescent="0.25">
      <c r="A616">
        <v>10862</v>
      </c>
      <c r="B616" t="s">
        <v>459</v>
      </c>
      <c r="D616">
        <v>8</v>
      </c>
      <c r="E616" s="3">
        <v>35125</v>
      </c>
      <c r="F616" s="3">
        <v>35167</v>
      </c>
      <c r="G616" s="3">
        <v>35128</v>
      </c>
      <c r="H616">
        <v>2</v>
      </c>
      <c r="I616">
        <v>53.23</v>
      </c>
      <c r="J616" t="s">
        <v>460</v>
      </c>
      <c r="K616" t="s">
        <v>462</v>
      </c>
      <c r="L616" t="s">
        <v>463</v>
      </c>
      <c r="M616" t="s">
        <v>67</v>
      </c>
      <c r="N616">
        <v>60528</v>
      </c>
      <c r="O616" t="s">
        <v>140</v>
      </c>
    </row>
    <row r="617" spans="1:15" x14ac:dyDescent="0.25">
      <c r="A617">
        <v>10863</v>
      </c>
      <c r="B617" t="s">
        <v>392</v>
      </c>
      <c r="D617">
        <v>4</v>
      </c>
      <c r="E617" s="3">
        <v>35128</v>
      </c>
      <c r="F617" s="3">
        <v>35156</v>
      </c>
      <c r="G617" s="3">
        <v>35143</v>
      </c>
      <c r="H617">
        <v>2</v>
      </c>
      <c r="I617">
        <v>30.26</v>
      </c>
      <c r="J617" t="s">
        <v>393</v>
      </c>
      <c r="K617" t="s">
        <v>395</v>
      </c>
      <c r="L617" t="s">
        <v>396</v>
      </c>
      <c r="M617" t="s">
        <v>397</v>
      </c>
      <c r="N617">
        <v>5022</v>
      </c>
      <c r="O617" t="s">
        <v>380</v>
      </c>
    </row>
    <row r="618" spans="1:15" ht="30" x14ac:dyDescent="0.25">
      <c r="A618">
        <v>10864</v>
      </c>
      <c r="B618" t="s">
        <v>157</v>
      </c>
      <c r="D618">
        <v>4</v>
      </c>
      <c r="E618" s="3">
        <v>35128</v>
      </c>
      <c r="F618" s="3">
        <v>35156</v>
      </c>
      <c r="G618" s="3">
        <v>35135</v>
      </c>
      <c r="H618">
        <v>2</v>
      </c>
      <c r="I618">
        <v>3.04</v>
      </c>
      <c r="J618" t="s">
        <v>158</v>
      </c>
      <c r="K618" s="1" t="s">
        <v>812</v>
      </c>
      <c r="L618" t="s">
        <v>813</v>
      </c>
      <c r="M618" t="s">
        <v>814</v>
      </c>
      <c r="N618" t="s">
        <v>815</v>
      </c>
      <c r="O618" t="s">
        <v>92</v>
      </c>
    </row>
    <row r="619" spans="1:15" x14ac:dyDescent="0.25">
      <c r="A619">
        <v>10865</v>
      </c>
      <c r="B619" t="s">
        <v>593</v>
      </c>
      <c r="D619">
        <v>2</v>
      </c>
      <c r="E619" s="3">
        <v>35128</v>
      </c>
      <c r="F619" s="3">
        <v>35142</v>
      </c>
      <c r="G619" s="3">
        <v>35138</v>
      </c>
      <c r="H619">
        <v>1</v>
      </c>
      <c r="I619">
        <v>348.14</v>
      </c>
      <c r="J619" t="s">
        <v>594</v>
      </c>
      <c r="K619" t="s">
        <v>596</v>
      </c>
      <c r="L619" t="s">
        <v>597</v>
      </c>
      <c r="M619" t="s">
        <v>67</v>
      </c>
      <c r="N619">
        <v>1307</v>
      </c>
      <c r="O619" t="s">
        <v>140</v>
      </c>
    </row>
    <row r="620" spans="1:15" x14ac:dyDescent="0.25">
      <c r="A620">
        <v>10866</v>
      </c>
      <c r="B620" t="s">
        <v>164</v>
      </c>
      <c r="D620">
        <v>5</v>
      </c>
      <c r="E620" s="3">
        <v>35129</v>
      </c>
      <c r="F620" s="3">
        <v>35157</v>
      </c>
      <c r="G620" s="3">
        <v>35138</v>
      </c>
      <c r="H620">
        <v>1</v>
      </c>
      <c r="I620">
        <v>109.11</v>
      </c>
      <c r="J620" t="s">
        <v>165</v>
      </c>
      <c r="K620" t="s">
        <v>168</v>
      </c>
      <c r="L620" t="s">
        <v>169</v>
      </c>
      <c r="M620" t="s">
        <v>67</v>
      </c>
      <c r="N620" t="s">
        <v>170</v>
      </c>
      <c r="O620" t="s">
        <v>171</v>
      </c>
    </row>
    <row r="621" spans="1:15" x14ac:dyDescent="0.25">
      <c r="A621">
        <v>10867</v>
      </c>
      <c r="B621" t="s">
        <v>489</v>
      </c>
      <c r="D621">
        <v>6</v>
      </c>
      <c r="E621" s="3">
        <v>35129</v>
      </c>
      <c r="F621" s="3">
        <v>35171</v>
      </c>
      <c r="G621" s="3">
        <v>35137</v>
      </c>
      <c r="H621">
        <v>1</v>
      </c>
      <c r="I621">
        <v>1.93</v>
      </c>
      <c r="J621" t="s">
        <v>490</v>
      </c>
      <c r="K621" t="s">
        <v>492</v>
      </c>
      <c r="L621" t="s">
        <v>493</v>
      </c>
      <c r="M621" t="s">
        <v>372</v>
      </c>
      <c r="N621">
        <v>97219</v>
      </c>
      <c r="O621" t="s">
        <v>52</v>
      </c>
    </row>
    <row r="622" spans="1:15" x14ac:dyDescent="0.25">
      <c r="A622">
        <v>10868</v>
      </c>
      <c r="B622" t="s">
        <v>587</v>
      </c>
      <c r="D622">
        <v>7</v>
      </c>
      <c r="E622" s="3">
        <v>35130</v>
      </c>
      <c r="F622" s="3">
        <v>35158</v>
      </c>
      <c r="G622" s="3">
        <v>35149</v>
      </c>
      <c r="H622">
        <v>2</v>
      </c>
      <c r="I622">
        <v>191.27</v>
      </c>
      <c r="J622" t="s">
        <v>588</v>
      </c>
      <c r="K622" t="s">
        <v>590</v>
      </c>
      <c r="L622" t="s">
        <v>249</v>
      </c>
      <c r="M622" t="s">
        <v>250</v>
      </c>
      <c r="N622" t="s">
        <v>591</v>
      </c>
      <c r="O622" t="s">
        <v>252</v>
      </c>
    </row>
    <row r="623" spans="1:15" x14ac:dyDescent="0.25">
      <c r="A623">
        <v>10869</v>
      </c>
      <c r="B623" t="s">
        <v>654</v>
      </c>
      <c r="D623">
        <v>5</v>
      </c>
      <c r="E623" s="3">
        <v>35130</v>
      </c>
      <c r="F623" s="3">
        <v>35158</v>
      </c>
      <c r="G623" s="3">
        <v>35135</v>
      </c>
      <c r="H623">
        <v>1</v>
      </c>
      <c r="I623">
        <v>143.28</v>
      </c>
      <c r="J623" t="s">
        <v>655</v>
      </c>
      <c r="K623" t="s">
        <v>657</v>
      </c>
      <c r="L623" t="s">
        <v>90</v>
      </c>
      <c r="M623" t="s">
        <v>67</v>
      </c>
      <c r="N623" t="s">
        <v>658</v>
      </c>
      <c r="O623" t="s">
        <v>92</v>
      </c>
    </row>
    <row r="624" spans="1:15" x14ac:dyDescent="0.25">
      <c r="A624">
        <v>10870</v>
      </c>
      <c r="B624" t="s">
        <v>784</v>
      </c>
      <c r="D624">
        <v>5</v>
      </c>
      <c r="E624" s="3">
        <v>35130</v>
      </c>
      <c r="F624" s="3">
        <v>35158</v>
      </c>
      <c r="G624" s="3">
        <v>35139</v>
      </c>
      <c r="H624">
        <v>3</v>
      </c>
      <c r="I624">
        <v>12.04</v>
      </c>
      <c r="J624" t="s">
        <v>816</v>
      </c>
      <c r="K624" t="s">
        <v>787</v>
      </c>
      <c r="L624" t="s">
        <v>788</v>
      </c>
      <c r="M624" t="s">
        <v>67</v>
      </c>
      <c r="N624" t="s">
        <v>789</v>
      </c>
      <c r="O624" t="s">
        <v>790</v>
      </c>
    </row>
    <row r="625" spans="1:15" x14ac:dyDescent="0.25">
      <c r="A625">
        <v>10871</v>
      </c>
      <c r="B625" t="s">
        <v>198</v>
      </c>
      <c r="D625">
        <v>9</v>
      </c>
      <c r="E625" s="3">
        <v>35131</v>
      </c>
      <c r="F625" s="3">
        <v>35159</v>
      </c>
      <c r="G625" s="3">
        <v>35136</v>
      </c>
      <c r="H625">
        <v>2</v>
      </c>
      <c r="I625">
        <v>112.27</v>
      </c>
      <c r="J625" t="s">
        <v>199</v>
      </c>
      <c r="K625" t="s">
        <v>201</v>
      </c>
      <c r="L625" t="s">
        <v>202</v>
      </c>
      <c r="M625" t="s">
        <v>67</v>
      </c>
      <c r="N625">
        <v>13008</v>
      </c>
      <c r="O625" t="s">
        <v>187</v>
      </c>
    </row>
    <row r="626" spans="1:15" x14ac:dyDescent="0.25">
      <c r="A626">
        <v>10872</v>
      </c>
      <c r="B626" t="s">
        <v>354</v>
      </c>
      <c r="D626">
        <v>5</v>
      </c>
      <c r="E626" s="3">
        <v>35131</v>
      </c>
      <c r="F626" s="3">
        <v>35159</v>
      </c>
      <c r="G626" s="3">
        <v>35135</v>
      </c>
      <c r="H626">
        <v>2</v>
      </c>
      <c r="I626">
        <v>175.32</v>
      </c>
      <c r="J626" t="s">
        <v>355</v>
      </c>
      <c r="K626" t="s">
        <v>357</v>
      </c>
      <c r="L626" t="s">
        <v>358</v>
      </c>
      <c r="M626" t="s">
        <v>67</v>
      </c>
      <c r="N626">
        <v>41101</v>
      </c>
      <c r="O626" t="s">
        <v>195</v>
      </c>
    </row>
    <row r="627" spans="1:15" x14ac:dyDescent="0.25">
      <c r="A627">
        <v>10873</v>
      </c>
      <c r="B627" t="s">
        <v>777</v>
      </c>
      <c r="D627">
        <v>4</v>
      </c>
      <c r="E627" s="3">
        <v>35132</v>
      </c>
      <c r="F627" s="3">
        <v>35160</v>
      </c>
      <c r="G627" s="3">
        <v>35135</v>
      </c>
      <c r="H627">
        <v>1</v>
      </c>
      <c r="I627">
        <v>0.82</v>
      </c>
      <c r="J627" t="s">
        <v>778</v>
      </c>
      <c r="K627" t="s">
        <v>781</v>
      </c>
      <c r="L627" t="s">
        <v>782</v>
      </c>
      <c r="M627" t="s">
        <v>67</v>
      </c>
      <c r="N627">
        <v>21240</v>
      </c>
      <c r="O627" t="s">
        <v>762</v>
      </c>
    </row>
    <row r="628" spans="1:15" x14ac:dyDescent="0.25">
      <c r="A628">
        <v>10874</v>
      </c>
      <c r="B628" t="s">
        <v>354</v>
      </c>
      <c r="D628">
        <v>5</v>
      </c>
      <c r="E628" s="3">
        <v>35132</v>
      </c>
      <c r="F628" s="3">
        <v>35160</v>
      </c>
      <c r="G628" s="3">
        <v>35137</v>
      </c>
      <c r="H628">
        <v>2</v>
      </c>
      <c r="I628">
        <v>19.579999999999998</v>
      </c>
      <c r="J628" t="s">
        <v>355</v>
      </c>
      <c r="K628" t="s">
        <v>357</v>
      </c>
      <c r="L628" t="s">
        <v>358</v>
      </c>
      <c r="M628" t="s">
        <v>67</v>
      </c>
      <c r="N628">
        <v>41101</v>
      </c>
      <c r="O628" t="s">
        <v>195</v>
      </c>
    </row>
    <row r="629" spans="1:15" x14ac:dyDescent="0.25">
      <c r="A629">
        <v>10875</v>
      </c>
      <c r="B629" t="s">
        <v>164</v>
      </c>
      <c r="D629">
        <v>4</v>
      </c>
      <c r="E629" s="3">
        <v>35132</v>
      </c>
      <c r="F629" s="3">
        <v>35160</v>
      </c>
      <c r="G629" s="3">
        <v>35157</v>
      </c>
      <c r="H629">
        <v>2</v>
      </c>
      <c r="I629">
        <v>32.369999999999997</v>
      </c>
      <c r="J629" t="s">
        <v>165</v>
      </c>
      <c r="K629" t="s">
        <v>168</v>
      </c>
      <c r="L629" t="s">
        <v>169</v>
      </c>
      <c r="M629" t="s">
        <v>67</v>
      </c>
      <c r="N629" t="s">
        <v>170</v>
      </c>
      <c r="O629" t="s">
        <v>171</v>
      </c>
    </row>
    <row r="630" spans="1:15" x14ac:dyDescent="0.25">
      <c r="A630">
        <v>10876</v>
      </c>
      <c r="B630" t="s">
        <v>198</v>
      </c>
      <c r="D630">
        <v>7</v>
      </c>
      <c r="E630" s="3">
        <v>35135</v>
      </c>
      <c r="F630" s="3">
        <v>35163</v>
      </c>
      <c r="G630" s="3">
        <v>35138</v>
      </c>
      <c r="H630">
        <v>3</v>
      </c>
      <c r="I630">
        <v>60.42</v>
      </c>
      <c r="J630" t="s">
        <v>199</v>
      </c>
      <c r="K630" t="s">
        <v>201</v>
      </c>
      <c r="L630" t="s">
        <v>202</v>
      </c>
      <c r="M630" t="s">
        <v>67</v>
      </c>
      <c r="N630">
        <v>13008</v>
      </c>
      <c r="O630" t="s">
        <v>187</v>
      </c>
    </row>
    <row r="631" spans="1:15" x14ac:dyDescent="0.25">
      <c r="A631">
        <v>10877</v>
      </c>
      <c r="B631" t="s">
        <v>621</v>
      </c>
      <c r="D631">
        <v>1</v>
      </c>
      <c r="E631" s="3">
        <v>35135</v>
      </c>
      <c r="F631" s="3">
        <v>35163</v>
      </c>
      <c r="G631" s="3">
        <v>35145</v>
      </c>
      <c r="H631">
        <v>1</v>
      </c>
      <c r="I631">
        <v>38.06</v>
      </c>
      <c r="J631" t="s">
        <v>622</v>
      </c>
      <c r="K631" t="s">
        <v>624</v>
      </c>
      <c r="L631" t="s">
        <v>387</v>
      </c>
      <c r="M631" t="s">
        <v>388</v>
      </c>
      <c r="N631" t="s">
        <v>625</v>
      </c>
      <c r="O631" t="s">
        <v>252</v>
      </c>
    </row>
    <row r="632" spans="1:15" x14ac:dyDescent="0.25">
      <c r="A632">
        <v>10878</v>
      </c>
      <c r="B632" t="s">
        <v>593</v>
      </c>
      <c r="D632">
        <v>4</v>
      </c>
      <c r="E632" s="3">
        <v>35136</v>
      </c>
      <c r="F632" s="3">
        <v>35164</v>
      </c>
      <c r="G632" s="3">
        <v>35138</v>
      </c>
      <c r="H632">
        <v>1</v>
      </c>
      <c r="I632">
        <v>46.69</v>
      </c>
      <c r="J632" t="s">
        <v>594</v>
      </c>
      <c r="K632" t="s">
        <v>596</v>
      </c>
      <c r="L632" t="s">
        <v>597</v>
      </c>
      <c r="M632" t="s">
        <v>67</v>
      </c>
      <c r="N632">
        <v>1307</v>
      </c>
      <c r="O632" t="s">
        <v>140</v>
      </c>
    </row>
    <row r="633" spans="1:15" x14ac:dyDescent="0.25">
      <c r="A633">
        <v>10879</v>
      </c>
      <c r="B633" t="s">
        <v>777</v>
      </c>
      <c r="D633">
        <v>3</v>
      </c>
      <c r="E633" s="3">
        <v>35136</v>
      </c>
      <c r="F633" s="3">
        <v>35164</v>
      </c>
      <c r="G633" s="3">
        <v>35138</v>
      </c>
      <c r="H633">
        <v>3</v>
      </c>
      <c r="I633">
        <v>8.5</v>
      </c>
      <c r="J633" t="s">
        <v>778</v>
      </c>
      <c r="K633" t="s">
        <v>781</v>
      </c>
      <c r="L633" t="s">
        <v>782</v>
      </c>
      <c r="M633" t="s">
        <v>67</v>
      </c>
      <c r="N633">
        <v>21240</v>
      </c>
      <c r="O633" t="s">
        <v>762</v>
      </c>
    </row>
    <row r="634" spans="1:15" x14ac:dyDescent="0.25">
      <c r="A634">
        <v>10880</v>
      </c>
      <c r="B634" t="s">
        <v>311</v>
      </c>
      <c r="D634">
        <v>7</v>
      </c>
      <c r="E634" s="3">
        <v>35136</v>
      </c>
      <c r="F634" s="3">
        <v>35178</v>
      </c>
      <c r="G634" s="3">
        <v>35144</v>
      </c>
      <c r="H634">
        <v>1</v>
      </c>
      <c r="I634">
        <v>88.01</v>
      </c>
      <c r="J634" t="s">
        <v>312</v>
      </c>
      <c r="K634" t="s">
        <v>314</v>
      </c>
      <c r="L634" t="s">
        <v>315</v>
      </c>
      <c r="M634" t="s">
        <v>67</v>
      </c>
      <c r="N634" t="s">
        <v>316</v>
      </c>
      <c r="O634" t="s">
        <v>171</v>
      </c>
    </row>
    <row r="635" spans="1:15" x14ac:dyDescent="0.25">
      <c r="A635">
        <v>10881</v>
      </c>
      <c r="B635" t="s">
        <v>222</v>
      </c>
      <c r="D635">
        <v>4</v>
      </c>
      <c r="E635" s="3">
        <v>35137</v>
      </c>
      <c r="F635" s="3">
        <v>35165</v>
      </c>
      <c r="G635" s="3">
        <v>35144</v>
      </c>
      <c r="H635">
        <v>1</v>
      </c>
      <c r="I635">
        <v>2.84</v>
      </c>
      <c r="J635" t="s">
        <v>223</v>
      </c>
      <c r="K635" t="s">
        <v>226</v>
      </c>
      <c r="L635" t="s">
        <v>227</v>
      </c>
      <c r="M635" t="s">
        <v>67</v>
      </c>
      <c r="N635">
        <v>1010</v>
      </c>
      <c r="O635" t="s">
        <v>228</v>
      </c>
    </row>
    <row r="636" spans="1:15" x14ac:dyDescent="0.25">
      <c r="A636">
        <v>10882</v>
      </c>
      <c r="B636" t="s">
        <v>647</v>
      </c>
      <c r="D636">
        <v>4</v>
      </c>
      <c r="E636" s="3">
        <v>35137</v>
      </c>
      <c r="F636" s="3">
        <v>35165</v>
      </c>
      <c r="G636" s="3">
        <v>35146</v>
      </c>
      <c r="H636">
        <v>3</v>
      </c>
      <c r="I636">
        <v>23.1</v>
      </c>
      <c r="J636" t="s">
        <v>648</v>
      </c>
      <c r="K636" t="s">
        <v>650</v>
      </c>
      <c r="L636" t="s">
        <v>651</v>
      </c>
      <c r="M636" t="s">
        <v>652</v>
      </c>
      <c r="N636">
        <v>83720</v>
      </c>
      <c r="O636" t="s">
        <v>52</v>
      </c>
    </row>
    <row r="637" spans="1:15" x14ac:dyDescent="0.25">
      <c r="A637">
        <v>10883</v>
      </c>
      <c r="B637" t="s">
        <v>489</v>
      </c>
      <c r="D637">
        <v>8</v>
      </c>
      <c r="E637" s="3">
        <v>35138</v>
      </c>
      <c r="F637" s="3">
        <v>35166</v>
      </c>
      <c r="G637" s="3">
        <v>35146</v>
      </c>
      <c r="H637">
        <v>3</v>
      </c>
      <c r="I637">
        <v>0.53</v>
      </c>
      <c r="J637" t="s">
        <v>490</v>
      </c>
      <c r="K637" t="s">
        <v>492</v>
      </c>
      <c r="L637" t="s">
        <v>493</v>
      </c>
      <c r="M637" t="s">
        <v>372</v>
      </c>
      <c r="N637">
        <v>97219</v>
      </c>
      <c r="O637" t="s">
        <v>52</v>
      </c>
    </row>
    <row r="638" spans="1:15" ht="30" x14ac:dyDescent="0.25">
      <c r="A638">
        <v>10884</v>
      </c>
      <c r="B638" t="s">
        <v>466</v>
      </c>
      <c r="D638">
        <v>4</v>
      </c>
      <c r="E638" s="3">
        <v>35138</v>
      </c>
      <c r="F638" s="3">
        <v>35166</v>
      </c>
      <c r="G638" s="3">
        <v>35139</v>
      </c>
      <c r="H638">
        <v>2</v>
      </c>
      <c r="I638">
        <v>90.97</v>
      </c>
      <c r="J638" t="s">
        <v>467</v>
      </c>
      <c r="K638" s="1" t="s">
        <v>469</v>
      </c>
      <c r="L638" t="s">
        <v>470</v>
      </c>
      <c r="M638" t="s">
        <v>471</v>
      </c>
      <c r="N638">
        <v>94117</v>
      </c>
      <c r="O638" t="s">
        <v>52</v>
      </c>
    </row>
    <row r="639" spans="1:15" x14ac:dyDescent="0.25">
      <c r="A639">
        <v>10885</v>
      </c>
      <c r="B639" t="s">
        <v>683</v>
      </c>
      <c r="D639">
        <v>6</v>
      </c>
      <c r="E639" s="3">
        <v>35138</v>
      </c>
      <c r="F639" s="3">
        <v>35166</v>
      </c>
      <c r="G639" s="3">
        <v>35144</v>
      </c>
      <c r="H639">
        <v>3</v>
      </c>
      <c r="I639">
        <v>5.64</v>
      </c>
      <c r="J639" t="s">
        <v>684</v>
      </c>
      <c r="K639" t="s">
        <v>686</v>
      </c>
      <c r="L639" t="s">
        <v>687</v>
      </c>
      <c r="M639" t="s">
        <v>67</v>
      </c>
      <c r="N639" t="s">
        <v>688</v>
      </c>
      <c r="O639" t="s">
        <v>509</v>
      </c>
    </row>
    <row r="640" spans="1:15" x14ac:dyDescent="0.25">
      <c r="A640">
        <v>10886</v>
      </c>
      <c r="B640" t="s">
        <v>383</v>
      </c>
      <c r="D640">
        <v>1</v>
      </c>
      <c r="E640" s="3">
        <v>35139</v>
      </c>
      <c r="F640" s="3">
        <v>35167</v>
      </c>
      <c r="G640" s="3">
        <v>35156</v>
      </c>
      <c r="H640">
        <v>1</v>
      </c>
      <c r="I640">
        <v>4.99</v>
      </c>
      <c r="J640" t="s">
        <v>384</v>
      </c>
      <c r="K640" t="s">
        <v>386</v>
      </c>
      <c r="L640" t="s">
        <v>387</v>
      </c>
      <c r="M640" t="s">
        <v>388</v>
      </c>
      <c r="N640" t="s">
        <v>389</v>
      </c>
      <c r="O640" t="s">
        <v>252</v>
      </c>
    </row>
    <row r="641" spans="1:15" x14ac:dyDescent="0.25">
      <c r="A641">
        <v>10887</v>
      </c>
      <c r="B641" t="s">
        <v>347</v>
      </c>
      <c r="D641">
        <v>8</v>
      </c>
      <c r="E641" s="3">
        <v>35139</v>
      </c>
      <c r="F641" s="3">
        <v>35167</v>
      </c>
      <c r="G641" s="3">
        <v>35142</v>
      </c>
      <c r="H641">
        <v>3</v>
      </c>
      <c r="I641">
        <v>1.25</v>
      </c>
      <c r="J641" t="s">
        <v>348</v>
      </c>
      <c r="K641" t="s">
        <v>350</v>
      </c>
      <c r="L641" t="s">
        <v>351</v>
      </c>
      <c r="M641" t="s">
        <v>67</v>
      </c>
      <c r="N641">
        <v>8022</v>
      </c>
      <c r="O641" t="s">
        <v>195</v>
      </c>
    </row>
    <row r="642" spans="1:15" x14ac:dyDescent="0.25">
      <c r="A642">
        <v>10888</v>
      </c>
      <c r="B642" t="s">
        <v>354</v>
      </c>
      <c r="D642">
        <v>1</v>
      </c>
      <c r="E642" s="3">
        <v>35142</v>
      </c>
      <c r="F642" s="3">
        <v>35170</v>
      </c>
      <c r="G642" s="3">
        <v>35149</v>
      </c>
      <c r="H642">
        <v>2</v>
      </c>
      <c r="I642">
        <v>51.87</v>
      </c>
      <c r="J642" t="s">
        <v>355</v>
      </c>
      <c r="K642" t="s">
        <v>357</v>
      </c>
      <c r="L642" t="s">
        <v>358</v>
      </c>
      <c r="M642" t="s">
        <v>67</v>
      </c>
      <c r="N642">
        <v>41101</v>
      </c>
      <c r="O642" t="s">
        <v>195</v>
      </c>
    </row>
    <row r="643" spans="1:15" x14ac:dyDescent="0.25">
      <c r="A643">
        <v>10889</v>
      </c>
      <c r="B643" t="s">
        <v>605</v>
      </c>
      <c r="D643">
        <v>9</v>
      </c>
      <c r="E643" s="3">
        <v>35142</v>
      </c>
      <c r="F643" s="3">
        <v>35170</v>
      </c>
      <c r="G643" s="3">
        <v>35149</v>
      </c>
      <c r="H643">
        <v>3</v>
      </c>
      <c r="I643">
        <v>280.61</v>
      </c>
      <c r="J643" t="s">
        <v>606</v>
      </c>
      <c r="K643" t="s">
        <v>609</v>
      </c>
      <c r="L643" t="s">
        <v>610</v>
      </c>
      <c r="M643" t="s">
        <v>611</v>
      </c>
      <c r="N643">
        <v>87110</v>
      </c>
      <c r="O643" t="s">
        <v>52</v>
      </c>
    </row>
    <row r="644" spans="1:15" x14ac:dyDescent="0.25">
      <c r="A644">
        <v>10890</v>
      </c>
      <c r="B644" t="s">
        <v>268</v>
      </c>
      <c r="D644">
        <v>7</v>
      </c>
      <c r="E644" s="3">
        <v>35142</v>
      </c>
      <c r="F644" s="3">
        <v>35170</v>
      </c>
      <c r="G644" s="3">
        <v>35144</v>
      </c>
      <c r="H644">
        <v>1</v>
      </c>
      <c r="I644">
        <v>32.76</v>
      </c>
      <c r="J644" t="s">
        <v>269</v>
      </c>
      <c r="K644" t="s">
        <v>271</v>
      </c>
      <c r="L644" t="s">
        <v>272</v>
      </c>
      <c r="M644" t="s">
        <v>67</v>
      </c>
      <c r="N644">
        <v>44000</v>
      </c>
      <c r="O644" t="s">
        <v>187</v>
      </c>
    </row>
    <row r="645" spans="1:15" x14ac:dyDescent="0.25">
      <c r="A645">
        <v>10891</v>
      </c>
      <c r="B645" t="s">
        <v>459</v>
      </c>
      <c r="D645">
        <v>7</v>
      </c>
      <c r="E645" s="3">
        <v>35143</v>
      </c>
      <c r="F645" s="3">
        <v>35171</v>
      </c>
      <c r="G645" s="3">
        <v>35145</v>
      </c>
      <c r="H645">
        <v>2</v>
      </c>
      <c r="I645">
        <v>20.37</v>
      </c>
      <c r="J645" t="s">
        <v>460</v>
      </c>
      <c r="K645" t="s">
        <v>462</v>
      </c>
      <c r="L645" t="s">
        <v>463</v>
      </c>
      <c r="M645" t="s">
        <v>67</v>
      </c>
      <c r="N645">
        <v>60528</v>
      </c>
      <c r="O645" t="s">
        <v>140</v>
      </c>
    </row>
    <row r="646" spans="1:15" x14ac:dyDescent="0.25">
      <c r="A646">
        <v>10892</v>
      </c>
      <c r="B646" t="s">
        <v>503</v>
      </c>
      <c r="D646">
        <v>4</v>
      </c>
      <c r="E646" s="3">
        <v>35143</v>
      </c>
      <c r="F646" s="3">
        <v>35171</v>
      </c>
      <c r="G646" s="3">
        <v>35145</v>
      </c>
      <c r="H646">
        <v>2</v>
      </c>
      <c r="I646">
        <v>120.27</v>
      </c>
      <c r="J646" t="s">
        <v>504</v>
      </c>
      <c r="K646" t="s">
        <v>506</v>
      </c>
      <c r="L646" t="s">
        <v>507</v>
      </c>
      <c r="M646" t="s">
        <v>67</v>
      </c>
      <c r="N646" t="s">
        <v>508</v>
      </c>
      <c r="O646" t="s">
        <v>509</v>
      </c>
    </row>
    <row r="647" spans="1:15" x14ac:dyDescent="0.25">
      <c r="A647">
        <v>10893</v>
      </c>
      <c r="B647" t="s">
        <v>424</v>
      </c>
      <c r="D647">
        <v>9</v>
      </c>
      <c r="E647" s="3">
        <v>35144</v>
      </c>
      <c r="F647" s="3">
        <v>35172</v>
      </c>
      <c r="G647" s="3">
        <v>35146</v>
      </c>
      <c r="H647">
        <v>2</v>
      </c>
      <c r="I647">
        <v>77.78</v>
      </c>
      <c r="J647" t="s">
        <v>425</v>
      </c>
      <c r="K647" t="s">
        <v>427</v>
      </c>
      <c r="L647" t="s">
        <v>428</v>
      </c>
      <c r="M647" t="s">
        <v>67</v>
      </c>
      <c r="N647">
        <v>14776</v>
      </c>
      <c r="O647" t="s">
        <v>140</v>
      </c>
    </row>
    <row r="648" spans="1:15" x14ac:dyDescent="0.25">
      <c r="A648">
        <v>10894</v>
      </c>
      <c r="B648" t="s">
        <v>647</v>
      </c>
      <c r="D648">
        <v>1</v>
      </c>
      <c r="E648" s="3">
        <v>35144</v>
      </c>
      <c r="F648" s="3">
        <v>35172</v>
      </c>
      <c r="G648" s="3">
        <v>35146</v>
      </c>
      <c r="H648">
        <v>1</v>
      </c>
      <c r="I648">
        <v>116.13</v>
      </c>
      <c r="J648" t="s">
        <v>648</v>
      </c>
      <c r="K648" t="s">
        <v>650</v>
      </c>
      <c r="L648" t="s">
        <v>651</v>
      </c>
      <c r="M648" t="s">
        <v>652</v>
      </c>
      <c r="N648">
        <v>83720</v>
      </c>
      <c r="O648" t="s">
        <v>52</v>
      </c>
    </row>
    <row r="649" spans="1:15" x14ac:dyDescent="0.25">
      <c r="A649">
        <v>10895</v>
      </c>
      <c r="B649" t="s">
        <v>282</v>
      </c>
      <c r="D649">
        <v>3</v>
      </c>
      <c r="E649" s="3">
        <v>35144</v>
      </c>
      <c r="F649" s="3">
        <v>35172</v>
      </c>
      <c r="G649" s="3">
        <v>35149</v>
      </c>
      <c r="H649">
        <v>1</v>
      </c>
      <c r="I649">
        <v>162.75</v>
      </c>
      <c r="J649" t="s">
        <v>283</v>
      </c>
      <c r="K649" t="s">
        <v>285</v>
      </c>
      <c r="L649" t="s">
        <v>286</v>
      </c>
      <c r="M649" t="s">
        <v>67</v>
      </c>
      <c r="N649">
        <v>8010</v>
      </c>
      <c r="O649" t="s">
        <v>287</v>
      </c>
    </row>
    <row r="650" spans="1:15" x14ac:dyDescent="0.25">
      <c r="A650">
        <v>10896</v>
      </c>
      <c r="B650" t="s">
        <v>503</v>
      </c>
      <c r="D650">
        <v>7</v>
      </c>
      <c r="E650" s="3">
        <v>35145</v>
      </c>
      <c r="F650" s="3">
        <v>35173</v>
      </c>
      <c r="G650" s="3">
        <v>35153</v>
      </c>
      <c r="H650">
        <v>3</v>
      </c>
      <c r="I650">
        <v>32.450000000000003</v>
      </c>
      <c r="J650" t="s">
        <v>504</v>
      </c>
      <c r="K650" t="s">
        <v>506</v>
      </c>
      <c r="L650" t="s">
        <v>507</v>
      </c>
      <c r="M650" t="s">
        <v>67</v>
      </c>
      <c r="N650" t="s">
        <v>508</v>
      </c>
      <c r="O650" t="s">
        <v>509</v>
      </c>
    </row>
    <row r="651" spans="1:15" x14ac:dyDescent="0.25">
      <c r="A651">
        <v>10897</v>
      </c>
      <c r="B651" t="s">
        <v>407</v>
      </c>
      <c r="D651">
        <v>3</v>
      </c>
      <c r="E651" s="3">
        <v>35145</v>
      </c>
      <c r="F651" s="3">
        <v>35173</v>
      </c>
      <c r="G651" s="3">
        <v>35151</v>
      </c>
      <c r="H651">
        <v>2</v>
      </c>
      <c r="I651">
        <v>603.54</v>
      </c>
      <c r="J651" t="s">
        <v>408</v>
      </c>
      <c r="K651" t="s">
        <v>410</v>
      </c>
      <c r="L651" t="s">
        <v>411</v>
      </c>
      <c r="M651" t="s">
        <v>412</v>
      </c>
      <c r="N651" t="s">
        <v>67</v>
      </c>
      <c r="O651" t="s">
        <v>413</v>
      </c>
    </row>
    <row r="652" spans="1:15" ht="45" x14ac:dyDescent="0.25">
      <c r="A652">
        <v>10898</v>
      </c>
      <c r="B652" t="s">
        <v>534</v>
      </c>
      <c r="D652">
        <v>4</v>
      </c>
      <c r="E652" s="3">
        <v>35146</v>
      </c>
      <c r="F652" s="3">
        <v>35174</v>
      </c>
      <c r="G652" s="3">
        <v>35160</v>
      </c>
      <c r="H652">
        <v>2</v>
      </c>
      <c r="I652">
        <v>1.27</v>
      </c>
      <c r="J652" t="s">
        <v>535</v>
      </c>
      <c r="K652" s="1" t="s">
        <v>537</v>
      </c>
      <c r="L652" t="s">
        <v>227</v>
      </c>
      <c r="M652" t="s">
        <v>67</v>
      </c>
      <c r="N652">
        <v>1010</v>
      </c>
      <c r="O652" t="s">
        <v>228</v>
      </c>
    </row>
    <row r="653" spans="1:15" x14ac:dyDescent="0.25">
      <c r="A653">
        <v>10899</v>
      </c>
      <c r="B653" t="s">
        <v>473</v>
      </c>
      <c r="D653">
        <v>5</v>
      </c>
      <c r="E653" s="3">
        <v>35146</v>
      </c>
      <c r="F653" s="3">
        <v>35174</v>
      </c>
      <c r="G653" s="3">
        <v>35152</v>
      </c>
      <c r="H653">
        <v>3</v>
      </c>
      <c r="I653">
        <v>1.21</v>
      </c>
      <c r="J653" t="s">
        <v>474</v>
      </c>
      <c r="K653" t="s">
        <v>476</v>
      </c>
      <c r="L653" t="s">
        <v>477</v>
      </c>
      <c r="M653" t="s">
        <v>478</v>
      </c>
      <c r="N653">
        <v>3508</v>
      </c>
      <c r="O653" t="s">
        <v>380</v>
      </c>
    </row>
    <row r="654" spans="1:15" x14ac:dyDescent="0.25">
      <c r="A654">
        <v>10900</v>
      </c>
      <c r="B654" t="s">
        <v>764</v>
      </c>
      <c r="D654">
        <v>1</v>
      </c>
      <c r="E654" s="3">
        <v>35146</v>
      </c>
      <c r="F654" s="3">
        <v>35174</v>
      </c>
      <c r="G654" s="3">
        <v>35158</v>
      </c>
      <c r="H654">
        <v>2</v>
      </c>
      <c r="I654">
        <v>1.66</v>
      </c>
      <c r="J654" t="s">
        <v>765</v>
      </c>
      <c r="K654" t="s">
        <v>767</v>
      </c>
      <c r="L654" t="s">
        <v>768</v>
      </c>
      <c r="M654" t="s">
        <v>250</v>
      </c>
      <c r="N654" t="s">
        <v>769</v>
      </c>
      <c r="O654" t="s">
        <v>252</v>
      </c>
    </row>
    <row r="655" spans="1:15" x14ac:dyDescent="0.25">
      <c r="A655">
        <v>10901</v>
      </c>
      <c r="B655" t="s">
        <v>392</v>
      </c>
      <c r="D655">
        <v>4</v>
      </c>
      <c r="E655" s="3">
        <v>35149</v>
      </c>
      <c r="F655" s="3">
        <v>35177</v>
      </c>
      <c r="G655" s="3">
        <v>35152</v>
      </c>
      <c r="H655">
        <v>1</v>
      </c>
      <c r="I655">
        <v>62.09</v>
      </c>
      <c r="J655" t="s">
        <v>393</v>
      </c>
      <c r="K655" t="s">
        <v>395</v>
      </c>
      <c r="L655" t="s">
        <v>396</v>
      </c>
      <c r="M655" t="s">
        <v>397</v>
      </c>
      <c r="N655">
        <v>5022</v>
      </c>
      <c r="O655" t="s">
        <v>380</v>
      </c>
    </row>
    <row r="656" spans="1:15" x14ac:dyDescent="0.25">
      <c r="A656">
        <v>10902</v>
      </c>
      <c r="B656" t="s">
        <v>311</v>
      </c>
      <c r="D656">
        <v>1</v>
      </c>
      <c r="E656" s="3">
        <v>35149</v>
      </c>
      <c r="F656" s="3">
        <v>35177</v>
      </c>
      <c r="G656" s="3">
        <v>35157</v>
      </c>
      <c r="H656">
        <v>1</v>
      </c>
      <c r="I656">
        <v>44.15</v>
      </c>
      <c r="J656" t="s">
        <v>312</v>
      </c>
      <c r="K656" t="s">
        <v>314</v>
      </c>
      <c r="L656" t="s">
        <v>315</v>
      </c>
      <c r="M656" t="s">
        <v>67</v>
      </c>
      <c r="N656" t="s">
        <v>316</v>
      </c>
      <c r="O656" t="s">
        <v>171</v>
      </c>
    </row>
    <row r="657" spans="1:15" x14ac:dyDescent="0.25">
      <c r="A657">
        <v>10903</v>
      </c>
      <c r="B657" t="s">
        <v>383</v>
      </c>
      <c r="D657">
        <v>3</v>
      </c>
      <c r="E657" s="3">
        <v>35150</v>
      </c>
      <c r="F657" s="3">
        <v>35178</v>
      </c>
      <c r="G657" s="3">
        <v>35158</v>
      </c>
      <c r="H657">
        <v>3</v>
      </c>
      <c r="I657">
        <v>36.71</v>
      </c>
      <c r="J657" t="s">
        <v>384</v>
      </c>
      <c r="K657" t="s">
        <v>386</v>
      </c>
      <c r="L657" t="s">
        <v>387</v>
      </c>
      <c r="M657" t="s">
        <v>388</v>
      </c>
      <c r="N657" t="s">
        <v>389</v>
      </c>
      <c r="O657" t="s">
        <v>252</v>
      </c>
    </row>
    <row r="658" spans="1:15" x14ac:dyDescent="0.25">
      <c r="A658">
        <v>10904</v>
      </c>
      <c r="B658" t="s">
        <v>771</v>
      </c>
      <c r="D658">
        <v>3</v>
      </c>
      <c r="E658" s="3">
        <v>35150</v>
      </c>
      <c r="F658" s="3">
        <v>35178</v>
      </c>
      <c r="G658" s="3">
        <v>35153</v>
      </c>
      <c r="H658">
        <v>3</v>
      </c>
      <c r="I658">
        <v>162.94999999999999</v>
      </c>
      <c r="J658" t="s">
        <v>772</v>
      </c>
      <c r="K658" t="s">
        <v>811</v>
      </c>
      <c r="L658" t="s">
        <v>50</v>
      </c>
      <c r="M658" t="s">
        <v>51</v>
      </c>
      <c r="N658">
        <v>98124</v>
      </c>
      <c r="O658" t="s">
        <v>52</v>
      </c>
    </row>
    <row r="659" spans="1:15" x14ac:dyDescent="0.25">
      <c r="A659">
        <v>10905</v>
      </c>
      <c r="B659" t="s">
        <v>764</v>
      </c>
      <c r="D659">
        <v>9</v>
      </c>
      <c r="E659" s="3">
        <v>35150</v>
      </c>
      <c r="F659" s="3">
        <v>35178</v>
      </c>
      <c r="G659" s="3">
        <v>35160</v>
      </c>
      <c r="H659">
        <v>2</v>
      </c>
      <c r="I659">
        <v>13.72</v>
      </c>
      <c r="J659" t="s">
        <v>765</v>
      </c>
      <c r="K659" t="s">
        <v>767</v>
      </c>
      <c r="L659" t="s">
        <v>768</v>
      </c>
      <c r="M659" t="s">
        <v>250</v>
      </c>
      <c r="N659" t="s">
        <v>769</v>
      </c>
      <c r="O659" t="s">
        <v>252</v>
      </c>
    </row>
    <row r="660" spans="1:15" x14ac:dyDescent="0.25">
      <c r="A660">
        <v>10906</v>
      </c>
      <c r="B660" t="s">
        <v>784</v>
      </c>
      <c r="D660">
        <v>4</v>
      </c>
      <c r="E660" s="3">
        <v>35151</v>
      </c>
      <c r="F660" s="3">
        <v>35165</v>
      </c>
      <c r="G660" s="3">
        <v>35157</v>
      </c>
      <c r="H660">
        <v>3</v>
      </c>
      <c r="I660">
        <v>26.29</v>
      </c>
      <c r="J660" t="s">
        <v>816</v>
      </c>
      <c r="K660" t="s">
        <v>787</v>
      </c>
      <c r="L660" t="s">
        <v>788</v>
      </c>
      <c r="M660" t="s">
        <v>67</v>
      </c>
      <c r="N660" t="s">
        <v>789</v>
      </c>
      <c r="O660" t="s">
        <v>790</v>
      </c>
    </row>
    <row r="661" spans="1:15" x14ac:dyDescent="0.25">
      <c r="A661">
        <v>10907</v>
      </c>
      <c r="B661" t="s">
        <v>669</v>
      </c>
      <c r="D661">
        <v>6</v>
      </c>
      <c r="E661" s="3">
        <v>35151</v>
      </c>
      <c r="F661" s="3">
        <v>35179</v>
      </c>
      <c r="G661" s="3">
        <v>35153</v>
      </c>
      <c r="H661">
        <v>3</v>
      </c>
      <c r="I661">
        <v>9.19</v>
      </c>
      <c r="J661" t="s">
        <v>670</v>
      </c>
      <c r="K661" t="s">
        <v>672</v>
      </c>
      <c r="L661" t="s">
        <v>559</v>
      </c>
      <c r="M661" t="s">
        <v>67</v>
      </c>
      <c r="N661">
        <v>75016</v>
      </c>
      <c r="O661" t="s">
        <v>187</v>
      </c>
    </row>
    <row r="662" spans="1:15" x14ac:dyDescent="0.25">
      <c r="A662">
        <v>10908</v>
      </c>
      <c r="B662" t="s">
        <v>614</v>
      </c>
      <c r="D662">
        <v>4</v>
      </c>
      <c r="E662" s="3">
        <v>35152</v>
      </c>
      <c r="F662" s="3">
        <v>35180</v>
      </c>
      <c r="G662" s="3">
        <v>35160</v>
      </c>
      <c r="H662">
        <v>2</v>
      </c>
      <c r="I662">
        <v>32.96</v>
      </c>
      <c r="J662" t="s">
        <v>615</v>
      </c>
      <c r="K662" t="s">
        <v>617</v>
      </c>
      <c r="L662" t="s">
        <v>618</v>
      </c>
      <c r="M662" t="s">
        <v>67</v>
      </c>
      <c r="N662">
        <v>42100</v>
      </c>
      <c r="O662" t="s">
        <v>336</v>
      </c>
    </row>
    <row r="663" spans="1:15" x14ac:dyDescent="0.25">
      <c r="A663">
        <v>10909</v>
      </c>
      <c r="B663" t="s">
        <v>639</v>
      </c>
      <c r="D663">
        <v>1</v>
      </c>
      <c r="E663" s="3">
        <v>35152</v>
      </c>
      <c r="F663" s="3">
        <v>35180</v>
      </c>
      <c r="G663" s="3">
        <v>35164</v>
      </c>
      <c r="H663">
        <v>2</v>
      </c>
      <c r="I663">
        <v>53.05</v>
      </c>
      <c r="J663" t="s">
        <v>640</v>
      </c>
      <c r="K663" t="s">
        <v>642</v>
      </c>
      <c r="L663" t="s">
        <v>643</v>
      </c>
      <c r="M663" t="s">
        <v>67</v>
      </c>
      <c r="N663">
        <v>4110</v>
      </c>
      <c r="O663" t="s">
        <v>644</v>
      </c>
    </row>
    <row r="664" spans="1:15" x14ac:dyDescent="0.25">
      <c r="A664">
        <v>10910</v>
      </c>
      <c r="B664" t="s">
        <v>777</v>
      </c>
      <c r="D664">
        <v>1</v>
      </c>
      <c r="E664" s="3">
        <v>35152</v>
      </c>
      <c r="F664" s="3">
        <v>35180</v>
      </c>
      <c r="G664" s="3">
        <v>35158</v>
      </c>
      <c r="H664">
        <v>3</v>
      </c>
      <c r="I664">
        <v>38.11</v>
      </c>
      <c r="J664" t="s">
        <v>778</v>
      </c>
      <c r="K664" t="s">
        <v>781</v>
      </c>
      <c r="L664" t="s">
        <v>782</v>
      </c>
      <c r="M664" t="s">
        <v>67</v>
      </c>
      <c r="N664">
        <v>21240</v>
      </c>
      <c r="O664" t="s">
        <v>762</v>
      </c>
    </row>
    <row r="665" spans="1:15" x14ac:dyDescent="0.25">
      <c r="A665">
        <v>10911</v>
      </c>
      <c r="B665" t="s">
        <v>354</v>
      </c>
      <c r="D665">
        <v>3</v>
      </c>
      <c r="E665" s="3">
        <v>35152</v>
      </c>
      <c r="F665" s="3">
        <v>35180</v>
      </c>
      <c r="G665" s="3">
        <v>35159</v>
      </c>
      <c r="H665">
        <v>1</v>
      </c>
      <c r="I665">
        <v>38.19</v>
      </c>
      <c r="J665" t="s">
        <v>355</v>
      </c>
      <c r="K665" t="s">
        <v>357</v>
      </c>
      <c r="L665" t="s">
        <v>358</v>
      </c>
      <c r="M665" t="s">
        <v>67</v>
      </c>
      <c r="N665">
        <v>41101</v>
      </c>
      <c r="O665" t="s">
        <v>195</v>
      </c>
    </row>
    <row r="666" spans="1:15" x14ac:dyDescent="0.25">
      <c r="A666">
        <v>10912</v>
      </c>
      <c r="B666" t="s">
        <v>407</v>
      </c>
      <c r="D666">
        <v>2</v>
      </c>
      <c r="E666" s="3">
        <v>35152</v>
      </c>
      <c r="F666" s="3">
        <v>35180</v>
      </c>
      <c r="G666" s="3">
        <v>35172</v>
      </c>
      <c r="H666">
        <v>2</v>
      </c>
      <c r="I666">
        <v>580.91</v>
      </c>
      <c r="J666" t="s">
        <v>408</v>
      </c>
      <c r="K666" t="s">
        <v>410</v>
      </c>
      <c r="L666" t="s">
        <v>411</v>
      </c>
      <c r="M666" t="s">
        <v>412</v>
      </c>
      <c r="N666" t="s">
        <v>67</v>
      </c>
      <c r="O666" t="s">
        <v>413</v>
      </c>
    </row>
    <row r="667" spans="1:15" x14ac:dyDescent="0.25">
      <c r="A667">
        <v>10913</v>
      </c>
      <c r="B667" t="s">
        <v>587</v>
      </c>
      <c r="D667">
        <v>4</v>
      </c>
      <c r="E667" s="3">
        <v>35152</v>
      </c>
      <c r="F667" s="3">
        <v>35180</v>
      </c>
      <c r="G667" s="3">
        <v>35158</v>
      </c>
      <c r="H667">
        <v>1</v>
      </c>
      <c r="I667">
        <v>33.049999999999997</v>
      </c>
      <c r="J667" t="s">
        <v>588</v>
      </c>
      <c r="K667" t="s">
        <v>590</v>
      </c>
      <c r="L667" t="s">
        <v>249</v>
      </c>
      <c r="M667" t="s">
        <v>250</v>
      </c>
      <c r="N667" t="s">
        <v>591</v>
      </c>
      <c r="O667" t="s">
        <v>252</v>
      </c>
    </row>
    <row r="668" spans="1:15" x14ac:dyDescent="0.25">
      <c r="A668">
        <v>10914</v>
      </c>
      <c r="B668" t="s">
        <v>587</v>
      </c>
      <c r="D668">
        <v>6</v>
      </c>
      <c r="E668" s="3">
        <v>35153</v>
      </c>
      <c r="F668" s="3">
        <v>35181</v>
      </c>
      <c r="G668" s="3">
        <v>35156</v>
      </c>
      <c r="H668">
        <v>1</v>
      </c>
      <c r="I668">
        <v>21.19</v>
      </c>
      <c r="J668" t="s">
        <v>588</v>
      </c>
      <c r="K668" t="s">
        <v>590</v>
      </c>
      <c r="L668" t="s">
        <v>249</v>
      </c>
      <c r="M668" t="s">
        <v>250</v>
      </c>
      <c r="N668" t="s">
        <v>591</v>
      </c>
      <c r="O668" t="s">
        <v>252</v>
      </c>
    </row>
    <row r="669" spans="1:15" x14ac:dyDescent="0.25">
      <c r="A669">
        <v>10915</v>
      </c>
      <c r="B669" t="s">
        <v>711</v>
      </c>
      <c r="D669">
        <v>2</v>
      </c>
      <c r="E669" s="3">
        <v>35153</v>
      </c>
      <c r="F669" s="3">
        <v>35181</v>
      </c>
      <c r="G669" s="3">
        <v>35156</v>
      </c>
      <c r="H669">
        <v>2</v>
      </c>
      <c r="I669">
        <v>3.51</v>
      </c>
      <c r="J669" t="s">
        <v>712</v>
      </c>
      <c r="K669" t="s">
        <v>714</v>
      </c>
      <c r="L669" t="s">
        <v>148</v>
      </c>
      <c r="M669" t="s">
        <v>67</v>
      </c>
      <c r="N669">
        <v>5033</v>
      </c>
      <c r="O669" t="s">
        <v>149</v>
      </c>
    </row>
    <row r="670" spans="1:15" x14ac:dyDescent="0.25">
      <c r="A670">
        <v>10916</v>
      </c>
      <c r="B670" t="s">
        <v>599</v>
      </c>
      <c r="D670">
        <v>1</v>
      </c>
      <c r="E670" s="3">
        <v>35153</v>
      </c>
      <c r="F670" s="3">
        <v>35181</v>
      </c>
      <c r="G670" s="3">
        <v>35163</v>
      </c>
      <c r="H670">
        <v>2</v>
      </c>
      <c r="I670">
        <v>63.77</v>
      </c>
      <c r="J670" t="s">
        <v>600</v>
      </c>
      <c r="K670" t="s">
        <v>602</v>
      </c>
      <c r="L670" t="s">
        <v>227</v>
      </c>
      <c r="M670" t="s">
        <v>67</v>
      </c>
      <c r="N670">
        <v>1010</v>
      </c>
      <c r="O670" t="s">
        <v>228</v>
      </c>
    </row>
    <row r="671" spans="1:15" x14ac:dyDescent="0.25">
      <c r="A671">
        <v>10917</v>
      </c>
      <c r="B671" t="s">
        <v>633</v>
      </c>
      <c r="D671">
        <v>4</v>
      </c>
      <c r="E671" s="3">
        <v>35156</v>
      </c>
      <c r="F671" s="3">
        <v>35184</v>
      </c>
      <c r="G671" s="3">
        <v>35165</v>
      </c>
      <c r="H671">
        <v>2</v>
      </c>
      <c r="I671">
        <v>8.2899999999999991</v>
      </c>
      <c r="J671" t="s">
        <v>634</v>
      </c>
      <c r="K671" t="s">
        <v>636</v>
      </c>
      <c r="L671" t="s">
        <v>194</v>
      </c>
      <c r="M671" t="s">
        <v>67</v>
      </c>
      <c r="N671">
        <v>28001</v>
      </c>
      <c r="O671" t="s">
        <v>195</v>
      </c>
    </row>
    <row r="672" spans="1:15" x14ac:dyDescent="0.25">
      <c r="A672">
        <v>10918</v>
      </c>
      <c r="B672" t="s">
        <v>205</v>
      </c>
      <c r="D672">
        <v>3</v>
      </c>
      <c r="E672" s="3">
        <v>35156</v>
      </c>
      <c r="F672" s="3">
        <v>35184</v>
      </c>
      <c r="G672" s="3">
        <v>35165</v>
      </c>
      <c r="H672">
        <v>3</v>
      </c>
      <c r="I672">
        <v>48.83</v>
      </c>
      <c r="J672" t="s">
        <v>206</v>
      </c>
      <c r="K672" t="s">
        <v>209</v>
      </c>
      <c r="L672" t="s">
        <v>210</v>
      </c>
      <c r="M672" t="s">
        <v>211</v>
      </c>
      <c r="N672" t="s">
        <v>212</v>
      </c>
      <c r="O672" t="s">
        <v>213</v>
      </c>
    </row>
    <row r="673" spans="1:15" x14ac:dyDescent="0.25">
      <c r="A673">
        <v>10919</v>
      </c>
      <c r="B673" t="s">
        <v>481</v>
      </c>
      <c r="D673">
        <v>2</v>
      </c>
      <c r="E673" s="3">
        <v>35156</v>
      </c>
      <c r="F673" s="3">
        <v>35184</v>
      </c>
      <c r="G673" s="3">
        <v>35158</v>
      </c>
      <c r="H673">
        <v>2</v>
      </c>
      <c r="I673">
        <v>19.8</v>
      </c>
      <c r="J673" t="s">
        <v>482</v>
      </c>
      <c r="K673" t="s">
        <v>484</v>
      </c>
      <c r="L673" t="s">
        <v>485</v>
      </c>
      <c r="M673" t="s">
        <v>486</v>
      </c>
      <c r="N673">
        <v>4980</v>
      </c>
      <c r="O673" t="s">
        <v>380</v>
      </c>
    </row>
    <row r="674" spans="1:15" ht="30" x14ac:dyDescent="0.25">
      <c r="A674">
        <v>10920</v>
      </c>
      <c r="B674" t="s">
        <v>157</v>
      </c>
      <c r="D674">
        <v>4</v>
      </c>
      <c r="E674" s="3">
        <v>35157</v>
      </c>
      <c r="F674" s="3">
        <v>35185</v>
      </c>
      <c r="G674" s="3">
        <v>35163</v>
      </c>
      <c r="H674">
        <v>2</v>
      </c>
      <c r="I674">
        <v>29.61</v>
      </c>
      <c r="J674" t="s">
        <v>158</v>
      </c>
      <c r="K674" s="1" t="s">
        <v>812</v>
      </c>
      <c r="L674" t="s">
        <v>813</v>
      </c>
      <c r="M674" t="s">
        <v>814</v>
      </c>
      <c r="N674" t="s">
        <v>815</v>
      </c>
      <c r="O674" t="s">
        <v>92</v>
      </c>
    </row>
    <row r="675" spans="1:15" x14ac:dyDescent="0.25">
      <c r="A675">
        <v>10921</v>
      </c>
      <c r="B675" t="s">
        <v>729</v>
      </c>
      <c r="D675">
        <v>1</v>
      </c>
      <c r="E675" s="3">
        <v>35157</v>
      </c>
      <c r="F675" s="3">
        <v>35199</v>
      </c>
      <c r="G675" s="3">
        <v>35163</v>
      </c>
      <c r="H675">
        <v>1</v>
      </c>
      <c r="I675">
        <v>176.48</v>
      </c>
      <c r="J675" t="s">
        <v>730</v>
      </c>
      <c r="K675" t="s">
        <v>732</v>
      </c>
      <c r="L675" t="s">
        <v>733</v>
      </c>
      <c r="M675" t="s">
        <v>67</v>
      </c>
      <c r="N675">
        <v>8200</v>
      </c>
      <c r="O675" t="s">
        <v>666</v>
      </c>
    </row>
    <row r="676" spans="1:15" x14ac:dyDescent="0.25">
      <c r="A676">
        <v>10922</v>
      </c>
      <c r="B676" t="s">
        <v>383</v>
      </c>
      <c r="D676">
        <v>5</v>
      </c>
      <c r="E676" s="3">
        <v>35157</v>
      </c>
      <c r="F676" s="3">
        <v>35185</v>
      </c>
      <c r="G676" s="3">
        <v>35159</v>
      </c>
      <c r="H676">
        <v>3</v>
      </c>
      <c r="I676">
        <v>62.74</v>
      </c>
      <c r="J676" t="s">
        <v>384</v>
      </c>
      <c r="K676" t="s">
        <v>386</v>
      </c>
      <c r="L676" t="s">
        <v>387</v>
      </c>
      <c r="M676" t="s">
        <v>388</v>
      </c>
      <c r="N676" t="s">
        <v>389</v>
      </c>
      <c r="O676" t="s">
        <v>252</v>
      </c>
    </row>
    <row r="677" spans="1:15" x14ac:dyDescent="0.25">
      <c r="A677">
        <v>10923</v>
      </c>
      <c r="B677" t="s">
        <v>437</v>
      </c>
      <c r="D677">
        <v>7</v>
      </c>
      <c r="E677" s="3">
        <v>35157</v>
      </c>
      <c r="F677" s="3">
        <v>35199</v>
      </c>
      <c r="G677" s="3">
        <v>35167</v>
      </c>
      <c r="H677">
        <v>3</v>
      </c>
      <c r="I677">
        <v>68.260000000000005</v>
      </c>
      <c r="J677" t="s">
        <v>438</v>
      </c>
      <c r="K677" t="s">
        <v>440</v>
      </c>
      <c r="L677" t="s">
        <v>441</v>
      </c>
      <c r="M677" t="s">
        <v>67</v>
      </c>
      <c r="N677">
        <v>31000</v>
      </c>
      <c r="O677" t="s">
        <v>187</v>
      </c>
    </row>
    <row r="678" spans="1:15" x14ac:dyDescent="0.25">
      <c r="A678">
        <v>10924</v>
      </c>
      <c r="B678" t="s">
        <v>164</v>
      </c>
      <c r="D678">
        <v>3</v>
      </c>
      <c r="E678" s="3">
        <v>35158</v>
      </c>
      <c r="F678" s="3">
        <v>35186</v>
      </c>
      <c r="G678" s="3">
        <v>35193</v>
      </c>
      <c r="H678">
        <v>2</v>
      </c>
      <c r="I678">
        <v>151.52000000000001</v>
      </c>
      <c r="J678" t="s">
        <v>165</v>
      </c>
      <c r="K678" t="s">
        <v>168</v>
      </c>
      <c r="L678" t="s">
        <v>169</v>
      </c>
      <c r="M678" t="s">
        <v>67</v>
      </c>
      <c r="N678" t="s">
        <v>170</v>
      </c>
      <c r="O678" t="s">
        <v>171</v>
      </c>
    </row>
    <row r="679" spans="1:15" x14ac:dyDescent="0.25">
      <c r="A679">
        <v>10925</v>
      </c>
      <c r="B679" t="s">
        <v>383</v>
      </c>
      <c r="D679">
        <v>3</v>
      </c>
      <c r="E679" s="3">
        <v>35158</v>
      </c>
      <c r="F679" s="3">
        <v>35186</v>
      </c>
      <c r="G679" s="3">
        <v>35167</v>
      </c>
      <c r="H679">
        <v>1</v>
      </c>
      <c r="I679">
        <v>2.27</v>
      </c>
      <c r="J679" t="s">
        <v>384</v>
      </c>
      <c r="K679" t="s">
        <v>386</v>
      </c>
      <c r="L679" t="s">
        <v>387</v>
      </c>
      <c r="M679" t="s">
        <v>388</v>
      </c>
      <c r="N679" t="s">
        <v>389</v>
      </c>
      <c r="O679" t="s">
        <v>252</v>
      </c>
    </row>
    <row r="680" spans="1:15" x14ac:dyDescent="0.25">
      <c r="A680">
        <v>10926</v>
      </c>
      <c r="B680" t="s">
        <v>143</v>
      </c>
      <c r="D680">
        <v>4</v>
      </c>
      <c r="E680" s="3">
        <v>35158</v>
      </c>
      <c r="F680" s="3">
        <v>35186</v>
      </c>
      <c r="G680" s="3">
        <v>35165</v>
      </c>
      <c r="H680">
        <v>3</v>
      </c>
      <c r="I680">
        <v>39.92</v>
      </c>
      <c r="J680" t="s">
        <v>144</v>
      </c>
      <c r="K680" t="s">
        <v>147</v>
      </c>
      <c r="L680" t="s">
        <v>148</v>
      </c>
      <c r="M680" t="s">
        <v>67</v>
      </c>
      <c r="N680">
        <v>5021</v>
      </c>
      <c r="O680" t="s">
        <v>149</v>
      </c>
    </row>
    <row r="681" spans="1:15" x14ac:dyDescent="0.25">
      <c r="A681">
        <v>10927</v>
      </c>
      <c r="B681" t="s">
        <v>430</v>
      </c>
      <c r="D681">
        <v>4</v>
      </c>
      <c r="E681" s="3">
        <v>35159</v>
      </c>
      <c r="F681" s="3">
        <v>35187</v>
      </c>
      <c r="G681" s="3">
        <v>35193</v>
      </c>
      <c r="H681">
        <v>1</v>
      </c>
      <c r="I681">
        <v>19.79</v>
      </c>
      <c r="J681" t="s">
        <v>431</v>
      </c>
      <c r="K681" t="s">
        <v>433</v>
      </c>
      <c r="L681" t="s">
        <v>434</v>
      </c>
      <c r="M681" t="s">
        <v>67</v>
      </c>
      <c r="N681">
        <v>78000</v>
      </c>
      <c r="O681" t="s">
        <v>187</v>
      </c>
    </row>
    <row r="682" spans="1:15" x14ac:dyDescent="0.25">
      <c r="A682">
        <v>10928</v>
      </c>
      <c r="B682" t="s">
        <v>347</v>
      </c>
      <c r="D682">
        <v>1</v>
      </c>
      <c r="E682" s="3">
        <v>35159</v>
      </c>
      <c r="F682" s="3">
        <v>35187</v>
      </c>
      <c r="G682" s="3">
        <v>35172</v>
      </c>
      <c r="H682">
        <v>1</v>
      </c>
      <c r="I682">
        <v>1.36</v>
      </c>
      <c r="J682" t="s">
        <v>348</v>
      </c>
      <c r="K682" t="s">
        <v>350</v>
      </c>
      <c r="L682" t="s">
        <v>351</v>
      </c>
      <c r="M682" t="s">
        <v>67</v>
      </c>
      <c r="N682">
        <v>8022</v>
      </c>
      <c r="O682" t="s">
        <v>195</v>
      </c>
    </row>
    <row r="683" spans="1:15" x14ac:dyDescent="0.25">
      <c r="A683">
        <v>10929</v>
      </c>
      <c r="B683" t="s">
        <v>318</v>
      </c>
      <c r="D683">
        <v>6</v>
      </c>
      <c r="E683" s="3">
        <v>35159</v>
      </c>
      <c r="F683" s="3">
        <v>35187</v>
      </c>
      <c r="G683" s="3">
        <v>35166</v>
      </c>
      <c r="H683">
        <v>1</v>
      </c>
      <c r="I683">
        <v>33.93</v>
      </c>
      <c r="J683" t="s">
        <v>319</v>
      </c>
      <c r="K683" t="s">
        <v>321</v>
      </c>
      <c r="L683" t="s">
        <v>322</v>
      </c>
      <c r="M683" t="s">
        <v>67</v>
      </c>
      <c r="N683">
        <v>80805</v>
      </c>
      <c r="O683" t="s">
        <v>140</v>
      </c>
    </row>
    <row r="684" spans="1:15" x14ac:dyDescent="0.25">
      <c r="A684">
        <v>10930</v>
      </c>
      <c r="B684" t="s">
        <v>683</v>
      </c>
      <c r="D684">
        <v>4</v>
      </c>
      <c r="E684" s="3">
        <v>35160</v>
      </c>
      <c r="F684" s="3">
        <v>35202</v>
      </c>
      <c r="G684" s="3">
        <v>35172</v>
      </c>
      <c r="H684">
        <v>3</v>
      </c>
      <c r="I684">
        <v>15.55</v>
      </c>
      <c r="J684" t="s">
        <v>684</v>
      </c>
      <c r="K684" t="s">
        <v>686</v>
      </c>
      <c r="L684" t="s">
        <v>687</v>
      </c>
      <c r="M684" t="s">
        <v>67</v>
      </c>
      <c r="N684" t="s">
        <v>688</v>
      </c>
      <c r="O684" t="s">
        <v>509</v>
      </c>
    </row>
    <row r="685" spans="1:15" x14ac:dyDescent="0.25">
      <c r="A685">
        <v>10931</v>
      </c>
      <c r="B685" t="s">
        <v>627</v>
      </c>
      <c r="D685">
        <v>4</v>
      </c>
      <c r="E685" s="3">
        <v>35160</v>
      </c>
      <c r="F685" s="3">
        <v>35174</v>
      </c>
      <c r="G685" s="3">
        <v>35173</v>
      </c>
      <c r="H685">
        <v>2</v>
      </c>
      <c r="I685">
        <v>13.6</v>
      </c>
      <c r="J685" t="s">
        <v>628</v>
      </c>
      <c r="K685" t="s">
        <v>810</v>
      </c>
      <c r="L685" t="s">
        <v>631</v>
      </c>
      <c r="M685" t="s">
        <v>67</v>
      </c>
      <c r="N685">
        <v>1204</v>
      </c>
      <c r="O685" t="s">
        <v>242</v>
      </c>
    </row>
    <row r="686" spans="1:15" x14ac:dyDescent="0.25">
      <c r="A686">
        <v>10932</v>
      </c>
      <c r="B686" t="s">
        <v>198</v>
      </c>
      <c r="D686">
        <v>8</v>
      </c>
      <c r="E686" s="3">
        <v>35160</v>
      </c>
      <c r="F686" s="3">
        <v>35188</v>
      </c>
      <c r="G686" s="3">
        <v>35178</v>
      </c>
      <c r="H686">
        <v>1</v>
      </c>
      <c r="I686">
        <v>134.63999999999999</v>
      </c>
      <c r="J686" t="s">
        <v>199</v>
      </c>
      <c r="K686" t="s">
        <v>201</v>
      </c>
      <c r="L686" t="s">
        <v>202</v>
      </c>
      <c r="M686" t="s">
        <v>67</v>
      </c>
      <c r="N686">
        <v>13008</v>
      </c>
      <c r="O686" t="s">
        <v>187</v>
      </c>
    </row>
    <row r="687" spans="1:15" ht="30" x14ac:dyDescent="0.25">
      <c r="A687">
        <v>10933</v>
      </c>
      <c r="B687" t="s">
        <v>416</v>
      </c>
      <c r="D687">
        <v>6</v>
      </c>
      <c r="E687" s="3">
        <v>35160</v>
      </c>
      <c r="F687" s="3">
        <v>35188</v>
      </c>
      <c r="G687" s="3">
        <v>35170</v>
      </c>
      <c r="H687">
        <v>3</v>
      </c>
      <c r="I687">
        <v>54.15</v>
      </c>
      <c r="J687" t="s">
        <v>417</v>
      </c>
      <c r="K687" s="1" t="s">
        <v>419</v>
      </c>
      <c r="L687" t="s">
        <v>420</v>
      </c>
      <c r="M687" t="s">
        <v>421</v>
      </c>
      <c r="N687" t="s">
        <v>422</v>
      </c>
      <c r="O687" t="s">
        <v>92</v>
      </c>
    </row>
    <row r="688" spans="1:15" x14ac:dyDescent="0.25">
      <c r="A688">
        <v>10934</v>
      </c>
      <c r="B688" t="s">
        <v>459</v>
      </c>
      <c r="D688">
        <v>3</v>
      </c>
      <c r="E688" s="3">
        <v>35163</v>
      </c>
      <c r="F688" s="3">
        <v>35191</v>
      </c>
      <c r="G688" s="3">
        <v>35166</v>
      </c>
      <c r="H688">
        <v>3</v>
      </c>
      <c r="I688">
        <v>32.01</v>
      </c>
      <c r="J688" t="s">
        <v>460</v>
      </c>
      <c r="K688" t="s">
        <v>462</v>
      </c>
      <c r="L688" t="s">
        <v>463</v>
      </c>
      <c r="M688" t="s">
        <v>67</v>
      </c>
      <c r="N688">
        <v>60528</v>
      </c>
      <c r="O688" t="s">
        <v>140</v>
      </c>
    </row>
    <row r="689" spans="1:15" x14ac:dyDescent="0.25">
      <c r="A689">
        <v>10935</v>
      </c>
      <c r="B689" t="s">
        <v>764</v>
      </c>
      <c r="D689">
        <v>4</v>
      </c>
      <c r="E689" s="3">
        <v>35163</v>
      </c>
      <c r="F689" s="3">
        <v>35191</v>
      </c>
      <c r="G689" s="3">
        <v>35172</v>
      </c>
      <c r="H689">
        <v>3</v>
      </c>
      <c r="I689">
        <v>47.59</v>
      </c>
      <c r="J689" t="s">
        <v>765</v>
      </c>
      <c r="K689" t="s">
        <v>767</v>
      </c>
      <c r="L689" t="s">
        <v>768</v>
      </c>
      <c r="M689" t="s">
        <v>250</v>
      </c>
      <c r="N689" t="s">
        <v>769</v>
      </c>
      <c r="O689" t="s">
        <v>252</v>
      </c>
    </row>
    <row r="690" spans="1:15" x14ac:dyDescent="0.25">
      <c r="A690">
        <v>10936</v>
      </c>
      <c r="B690" t="s">
        <v>367</v>
      </c>
      <c r="D690">
        <v>3</v>
      </c>
      <c r="E690" s="3">
        <v>35163</v>
      </c>
      <c r="F690" s="3">
        <v>35191</v>
      </c>
      <c r="G690" s="3">
        <v>35172</v>
      </c>
      <c r="H690">
        <v>2</v>
      </c>
      <c r="I690">
        <v>33.68</v>
      </c>
      <c r="J690" t="s">
        <v>368</v>
      </c>
      <c r="K690" t="s">
        <v>370</v>
      </c>
      <c r="L690" t="s">
        <v>371</v>
      </c>
      <c r="M690" t="s">
        <v>372</v>
      </c>
      <c r="N690">
        <v>97403</v>
      </c>
      <c r="O690" t="s">
        <v>52</v>
      </c>
    </row>
    <row r="691" spans="1:15" x14ac:dyDescent="0.25">
      <c r="A691">
        <v>10937</v>
      </c>
      <c r="B691" t="s">
        <v>222</v>
      </c>
      <c r="D691">
        <v>7</v>
      </c>
      <c r="E691" s="3">
        <v>35164</v>
      </c>
      <c r="F691" s="3">
        <v>35178</v>
      </c>
      <c r="G691" s="3">
        <v>35167</v>
      </c>
      <c r="H691">
        <v>3</v>
      </c>
      <c r="I691">
        <v>31.51</v>
      </c>
      <c r="J691" t="s">
        <v>223</v>
      </c>
      <c r="K691" t="s">
        <v>226</v>
      </c>
      <c r="L691" t="s">
        <v>227</v>
      </c>
      <c r="M691" t="s">
        <v>67</v>
      </c>
      <c r="N691">
        <v>1010</v>
      </c>
      <c r="O691" t="s">
        <v>228</v>
      </c>
    </row>
    <row r="692" spans="1:15" x14ac:dyDescent="0.25">
      <c r="A692">
        <v>10938</v>
      </c>
      <c r="B692" t="s">
        <v>593</v>
      </c>
      <c r="D692">
        <v>3</v>
      </c>
      <c r="E692" s="3">
        <v>35164</v>
      </c>
      <c r="F692" s="3">
        <v>35192</v>
      </c>
      <c r="G692" s="3">
        <v>35170</v>
      </c>
      <c r="H692">
        <v>2</v>
      </c>
      <c r="I692">
        <v>31.89</v>
      </c>
      <c r="J692" t="s">
        <v>594</v>
      </c>
      <c r="K692" t="s">
        <v>596</v>
      </c>
      <c r="L692" t="s">
        <v>597</v>
      </c>
      <c r="M692" t="s">
        <v>67</v>
      </c>
      <c r="N692">
        <v>1307</v>
      </c>
      <c r="O692" t="s">
        <v>140</v>
      </c>
    </row>
    <row r="693" spans="1:15" x14ac:dyDescent="0.25">
      <c r="A693">
        <v>10939</v>
      </c>
      <c r="B693" t="s">
        <v>496</v>
      </c>
      <c r="D693">
        <v>2</v>
      </c>
      <c r="E693" s="3">
        <v>35164</v>
      </c>
      <c r="F693" s="3">
        <v>35192</v>
      </c>
      <c r="G693" s="3">
        <v>35167</v>
      </c>
      <c r="H693">
        <v>2</v>
      </c>
      <c r="I693">
        <v>76.33</v>
      </c>
      <c r="J693" t="s">
        <v>497</v>
      </c>
      <c r="K693" t="s">
        <v>499</v>
      </c>
      <c r="L693" t="s">
        <v>500</v>
      </c>
      <c r="M693" t="s">
        <v>67</v>
      </c>
      <c r="N693">
        <v>24100</v>
      </c>
      <c r="O693" t="s">
        <v>336</v>
      </c>
    </row>
    <row r="694" spans="1:15" x14ac:dyDescent="0.25">
      <c r="A694">
        <v>10940</v>
      </c>
      <c r="B694" t="s">
        <v>198</v>
      </c>
      <c r="D694">
        <v>8</v>
      </c>
      <c r="E694" s="3">
        <v>35165</v>
      </c>
      <c r="F694" s="3">
        <v>35193</v>
      </c>
      <c r="G694" s="3">
        <v>35177</v>
      </c>
      <c r="H694">
        <v>3</v>
      </c>
      <c r="I694">
        <v>19.77</v>
      </c>
      <c r="J694" t="s">
        <v>199</v>
      </c>
      <c r="K694" t="s">
        <v>201</v>
      </c>
      <c r="L694" t="s">
        <v>202</v>
      </c>
      <c r="M694" t="s">
        <v>67</v>
      </c>
      <c r="N694">
        <v>13008</v>
      </c>
      <c r="O694" t="s">
        <v>187</v>
      </c>
    </row>
    <row r="695" spans="1:15" x14ac:dyDescent="0.25">
      <c r="A695">
        <v>10941</v>
      </c>
      <c r="B695" t="s">
        <v>647</v>
      </c>
      <c r="D695">
        <v>7</v>
      </c>
      <c r="E695" s="3">
        <v>35165</v>
      </c>
      <c r="F695" s="3">
        <v>35193</v>
      </c>
      <c r="G695" s="3">
        <v>35174</v>
      </c>
      <c r="H695">
        <v>2</v>
      </c>
      <c r="I695">
        <v>400.81</v>
      </c>
      <c r="J695" t="s">
        <v>648</v>
      </c>
      <c r="K695" t="s">
        <v>650</v>
      </c>
      <c r="L695" t="s">
        <v>651</v>
      </c>
      <c r="M695" t="s">
        <v>652</v>
      </c>
      <c r="N695">
        <v>83720</v>
      </c>
      <c r="O695" t="s">
        <v>52</v>
      </c>
    </row>
    <row r="696" spans="1:15" x14ac:dyDescent="0.25">
      <c r="A696">
        <v>10942</v>
      </c>
      <c r="B696" t="s">
        <v>614</v>
      </c>
      <c r="D696">
        <v>9</v>
      </c>
      <c r="E696" s="3">
        <v>35165</v>
      </c>
      <c r="F696" s="3">
        <v>35193</v>
      </c>
      <c r="G696" s="3">
        <v>35172</v>
      </c>
      <c r="H696">
        <v>3</v>
      </c>
      <c r="I696">
        <v>17.95</v>
      </c>
      <c r="J696" t="s">
        <v>615</v>
      </c>
      <c r="K696" t="s">
        <v>617</v>
      </c>
      <c r="L696" t="s">
        <v>618</v>
      </c>
      <c r="M696" t="s">
        <v>67</v>
      </c>
      <c r="N696">
        <v>42100</v>
      </c>
      <c r="O696" t="s">
        <v>336</v>
      </c>
    </row>
    <row r="697" spans="1:15" x14ac:dyDescent="0.25">
      <c r="A697">
        <v>10943</v>
      </c>
      <c r="B697" t="s">
        <v>216</v>
      </c>
      <c r="D697">
        <v>4</v>
      </c>
      <c r="E697" s="3">
        <v>35165</v>
      </c>
      <c r="F697" s="3">
        <v>35193</v>
      </c>
      <c r="G697" s="3">
        <v>35173</v>
      </c>
      <c r="H697">
        <v>2</v>
      </c>
      <c r="I697">
        <v>2.17</v>
      </c>
      <c r="J697" t="s">
        <v>217</v>
      </c>
      <c r="K697" t="s">
        <v>219</v>
      </c>
      <c r="L697" t="s">
        <v>90</v>
      </c>
      <c r="M697" t="s">
        <v>67</v>
      </c>
      <c r="N697" t="s">
        <v>220</v>
      </c>
      <c r="O697" t="s">
        <v>92</v>
      </c>
    </row>
    <row r="698" spans="1:15" x14ac:dyDescent="0.25">
      <c r="A698">
        <v>10944</v>
      </c>
      <c r="B698" t="s">
        <v>205</v>
      </c>
      <c r="D698">
        <v>6</v>
      </c>
      <c r="E698" s="3">
        <v>35166</v>
      </c>
      <c r="F698" s="3">
        <v>35180</v>
      </c>
      <c r="G698" s="3">
        <v>35167</v>
      </c>
      <c r="H698">
        <v>3</v>
      </c>
      <c r="I698">
        <v>52.92</v>
      </c>
      <c r="J698" t="s">
        <v>206</v>
      </c>
      <c r="K698" t="s">
        <v>209</v>
      </c>
      <c r="L698" t="s">
        <v>210</v>
      </c>
      <c r="M698" t="s">
        <v>211</v>
      </c>
      <c r="N698" t="s">
        <v>212</v>
      </c>
      <c r="O698" t="s">
        <v>213</v>
      </c>
    </row>
    <row r="699" spans="1:15" x14ac:dyDescent="0.25">
      <c r="A699">
        <v>10945</v>
      </c>
      <c r="B699" t="s">
        <v>521</v>
      </c>
      <c r="D699">
        <v>4</v>
      </c>
      <c r="E699" s="3">
        <v>35166</v>
      </c>
      <c r="F699" s="3">
        <v>35194</v>
      </c>
      <c r="G699" s="3">
        <v>35172</v>
      </c>
      <c r="H699">
        <v>1</v>
      </c>
      <c r="I699">
        <v>10.220000000000001</v>
      </c>
      <c r="J699" t="s">
        <v>522</v>
      </c>
      <c r="K699" t="s">
        <v>524</v>
      </c>
      <c r="L699" t="s">
        <v>525</v>
      </c>
      <c r="M699" t="s">
        <v>67</v>
      </c>
      <c r="N699">
        <v>4179</v>
      </c>
      <c r="O699" t="s">
        <v>140</v>
      </c>
    </row>
    <row r="700" spans="1:15" x14ac:dyDescent="0.25">
      <c r="A700">
        <v>10946</v>
      </c>
      <c r="B700" t="s">
        <v>729</v>
      </c>
      <c r="D700">
        <v>1</v>
      </c>
      <c r="E700" s="3">
        <v>35166</v>
      </c>
      <c r="F700" s="3">
        <v>35194</v>
      </c>
      <c r="G700" s="3">
        <v>35173</v>
      </c>
      <c r="H700">
        <v>2</v>
      </c>
      <c r="I700">
        <v>27.2</v>
      </c>
      <c r="J700" t="s">
        <v>730</v>
      </c>
      <c r="K700" t="s">
        <v>732</v>
      </c>
      <c r="L700" t="s">
        <v>733</v>
      </c>
      <c r="M700" t="s">
        <v>67</v>
      </c>
      <c r="N700">
        <v>8200</v>
      </c>
      <c r="O700" t="s">
        <v>666</v>
      </c>
    </row>
    <row r="701" spans="1:15" x14ac:dyDescent="0.25">
      <c r="A701">
        <v>10947</v>
      </c>
      <c r="B701" t="s">
        <v>216</v>
      </c>
      <c r="D701">
        <v>3</v>
      </c>
      <c r="E701" s="3">
        <v>35167</v>
      </c>
      <c r="F701" s="3">
        <v>35195</v>
      </c>
      <c r="G701" s="3">
        <v>35170</v>
      </c>
      <c r="H701">
        <v>2</v>
      </c>
      <c r="I701">
        <v>3.26</v>
      </c>
      <c r="J701" t="s">
        <v>217</v>
      </c>
      <c r="K701" t="s">
        <v>219</v>
      </c>
      <c r="L701" t="s">
        <v>90</v>
      </c>
      <c r="M701" t="s">
        <v>67</v>
      </c>
      <c r="N701" t="s">
        <v>220</v>
      </c>
      <c r="O701" t="s">
        <v>92</v>
      </c>
    </row>
    <row r="702" spans="1:15" x14ac:dyDescent="0.25">
      <c r="A702">
        <v>10948</v>
      </c>
      <c r="B702" t="s">
        <v>354</v>
      </c>
      <c r="D702">
        <v>3</v>
      </c>
      <c r="E702" s="3">
        <v>35167</v>
      </c>
      <c r="F702" s="3">
        <v>35195</v>
      </c>
      <c r="G702" s="3">
        <v>35173</v>
      </c>
      <c r="H702">
        <v>3</v>
      </c>
      <c r="I702">
        <v>23.39</v>
      </c>
      <c r="J702" t="s">
        <v>355</v>
      </c>
      <c r="K702" t="s">
        <v>357</v>
      </c>
      <c r="L702" t="s">
        <v>358</v>
      </c>
      <c r="M702" t="s">
        <v>67</v>
      </c>
      <c r="N702">
        <v>41101</v>
      </c>
      <c r="O702" t="s">
        <v>195</v>
      </c>
    </row>
    <row r="703" spans="1:15" x14ac:dyDescent="0.25">
      <c r="A703">
        <v>10949</v>
      </c>
      <c r="B703" t="s">
        <v>205</v>
      </c>
      <c r="D703">
        <v>2</v>
      </c>
      <c r="E703" s="3">
        <v>35167</v>
      </c>
      <c r="F703" s="3">
        <v>35195</v>
      </c>
      <c r="G703" s="3">
        <v>35171</v>
      </c>
      <c r="H703">
        <v>3</v>
      </c>
      <c r="I703">
        <v>74.44</v>
      </c>
      <c r="J703" t="s">
        <v>206</v>
      </c>
      <c r="K703" t="s">
        <v>209</v>
      </c>
      <c r="L703" t="s">
        <v>210</v>
      </c>
      <c r="M703" t="s">
        <v>211</v>
      </c>
      <c r="N703" t="s">
        <v>212</v>
      </c>
      <c r="O703" t="s">
        <v>213</v>
      </c>
    </row>
    <row r="704" spans="1:15" x14ac:dyDescent="0.25">
      <c r="A704">
        <v>10950</v>
      </c>
      <c r="B704" t="s">
        <v>496</v>
      </c>
      <c r="D704">
        <v>1</v>
      </c>
      <c r="E704" s="3">
        <v>35170</v>
      </c>
      <c r="F704" s="3">
        <v>35198</v>
      </c>
      <c r="G704" s="3">
        <v>35177</v>
      </c>
      <c r="H704">
        <v>2</v>
      </c>
      <c r="I704">
        <v>2.5</v>
      </c>
      <c r="J704" t="s">
        <v>497</v>
      </c>
      <c r="K704" t="s">
        <v>499</v>
      </c>
      <c r="L704" t="s">
        <v>500</v>
      </c>
      <c r="M704" t="s">
        <v>67</v>
      </c>
      <c r="N704">
        <v>24100</v>
      </c>
      <c r="O704" t="s">
        <v>336</v>
      </c>
    </row>
    <row r="705" spans="1:15" x14ac:dyDescent="0.25">
      <c r="A705">
        <v>10951</v>
      </c>
      <c r="B705" t="s">
        <v>627</v>
      </c>
      <c r="D705">
        <v>9</v>
      </c>
      <c r="E705" s="3">
        <v>35170</v>
      </c>
      <c r="F705" s="3">
        <v>35212</v>
      </c>
      <c r="G705" s="3">
        <v>35192</v>
      </c>
      <c r="H705">
        <v>2</v>
      </c>
      <c r="I705">
        <v>30.85</v>
      </c>
      <c r="J705" t="s">
        <v>628</v>
      </c>
      <c r="K705" t="s">
        <v>810</v>
      </c>
      <c r="L705" t="s">
        <v>631</v>
      </c>
      <c r="M705" t="s">
        <v>67</v>
      </c>
      <c r="N705">
        <v>1204</v>
      </c>
      <c r="O705" t="s">
        <v>242</v>
      </c>
    </row>
    <row r="706" spans="1:15" x14ac:dyDescent="0.25">
      <c r="A706">
        <v>10952</v>
      </c>
      <c r="B706" t="s">
        <v>135</v>
      </c>
      <c r="D706">
        <v>1</v>
      </c>
      <c r="E706" s="3">
        <v>35170</v>
      </c>
      <c r="F706" s="3">
        <v>35212</v>
      </c>
      <c r="G706" s="3">
        <v>35178</v>
      </c>
      <c r="H706">
        <v>1</v>
      </c>
      <c r="I706">
        <v>40.42</v>
      </c>
      <c r="J706" t="s">
        <v>818</v>
      </c>
      <c r="K706" t="s">
        <v>138</v>
      </c>
      <c r="L706" t="s">
        <v>139</v>
      </c>
      <c r="M706" t="s">
        <v>67</v>
      </c>
      <c r="N706">
        <v>12209</v>
      </c>
      <c r="O706" t="s">
        <v>140</v>
      </c>
    </row>
    <row r="707" spans="1:15" ht="30" x14ac:dyDescent="0.25">
      <c r="A707">
        <v>10953</v>
      </c>
      <c r="B707" t="s">
        <v>157</v>
      </c>
      <c r="D707">
        <v>9</v>
      </c>
      <c r="E707" s="3">
        <v>35170</v>
      </c>
      <c r="F707" s="3">
        <v>35184</v>
      </c>
      <c r="G707" s="3">
        <v>35179</v>
      </c>
      <c r="H707">
        <v>2</v>
      </c>
      <c r="I707">
        <v>23.72</v>
      </c>
      <c r="J707" t="s">
        <v>158</v>
      </c>
      <c r="K707" s="1" t="s">
        <v>812</v>
      </c>
      <c r="L707" t="s">
        <v>813</v>
      </c>
      <c r="M707" t="s">
        <v>814</v>
      </c>
      <c r="N707" t="s">
        <v>815</v>
      </c>
      <c r="O707" t="s">
        <v>92</v>
      </c>
    </row>
    <row r="708" spans="1:15" x14ac:dyDescent="0.25">
      <c r="A708">
        <v>10954</v>
      </c>
      <c r="B708" t="s">
        <v>481</v>
      </c>
      <c r="D708">
        <v>5</v>
      </c>
      <c r="E708" s="3">
        <v>35171</v>
      </c>
      <c r="F708" s="3">
        <v>35213</v>
      </c>
      <c r="G708" s="3">
        <v>35174</v>
      </c>
      <c r="H708">
        <v>1</v>
      </c>
      <c r="I708">
        <v>27.91</v>
      </c>
      <c r="J708" t="s">
        <v>482</v>
      </c>
      <c r="K708" t="s">
        <v>484</v>
      </c>
      <c r="L708" t="s">
        <v>485</v>
      </c>
      <c r="M708" t="s">
        <v>486</v>
      </c>
      <c r="N708">
        <v>4980</v>
      </c>
      <c r="O708" t="s">
        <v>380</v>
      </c>
    </row>
    <row r="709" spans="1:15" x14ac:dyDescent="0.25">
      <c r="A709">
        <v>10955</v>
      </c>
      <c r="B709" t="s">
        <v>311</v>
      </c>
      <c r="D709">
        <v>8</v>
      </c>
      <c r="E709" s="3">
        <v>35171</v>
      </c>
      <c r="F709" s="3">
        <v>35199</v>
      </c>
      <c r="G709" s="3">
        <v>35174</v>
      </c>
      <c r="H709">
        <v>2</v>
      </c>
      <c r="I709">
        <v>3.26</v>
      </c>
      <c r="J709" t="s">
        <v>312</v>
      </c>
      <c r="K709" t="s">
        <v>314</v>
      </c>
      <c r="L709" t="s">
        <v>315</v>
      </c>
      <c r="M709" t="s">
        <v>67</v>
      </c>
      <c r="N709" t="s">
        <v>316</v>
      </c>
      <c r="O709" t="s">
        <v>171</v>
      </c>
    </row>
    <row r="710" spans="1:15" x14ac:dyDescent="0.25">
      <c r="A710">
        <v>10956</v>
      </c>
      <c r="B710" t="s">
        <v>174</v>
      </c>
      <c r="D710">
        <v>6</v>
      </c>
      <c r="E710" s="3">
        <v>35171</v>
      </c>
      <c r="F710" s="3">
        <v>35213</v>
      </c>
      <c r="G710" s="3">
        <v>35174</v>
      </c>
      <c r="H710">
        <v>2</v>
      </c>
      <c r="I710">
        <v>44.65</v>
      </c>
      <c r="J710" t="s">
        <v>175</v>
      </c>
      <c r="K710" t="s">
        <v>177</v>
      </c>
      <c r="L710" t="s">
        <v>178</v>
      </c>
      <c r="M710" t="s">
        <v>67</v>
      </c>
      <c r="N710">
        <v>68306</v>
      </c>
      <c r="O710" t="s">
        <v>140</v>
      </c>
    </row>
    <row r="711" spans="1:15" x14ac:dyDescent="0.25">
      <c r="A711">
        <v>10957</v>
      </c>
      <c r="B711" t="s">
        <v>392</v>
      </c>
      <c r="D711">
        <v>8</v>
      </c>
      <c r="E711" s="3">
        <v>35172</v>
      </c>
      <c r="F711" s="3">
        <v>35200</v>
      </c>
      <c r="G711" s="3">
        <v>35181</v>
      </c>
      <c r="H711">
        <v>3</v>
      </c>
      <c r="I711">
        <v>105.36</v>
      </c>
      <c r="J711" t="s">
        <v>393</v>
      </c>
      <c r="K711" t="s">
        <v>395</v>
      </c>
      <c r="L711" t="s">
        <v>396</v>
      </c>
      <c r="M711" t="s">
        <v>397</v>
      </c>
      <c r="N711">
        <v>5022</v>
      </c>
      <c r="O711" t="s">
        <v>380</v>
      </c>
    </row>
    <row r="712" spans="1:15" ht="45" x14ac:dyDescent="0.25">
      <c r="A712">
        <v>10958</v>
      </c>
      <c r="B712" t="s">
        <v>534</v>
      </c>
      <c r="D712">
        <v>7</v>
      </c>
      <c r="E712" s="3">
        <v>35172</v>
      </c>
      <c r="F712" s="3">
        <v>35200</v>
      </c>
      <c r="G712" s="3">
        <v>35181</v>
      </c>
      <c r="H712">
        <v>2</v>
      </c>
      <c r="I712">
        <v>49.56</v>
      </c>
      <c r="J712" t="s">
        <v>535</v>
      </c>
      <c r="K712" s="1" t="s">
        <v>537</v>
      </c>
      <c r="L712" t="s">
        <v>227</v>
      </c>
      <c r="M712" t="s">
        <v>67</v>
      </c>
      <c r="N712">
        <v>1010</v>
      </c>
      <c r="O712" t="s">
        <v>228</v>
      </c>
    </row>
    <row r="713" spans="1:15" x14ac:dyDescent="0.25">
      <c r="A713">
        <v>10959</v>
      </c>
      <c r="B713" t="s">
        <v>360</v>
      </c>
      <c r="D713">
        <v>6</v>
      </c>
      <c r="E713" s="3">
        <v>35172</v>
      </c>
      <c r="F713" s="3">
        <v>35214</v>
      </c>
      <c r="G713" s="3">
        <v>35177</v>
      </c>
      <c r="H713">
        <v>2</v>
      </c>
      <c r="I713">
        <v>4.9800000000000004</v>
      </c>
      <c r="J713" t="s">
        <v>361</v>
      </c>
      <c r="K713" t="s">
        <v>363</v>
      </c>
      <c r="L713" t="s">
        <v>364</v>
      </c>
      <c r="M713" t="s">
        <v>250</v>
      </c>
      <c r="N713" t="s">
        <v>365</v>
      </c>
      <c r="O713" t="s">
        <v>252</v>
      </c>
    </row>
    <row r="714" spans="1:15" x14ac:dyDescent="0.25">
      <c r="A714">
        <v>10960</v>
      </c>
      <c r="B714" t="s">
        <v>392</v>
      </c>
      <c r="D714">
        <v>3</v>
      </c>
      <c r="E714" s="3">
        <v>35173</v>
      </c>
      <c r="F714" s="3">
        <v>35187</v>
      </c>
      <c r="G714" s="3">
        <v>35193</v>
      </c>
      <c r="H714">
        <v>1</v>
      </c>
      <c r="I714">
        <v>2.08</v>
      </c>
      <c r="J714" t="s">
        <v>393</v>
      </c>
      <c r="K714" t="s">
        <v>395</v>
      </c>
      <c r="L714" t="s">
        <v>396</v>
      </c>
      <c r="M714" t="s">
        <v>397</v>
      </c>
      <c r="N714">
        <v>5022</v>
      </c>
      <c r="O714" t="s">
        <v>380</v>
      </c>
    </row>
    <row r="715" spans="1:15" x14ac:dyDescent="0.25">
      <c r="A715">
        <v>10961</v>
      </c>
      <c r="B715" t="s">
        <v>587</v>
      </c>
      <c r="D715">
        <v>8</v>
      </c>
      <c r="E715" s="3">
        <v>35173</v>
      </c>
      <c r="F715" s="3">
        <v>35201</v>
      </c>
      <c r="G715" s="3">
        <v>35184</v>
      </c>
      <c r="H715">
        <v>1</v>
      </c>
      <c r="I715">
        <v>104.47</v>
      </c>
      <c r="J715" t="s">
        <v>588</v>
      </c>
      <c r="K715" t="s">
        <v>590</v>
      </c>
      <c r="L715" t="s">
        <v>249</v>
      </c>
      <c r="M715" t="s">
        <v>250</v>
      </c>
      <c r="N715" t="s">
        <v>591</v>
      </c>
      <c r="O715" t="s">
        <v>252</v>
      </c>
    </row>
    <row r="716" spans="1:15" x14ac:dyDescent="0.25">
      <c r="A716">
        <v>10962</v>
      </c>
      <c r="B716" t="s">
        <v>593</v>
      </c>
      <c r="D716">
        <v>8</v>
      </c>
      <c r="E716" s="3">
        <v>35173</v>
      </c>
      <c r="F716" s="3">
        <v>35201</v>
      </c>
      <c r="G716" s="3">
        <v>35177</v>
      </c>
      <c r="H716">
        <v>2</v>
      </c>
      <c r="I716">
        <v>275.79000000000002</v>
      </c>
      <c r="J716" t="s">
        <v>594</v>
      </c>
      <c r="K716" t="s">
        <v>596</v>
      </c>
      <c r="L716" t="s">
        <v>597</v>
      </c>
      <c r="M716" t="s">
        <v>67</v>
      </c>
      <c r="N716">
        <v>1307</v>
      </c>
      <c r="O716" t="s">
        <v>140</v>
      </c>
    </row>
    <row r="717" spans="1:15" x14ac:dyDescent="0.25">
      <c r="A717">
        <v>10963</v>
      </c>
      <c r="B717" t="s">
        <v>339</v>
      </c>
      <c r="D717">
        <v>9</v>
      </c>
      <c r="E717" s="3">
        <v>35173</v>
      </c>
      <c r="F717" s="3">
        <v>35201</v>
      </c>
      <c r="G717" s="3">
        <v>35180</v>
      </c>
      <c r="H717">
        <v>3</v>
      </c>
      <c r="I717">
        <v>2.7</v>
      </c>
      <c r="J717" t="s">
        <v>340</v>
      </c>
      <c r="K717" t="s">
        <v>342</v>
      </c>
      <c r="L717" t="s">
        <v>343</v>
      </c>
      <c r="M717" t="s">
        <v>67</v>
      </c>
      <c r="N717">
        <v>1675</v>
      </c>
      <c r="O717" t="s">
        <v>344</v>
      </c>
    </row>
    <row r="718" spans="1:15" x14ac:dyDescent="0.25">
      <c r="A718">
        <v>10964</v>
      </c>
      <c r="B718" t="s">
        <v>669</v>
      </c>
      <c r="D718">
        <v>3</v>
      </c>
      <c r="E718" s="3">
        <v>35174</v>
      </c>
      <c r="F718" s="3">
        <v>35202</v>
      </c>
      <c r="G718" s="3">
        <v>35178</v>
      </c>
      <c r="H718">
        <v>2</v>
      </c>
      <c r="I718">
        <v>87.38</v>
      </c>
      <c r="J718" t="s">
        <v>670</v>
      </c>
      <c r="K718" t="s">
        <v>672</v>
      </c>
      <c r="L718" t="s">
        <v>559</v>
      </c>
      <c r="M718" t="s">
        <v>67</v>
      </c>
      <c r="N718">
        <v>75016</v>
      </c>
      <c r="O718" t="s">
        <v>187</v>
      </c>
    </row>
    <row r="719" spans="1:15" x14ac:dyDescent="0.25">
      <c r="A719">
        <v>10965</v>
      </c>
      <c r="B719" t="s">
        <v>540</v>
      </c>
      <c r="D719">
        <v>6</v>
      </c>
      <c r="E719" s="3">
        <v>35174</v>
      </c>
      <c r="F719" s="3">
        <v>35202</v>
      </c>
      <c r="G719" s="3">
        <v>35184</v>
      </c>
      <c r="H719">
        <v>3</v>
      </c>
      <c r="I719">
        <v>144.38</v>
      </c>
      <c r="J719" t="s">
        <v>541</v>
      </c>
      <c r="K719" t="s">
        <v>543</v>
      </c>
      <c r="L719" t="s">
        <v>544</v>
      </c>
      <c r="M719" t="s">
        <v>545</v>
      </c>
      <c r="N719">
        <v>99508</v>
      </c>
      <c r="O719" t="s">
        <v>52</v>
      </c>
    </row>
    <row r="720" spans="1:15" x14ac:dyDescent="0.25">
      <c r="A720">
        <v>10966</v>
      </c>
      <c r="B720" t="s">
        <v>237</v>
      </c>
      <c r="D720">
        <v>4</v>
      </c>
      <c r="E720" s="3">
        <v>35174</v>
      </c>
      <c r="F720" s="3">
        <v>35202</v>
      </c>
      <c r="G720" s="3">
        <v>35193</v>
      </c>
      <c r="H720">
        <v>1</v>
      </c>
      <c r="I720">
        <v>27.19</v>
      </c>
      <c r="J720" t="s">
        <v>238</v>
      </c>
      <c r="K720" t="s">
        <v>809</v>
      </c>
      <c r="L720" t="s">
        <v>241</v>
      </c>
      <c r="M720" t="s">
        <v>67</v>
      </c>
      <c r="N720">
        <v>3012</v>
      </c>
      <c r="O720" t="s">
        <v>242</v>
      </c>
    </row>
    <row r="721" spans="1:15" x14ac:dyDescent="0.25">
      <c r="A721">
        <v>10967</v>
      </c>
      <c r="B721" t="s">
        <v>704</v>
      </c>
      <c r="D721">
        <v>2</v>
      </c>
      <c r="E721" s="3">
        <v>35177</v>
      </c>
      <c r="F721" s="3">
        <v>35205</v>
      </c>
      <c r="G721" s="3">
        <v>35187</v>
      </c>
      <c r="H721">
        <v>2</v>
      </c>
      <c r="I721">
        <v>62.22</v>
      </c>
      <c r="J721" t="s">
        <v>705</v>
      </c>
      <c r="K721" t="s">
        <v>707</v>
      </c>
      <c r="L721" t="s">
        <v>708</v>
      </c>
      <c r="M721" t="s">
        <v>67</v>
      </c>
      <c r="N721">
        <v>44087</v>
      </c>
      <c r="O721" t="s">
        <v>140</v>
      </c>
    </row>
    <row r="722" spans="1:15" x14ac:dyDescent="0.25">
      <c r="A722">
        <v>10968</v>
      </c>
      <c r="B722" t="s">
        <v>282</v>
      </c>
      <c r="D722">
        <v>1</v>
      </c>
      <c r="E722" s="3">
        <v>35177</v>
      </c>
      <c r="F722" s="3">
        <v>35205</v>
      </c>
      <c r="G722" s="3">
        <v>35186</v>
      </c>
      <c r="H722">
        <v>3</v>
      </c>
      <c r="I722">
        <v>74.599999999999994</v>
      </c>
      <c r="J722" t="s">
        <v>283</v>
      </c>
      <c r="K722" t="s">
        <v>285</v>
      </c>
      <c r="L722" t="s">
        <v>286</v>
      </c>
      <c r="M722" t="s">
        <v>67</v>
      </c>
      <c r="N722">
        <v>8010</v>
      </c>
      <c r="O722" t="s">
        <v>287</v>
      </c>
    </row>
    <row r="723" spans="1:15" x14ac:dyDescent="0.25">
      <c r="A723">
        <v>10969</v>
      </c>
      <c r="B723" t="s">
        <v>244</v>
      </c>
      <c r="D723">
        <v>1</v>
      </c>
      <c r="E723" s="3">
        <v>35177</v>
      </c>
      <c r="F723" s="3">
        <v>35205</v>
      </c>
      <c r="G723" s="3">
        <v>35184</v>
      </c>
      <c r="H723">
        <v>2</v>
      </c>
      <c r="I723">
        <v>0.21</v>
      </c>
      <c r="J723" t="s">
        <v>245</v>
      </c>
      <c r="K723" t="s">
        <v>248</v>
      </c>
      <c r="L723" t="s">
        <v>249</v>
      </c>
      <c r="M723" t="s">
        <v>250</v>
      </c>
      <c r="N723" t="s">
        <v>251</v>
      </c>
      <c r="O723" t="s">
        <v>252</v>
      </c>
    </row>
    <row r="724" spans="1:15" x14ac:dyDescent="0.25">
      <c r="A724">
        <v>10970</v>
      </c>
      <c r="B724" t="s">
        <v>190</v>
      </c>
      <c r="D724">
        <v>9</v>
      </c>
      <c r="E724" s="3">
        <v>35178</v>
      </c>
      <c r="F724" s="3">
        <v>35192</v>
      </c>
      <c r="G724" s="3">
        <v>35209</v>
      </c>
      <c r="H724">
        <v>1</v>
      </c>
      <c r="I724">
        <v>16.16</v>
      </c>
      <c r="J724" t="s">
        <v>191</v>
      </c>
      <c r="K724" t="s">
        <v>193</v>
      </c>
      <c r="L724" t="s">
        <v>194</v>
      </c>
      <c r="M724" t="s">
        <v>67</v>
      </c>
      <c r="N724">
        <v>28023</v>
      </c>
      <c r="O724" t="s">
        <v>195</v>
      </c>
    </row>
    <row r="725" spans="1:15" x14ac:dyDescent="0.25">
      <c r="A725">
        <v>10971</v>
      </c>
      <c r="B725" t="s">
        <v>325</v>
      </c>
      <c r="D725">
        <v>2</v>
      </c>
      <c r="E725" s="3">
        <v>35178</v>
      </c>
      <c r="F725" s="3">
        <v>35206</v>
      </c>
      <c r="G725" s="3">
        <v>35187</v>
      </c>
      <c r="H725">
        <v>2</v>
      </c>
      <c r="I725">
        <v>121.82</v>
      </c>
      <c r="J725" t="s">
        <v>326</v>
      </c>
      <c r="K725" t="s">
        <v>328</v>
      </c>
      <c r="L725" t="s">
        <v>272</v>
      </c>
      <c r="M725" t="s">
        <v>67</v>
      </c>
      <c r="N725">
        <v>44000</v>
      </c>
      <c r="O725" t="s">
        <v>187</v>
      </c>
    </row>
    <row r="726" spans="1:15" x14ac:dyDescent="0.25">
      <c r="A726">
        <v>10972</v>
      </c>
      <c r="B726" t="s">
        <v>430</v>
      </c>
      <c r="D726">
        <v>4</v>
      </c>
      <c r="E726" s="3">
        <v>35178</v>
      </c>
      <c r="F726" s="3">
        <v>35206</v>
      </c>
      <c r="G726" s="3">
        <v>35180</v>
      </c>
      <c r="H726">
        <v>2</v>
      </c>
      <c r="I726">
        <v>0.02</v>
      </c>
      <c r="J726" t="s">
        <v>431</v>
      </c>
      <c r="K726" t="s">
        <v>433</v>
      </c>
      <c r="L726" t="s">
        <v>434</v>
      </c>
      <c r="M726" t="s">
        <v>67</v>
      </c>
      <c r="N726">
        <v>78000</v>
      </c>
      <c r="O726" t="s">
        <v>187</v>
      </c>
    </row>
    <row r="727" spans="1:15" x14ac:dyDescent="0.25">
      <c r="A727">
        <v>10973</v>
      </c>
      <c r="B727" t="s">
        <v>430</v>
      </c>
      <c r="D727">
        <v>6</v>
      </c>
      <c r="E727" s="3">
        <v>35178</v>
      </c>
      <c r="F727" s="3">
        <v>35206</v>
      </c>
      <c r="G727" s="3">
        <v>35181</v>
      </c>
      <c r="H727">
        <v>2</v>
      </c>
      <c r="I727">
        <v>15.17</v>
      </c>
      <c r="J727" t="s">
        <v>431</v>
      </c>
      <c r="K727" t="s">
        <v>433</v>
      </c>
      <c r="L727" t="s">
        <v>434</v>
      </c>
      <c r="M727" t="s">
        <v>67</v>
      </c>
      <c r="N727">
        <v>78000</v>
      </c>
      <c r="O727" t="s">
        <v>187</v>
      </c>
    </row>
    <row r="728" spans="1:15" x14ac:dyDescent="0.25">
      <c r="A728">
        <v>10974</v>
      </c>
      <c r="B728" t="s">
        <v>675</v>
      </c>
      <c r="D728">
        <v>3</v>
      </c>
      <c r="E728" s="3">
        <v>35179</v>
      </c>
      <c r="F728" s="3">
        <v>35193</v>
      </c>
      <c r="G728" s="3">
        <v>35188</v>
      </c>
      <c r="H728">
        <v>3</v>
      </c>
      <c r="I728">
        <v>12.96</v>
      </c>
      <c r="J728" t="s">
        <v>676</v>
      </c>
      <c r="K728" t="s">
        <v>678</v>
      </c>
      <c r="L728" t="s">
        <v>679</v>
      </c>
      <c r="M728" t="s">
        <v>680</v>
      </c>
      <c r="N728">
        <v>82520</v>
      </c>
      <c r="O728" t="s">
        <v>52</v>
      </c>
    </row>
    <row r="729" spans="1:15" x14ac:dyDescent="0.25">
      <c r="A729">
        <v>10975</v>
      </c>
      <c r="B729" t="s">
        <v>205</v>
      </c>
      <c r="D729">
        <v>1</v>
      </c>
      <c r="E729" s="3">
        <v>35179</v>
      </c>
      <c r="F729" s="3">
        <v>35207</v>
      </c>
      <c r="G729" s="3">
        <v>35181</v>
      </c>
      <c r="H729">
        <v>3</v>
      </c>
      <c r="I729">
        <v>32.270000000000003</v>
      </c>
      <c r="J729" t="s">
        <v>206</v>
      </c>
      <c r="K729" t="s">
        <v>209</v>
      </c>
      <c r="L729" t="s">
        <v>210</v>
      </c>
      <c r="M729" t="s">
        <v>211</v>
      </c>
      <c r="N729" t="s">
        <v>212</v>
      </c>
      <c r="O729" t="s">
        <v>213</v>
      </c>
    </row>
    <row r="730" spans="1:15" x14ac:dyDescent="0.25">
      <c r="A730">
        <v>10976</v>
      </c>
      <c r="B730" t="s">
        <v>392</v>
      </c>
      <c r="D730">
        <v>1</v>
      </c>
      <c r="E730" s="3">
        <v>35179</v>
      </c>
      <c r="F730" s="3">
        <v>35221</v>
      </c>
      <c r="G730" s="3">
        <v>35188</v>
      </c>
      <c r="H730">
        <v>1</v>
      </c>
      <c r="I730">
        <v>37.97</v>
      </c>
      <c r="J730" t="s">
        <v>393</v>
      </c>
      <c r="K730" t="s">
        <v>395</v>
      </c>
      <c r="L730" t="s">
        <v>396</v>
      </c>
      <c r="M730" t="s">
        <v>397</v>
      </c>
      <c r="N730">
        <v>5022</v>
      </c>
      <c r="O730" t="s">
        <v>380</v>
      </c>
    </row>
    <row r="731" spans="1:15" x14ac:dyDescent="0.25">
      <c r="A731">
        <v>10977</v>
      </c>
      <c r="B731" t="s">
        <v>311</v>
      </c>
      <c r="D731">
        <v>8</v>
      </c>
      <c r="E731" s="3">
        <v>35180</v>
      </c>
      <c r="F731" s="3">
        <v>35208</v>
      </c>
      <c r="G731" s="3">
        <v>35195</v>
      </c>
      <c r="H731">
        <v>3</v>
      </c>
      <c r="I731">
        <v>208.5</v>
      </c>
      <c r="J731" t="s">
        <v>312</v>
      </c>
      <c r="K731" t="s">
        <v>314</v>
      </c>
      <c r="L731" t="s">
        <v>315</v>
      </c>
      <c r="M731" t="s">
        <v>67</v>
      </c>
      <c r="N731" t="s">
        <v>316</v>
      </c>
      <c r="O731" t="s">
        <v>171</v>
      </c>
    </row>
    <row r="732" spans="1:15" x14ac:dyDescent="0.25">
      <c r="A732">
        <v>10978</v>
      </c>
      <c r="B732" t="s">
        <v>503</v>
      </c>
      <c r="D732">
        <v>9</v>
      </c>
      <c r="E732" s="3">
        <v>35180</v>
      </c>
      <c r="F732" s="3">
        <v>35208</v>
      </c>
      <c r="G732" s="3">
        <v>35208</v>
      </c>
      <c r="H732">
        <v>2</v>
      </c>
      <c r="I732">
        <v>32.82</v>
      </c>
      <c r="J732" t="s">
        <v>504</v>
      </c>
      <c r="K732" t="s">
        <v>506</v>
      </c>
      <c r="L732" t="s">
        <v>507</v>
      </c>
      <c r="M732" t="s">
        <v>67</v>
      </c>
      <c r="N732" t="s">
        <v>508</v>
      </c>
      <c r="O732" t="s">
        <v>509</v>
      </c>
    </row>
    <row r="733" spans="1:15" x14ac:dyDescent="0.25">
      <c r="A733">
        <v>10979</v>
      </c>
      <c r="B733" t="s">
        <v>282</v>
      </c>
      <c r="D733">
        <v>8</v>
      </c>
      <c r="E733" s="3">
        <v>35180</v>
      </c>
      <c r="F733" s="3">
        <v>35208</v>
      </c>
      <c r="G733" s="3">
        <v>35185</v>
      </c>
      <c r="H733">
        <v>2</v>
      </c>
      <c r="I733">
        <v>353.07</v>
      </c>
      <c r="J733" t="s">
        <v>283</v>
      </c>
      <c r="K733" t="s">
        <v>285</v>
      </c>
      <c r="L733" t="s">
        <v>286</v>
      </c>
      <c r="M733" t="s">
        <v>67</v>
      </c>
      <c r="N733">
        <v>8010</v>
      </c>
      <c r="O733" t="s">
        <v>287</v>
      </c>
    </row>
    <row r="734" spans="1:15" x14ac:dyDescent="0.25">
      <c r="A734">
        <v>10980</v>
      </c>
      <c r="B734" t="s">
        <v>311</v>
      </c>
      <c r="D734">
        <v>4</v>
      </c>
      <c r="E734" s="3">
        <v>35181</v>
      </c>
      <c r="F734" s="3">
        <v>35223</v>
      </c>
      <c r="G734" s="3">
        <v>35202</v>
      </c>
      <c r="H734">
        <v>1</v>
      </c>
      <c r="I734">
        <v>1.26</v>
      </c>
      <c r="J734" t="s">
        <v>312</v>
      </c>
      <c r="K734" t="s">
        <v>314</v>
      </c>
      <c r="L734" t="s">
        <v>315</v>
      </c>
      <c r="M734" t="s">
        <v>67</v>
      </c>
      <c r="N734" t="s">
        <v>316</v>
      </c>
      <c r="O734" t="s">
        <v>171</v>
      </c>
    </row>
    <row r="735" spans="1:15" x14ac:dyDescent="0.25">
      <c r="A735">
        <v>10981</v>
      </c>
      <c r="B735" t="s">
        <v>383</v>
      </c>
      <c r="D735">
        <v>1</v>
      </c>
      <c r="E735" s="3">
        <v>35181</v>
      </c>
      <c r="F735" s="3">
        <v>35209</v>
      </c>
      <c r="G735" s="3">
        <v>35187</v>
      </c>
      <c r="H735">
        <v>2</v>
      </c>
      <c r="I735">
        <v>193.37</v>
      </c>
      <c r="J735" t="s">
        <v>384</v>
      </c>
      <c r="K735" t="s">
        <v>386</v>
      </c>
      <c r="L735" t="s">
        <v>387</v>
      </c>
      <c r="M735" t="s">
        <v>388</v>
      </c>
      <c r="N735" t="s">
        <v>389</v>
      </c>
      <c r="O735" t="s">
        <v>252</v>
      </c>
    </row>
    <row r="736" spans="1:15" x14ac:dyDescent="0.25">
      <c r="A736">
        <v>10982</v>
      </c>
      <c r="B736" t="s">
        <v>205</v>
      </c>
      <c r="D736">
        <v>2</v>
      </c>
      <c r="E736" s="3">
        <v>35181</v>
      </c>
      <c r="F736" s="3">
        <v>35209</v>
      </c>
      <c r="G736" s="3">
        <v>35193</v>
      </c>
      <c r="H736">
        <v>1</v>
      </c>
      <c r="I736">
        <v>14.01</v>
      </c>
      <c r="J736" t="s">
        <v>206</v>
      </c>
      <c r="K736" t="s">
        <v>209</v>
      </c>
      <c r="L736" t="s">
        <v>210</v>
      </c>
      <c r="M736" t="s">
        <v>211</v>
      </c>
      <c r="N736" t="s">
        <v>212</v>
      </c>
      <c r="O736" t="s">
        <v>213</v>
      </c>
    </row>
    <row r="737" spans="1:15" x14ac:dyDescent="0.25">
      <c r="A737">
        <v>10983</v>
      </c>
      <c r="B737" t="s">
        <v>647</v>
      </c>
      <c r="D737">
        <v>2</v>
      </c>
      <c r="E737" s="3">
        <v>35181</v>
      </c>
      <c r="F737" s="3">
        <v>35209</v>
      </c>
      <c r="G737" s="3">
        <v>35191</v>
      </c>
      <c r="H737">
        <v>2</v>
      </c>
      <c r="I737">
        <v>657.54</v>
      </c>
      <c r="J737" t="s">
        <v>648</v>
      </c>
      <c r="K737" t="s">
        <v>650</v>
      </c>
      <c r="L737" t="s">
        <v>651</v>
      </c>
      <c r="M737" t="s">
        <v>652</v>
      </c>
      <c r="N737">
        <v>83720</v>
      </c>
      <c r="O737" t="s">
        <v>52</v>
      </c>
    </row>
    <row r="738" spans="1:15" x14ac:dyDescent="0.25">
      <c r="A738">
        <v>10984</v>
      </c>
      <c r="B738" t="s">
        <v>647</v>
      </c>
      <c r="D738">
        <v>1</v>
      </c>
      <c r="E738" s="3">
        <v>35184</v>
      </c>
      <c r="F738" s="3">
        <v>35212</v>
      </c>
      <c r="G738" s="3">
        <v>35188</v>
      </c>
      <c r="H738">
        <v>3</v>
      </c>
      <c r="I738">
        <v>211.22</v>
      </c>
      <c r="J738" t="s">
        <v>648</v>
      </c>
      <c r="K738" t="s">
        <v>650</v>
      </c>
      <c r="L738" t="s">
        <v>651</v>
      </c>
      <c r="M738" t="s">
        <v>652</v>
      </c>
      <c r="N738">
        <v>83720</v>
      </c>
      <c r="O738" t="s">
        <v>52</v>
      </c>
    </row>
    <row r="739" spans="1:15" x14ac:dyDescent="0.25">
      <c r="A739">
        <v>10985</v>
      </c>
      <c r="B739" t="s">
        <v>407</v>
      </c>
      <c r="D739">
        <v>2</v>
      </c>
      <c r="E739" s="3">
        <v>35184</v>
      </c>
      <c r="F739" s="3">
        <v>35212</v>
      </c>
      <c r="G739" s="3">
        <v>35187</v>
      </c>
      <c r="H739">
        <v>1</v>
      </c>
      <c r="I739">
        <v>91.51</v>
      </c>
      <c r="J739" t="s">
        <v>408</v>
      </c>
      <c r="K739" t="s">
        <v>410</v>
      </c>
      <c r="L739" t="s">
        <v>411</v>
      </c>
      <c r="M739" t="s">
        <v>412</v>
      </c>
      <c r="N739" t="s">
        <v>67</v>
      </c>
      <c r="O739" t="s">
        <v>413</v>
      </c>
    </row>
    <row r="740" spans="1:15" ht="45" x14ac:dyDescent="0.25">
      <c r="A740">
        <v>10986</v>
      </c>
      <c r="B740" t="s">
        <v>534</v>
      </c>
      <c r="D740">
        <v>8</v>
      </c>
      <c r="E740" s="3">
        <v>35184</v>
      </c>
      <c r="F740" s="3">
        <v>35212</v>
      </c>
      <c r="G740" s="3">
        <v>35206</v>
      </c>
      <c r="H740">
        <v>2</v>
      </c>
      <c r="I740">
        <v>217.86</v>
      </c>
      <c r="J740" t="s">
        <v>535</v>
      </c>
      <c r="K740" s="1" t="s">
        <v>537</v>
      </c>
      <c r="L740" t="s">
        <v>227</v>
      </c>
      <c r="M740" t="s">
        <v>67</v>
      </c>
      <c r="N740">
        <v>1010</v>
      </c>
      <c r="O740" t="s">
        <v>228</v>
      </c>
    </row>
    <row r="741" spans="1:15" x14ac:dyDescent="0.25">
      <c r="A741">
        <v>10987</v>
      </c>
      <c r="B741" t="s">
        <v>275</v>
      </c>
      <c r="D741">
        <v>8</v>
      </c>
      <c r="E741" s="3">
        <v>35185</v>
      </c>
      <c r="F741" s="3">
        <v>35213</v>
      </c>
      <c r="G741" s="3">
        <v>35191</v>
      </c>
      <c r="H741">
        <v>1</v>
      </c>
      <c r="I741">
        <v>185.48</v>
      </c>
      <c r="J741" t="s">
        <v>276</v>
      </c>
      <c r="K741" t="s">
        <v>278</v>
      </c>
      <c r="L741" t="s">
        <v>90</v>
      </c>
      <c r="M741" t="s">
        <v>67</v>
      </c>
      <c r="N741" t="s">
        <v>279</v>
      </c>
      <c r="O741" t="s">
        <v>92</v>
      </c>
    </row>
    <row r="742" spans="1:15" x14ac:dyDescent="0.25">
      <c r="A742">
        <v>10988</v>
      </c>
      <c r="B742" t="s">
        <v>605</v>
      </c>
      <c r="D742">
        <v>3</v>
      </c>
      <c r="E742" s="3">
        <v>35185</v>
      </c>
      <c r="F742" s="3">
        <v>35213</v>
      </c>
      <c r="G742" s="3">
        <v>35195</v>
      </c>
      <c r="H742">
        <v>2</v>
      </c>
      <c r="I742">
        <v>61.14</v>
      </c>
      <c r="J742" t="s">
        <v>606</v>
      </c>
      <c r="K742" t="s">
        <v>609</v>
      </c>
      <c r="L742" t="s">
        <v>610</v>
      </c>
      <c r="M742" t="s">
        <v>611</v>
      </c>
      <c r="N742">
        <v>87110</v>
      </c>
      <c r="O742" t="s">
        <v>52</v>
      </c>
    </row>
    <row r="743" spans="1:15" x14ac:dyDescent="0.25">
      <c r="A743">
        <v>10989</v>
      </c>
      <c r="B743" t="s">
        <v>580</v>
      </c>
      <c r="D743">
        <v>2</v>
      </c>
      <c r="E743" s="3">
        <v>35185</v>
      </c>
      <c r="F743" s="3">
        <v>35213</v>
      </c>
      <c r="G743" s="3">
        <v>35187</v>
      </c>
      <c r="H743">
        <v>1</v>
      </c>
      <c r="I743">
        <v>34.76</v>
      </c>
      <c r="J743" t="s">
        <v>581</v>
      </c>
      <c r="K743" t="s">
        <v>583</v>
      </c>
      <c r="L743" t="s">
        <v>387</v>
      </c>
      <c r="M743" t="s">
        <v>388</v>
      </c>
      <c r="N743" t="s">
        <v>584</v>
      </c>
      <c r="O743" t="s">
        <v>252</v>
      </c>
    </row>
    <row r="744" spans="1:15" x14ac:dyDescent="0.25">
      <c r="A744">
        <v>10990</v>
      </c>
      <c r="B744" t="s">
        <v>282</v>
      </c>
      <c r="D744">
        <v>2</v>
      </c>
      <c r="E744" s="3">
        <v>35186</v>
      </c>
      <c r="F744" s="3">
        <v>35228</v>
      </c>
      <c r="G744" s="3">
        <v>35192</v>
      </c>
      <c r="H744">
        <v>3</v>
      </c>
      <c r="I744">
        <v>117.61</v>
      </c>
      <c r="J744" t="s">
        <v>283</v>
      </c>
      <c r="K744" t="s">
        <v>285</v>
      </c>
      <c r="L744" t="s">
        <v>286</v>
      </c>
      <c r="M744" t="s">
        <v>67</v>
      </c>
      <c r="N744">
        <v>8010</v>
      </c>
      <c r="O744" t="s">
        <v>287</v>
      </c>
    </row>
    <row r="745" spans="1:15" x14ac:dyDescent="0.25">
      <c r="A745">
        <v>10991</v>
      </c>
      <c r="B745" t="s">
        <v>593</v>
      </c>
      <c r="D745">
        <v>1</v>
      </c>
      <c r="E745" s="3">
        <v>35186</v>
      </c>
      <c r="F745" s="3">
        <v>35214</v>
      </c>
      <c r="G745" s="3">
        <v>35192</v>
      </c>
      <c r="H745">
        <v>1</v>
      </c>
      <c r="I745">
        <v>38.51</v>
      </c>
      <c r="J745" t="s">
        <v>594</v>
      </c>
      <c r="K745" t="s">
        <v>596</v>
      </c>
      <c r="L745" t="s">
        <v>597</v>
      </c>
      <c r="M745" t="s">
        <v>67</v>
      </c>
      <c r="N745">
        <v>1307</v>
      </c>
      <c r="O745" t="s">
        <v>140</v>
      </c>
    </row>
    <row r="746" spans="1:15" ht="30" x14ac:dyDescent="0.25">
      <c r="A746">
        <v>10992</v>
      </c>
      <c r="B746" t="s">
        <v>691</v>
      </c>
      <c r="D746">
        <v>1</v>
      </c>
      <c r="E746" s="3">
        <v>35186</v>
      </c>
      <c r="F746" s="3">
        <v>35214</v>
      </c>
      <c r="G746" s="3">
        <v>35188</v>
      </c>
      <c r="H746">
        <v>3</v>
      </c>
      <c r="I746">
        <v>4.2699999999999996</v>
      </c>
      <c r="J746" t="s">
        <v>692</v>
      </c>
      <c r="K746" s="1" t="s">
        <v>694</v>
      </c>
      <c r="L746" t="s">
        <v>493</v>
      </c>
      <c r="M746" t="s">
        <v>372</v>
      </c>
      <c r="N746">
        <v>97201</v>
      </c>
      <c r="O746" t="s">
        <v>52</v>
      </c>
    </row>
    <row r="747" spans="1:15" x14ac:dyDescent="0.25">
      <c r="A747">
        <v>10993</v>
      </c>
      <c r="B747" t="s">
        <v>311</v>
      </c>
      <c r="D747">
        <v>7</v>
      </c>
      <c r="E747" s="3">
        <v>35186</v>
      </c>
      <c r="F747" s="3">
        <v>35214</v>
      </c>
      <c r="G747" s="3">
        <v>35195</v>
      </c>
      <c r="H747">
        <v>3</v>
      </c>
      <c r="I747">
        <v>8.81</v>
      </c>
      <c r="J747" t="s">
        <v>312</v>
      </c>
      <c r="K747" t="s">
        <v>314</v>
      </c>
      <c r="L747" t="s">
        <v>315</v>
      </c>
      <c r="M747" t="s">
        <v>67</v>
      </c>
      <c r="N747" t="s">
        <v>316</v>
      </c>
      <c r="O747" t="s">
        <v>171</v>
      </c>
    </row>
    <row r="748" spans="1:15" x14ac:dyDescent="0.25">
      <c r="A748">
        <v>10994</v>
      </c>
      <c r="B748" t="s">
        <v>729</v>
      </c>
      <c r="D748">
        <v>2</v>
      </c>
      <c r="E748" s="3">
        <v>35187</v>
      </c>
      <c r="F748" s="3">
        <v>35201</v>
      </c>
      <c r="G748" s="3">
        <v>35194</v>
      </c>
      <c r="H748">
        <v>3</v>
      </c>
      <c r="I748">
        <v>65.53</v>
      </c>
      <c r="J748" t="s">
        <v>730</v>
      </c>
      <c r="K748" t="s">
        <v>732</v>
      </c>
      <c r="L748" t="s">
        <v>733</v>
      </c>
      <c r="M748" t="s">
        <v>67</v>
      </c>
      <c r="N748">
        <v>8200</v>
      </c>
      <c r="O748" t="s">
        <v>666</v>
      </c>
    </row>
    <row r="749" spans="1:15" x14ac:dyDescent="0.25">
      <c r="A749">
        <v>10995</v>
      </c>
      <c r="B749" t="s">
        <v>562</v>
      </c>
      <c r="D749">
        <v>1</v>
      </c>
      <c r="E749" s="3">
        <v>35187</v>
      </c>
      <c r="F749" s="3">
        <v>35215</v>
      </c>
      <c r="G749" s="3">
        <v>35191</v>
      </c>
      <c r="H749">
        <v>3</v>
      </c>
      <c r="I749">
        <v>46</v>
      </c>
      <c r="J749" t="s">
        <v>563</v>
      </c>
      <c r="K749" t="s">
        <v>565</v>
      </c>
      <c r="L749" t="s">
        <v>148</v>
      </c>
      <c r="M749" t="s">
        <v>67</v>
      </c>
      <c r="N749">
        <v>5033</v>
      </c>
      <c r="O749" t="s">
        <v>149</v>
      </c>
    </row>
    <row r="750" spans="1:15" x14ac:dyDescent="0.25">
      <c r="A750">
        <v>10996</v>
      </c>
      <c r="B750" t="s">
        <v>593</v>
      </c>
      <c r="D750">
        <v>4</v>
      </c>
      <c r="E750" s="3">
        <v>35187</v>
      </c>
      <c r="F750" s="3">
        <v>35215</v>
      </c>
      <c r="G750" s="3">
        <v>35195</v>
      </c>
      <c r="H750">
        <v>2</v>
      </c>
      <c r="I750">
        <v>1.1200000000000001</v>
      </c>
      <c r="J750" t="s">
        <v>594</v>
      </c>
      <c r="K750" t="s">
        <v>596</v>
      </c>
      <c r="L750" t="s">
        <v>597</v>
      </c>
      <c r="M750" t="s">
        <v>67</v>
      </c>
      <c r="N750">
        <v>1307</v>
      </c>
      <c r="O750" t="s">
        <v>140</v>
      </c>
    </row>
    <row r="751" spans="1:15" x14ac:dyDescent="0.25">
      <c r="A751">
        <v>10997</v>
      </c>
      <c r="B751" t="s">
        <v>473</v>
      </c>
      <c r="D751">
        <v>8</v>
      </c>
      <c r="E751" s="3">
        <v>35188</v>
      </c>
      <c r="F751" s="3">
        <v>35230</v>
      </c>
      <c r="G751" s="3">
        <v>35198</v>
      </c>
      <c r="H751">
        <v>2</v>
      </c>
      <c r="I751">
        <v>73.91</v>
      </c>
      <c r="J751" t="s">
        <v>474</v>
      </c>
      <c r="K751" t="s">
        <v>476</v>
      </c>
      <c r="L751" t="s">
        <v>477</v>
      </c>
      <c r="M751" t="s">
        <v>478</v>
      </c>
      <c r="N751">
        <v>3508</v>
      </c>
      <c r="O751" t="s">
        <v>380</v>
      </c>
    </row>
    <row r="752" spans="1:15" x14ac:dyDescent="0.25">
      <c r="A752">
        <v>10998</v>
      </c>
      <c r="B752" t="s">
        <v>784</v>
      </c>
      <c r="D752">
        <v>8</v>
      </c>
      <c r="E752" s="3">
        <v>35188</v>
      </c>
      <c r="F752" s="3">
        <v>35202</v>
      </c>
      <c r="G752" s="3">
        <v>35202</v>
      </c>
      <c r="H752">
        <v>2</v>
      </c>
      <c r="I752">
        <v>20.309999999999999</v>
      </c>
      <c r="J752" t="s">
        <v>816</v>
      </c>
      <c r="K752" t="s">
        <v>787</v>
      </c>
      <c r="L752" t="s">
        <v>788</v>
      </c>
      <c r="M752" t="s">
        <v>67</v>
      </c>
      <c r="N752" t="s">
        <v>789</v>
      </c>
      <c r="O752" t="s">
        <v>790</v>
      </c>
    </row>
    <row r="753" spans="1:15" x14ac:dyDescent="0.25">
      <c r="A753">
        <v>10999</v>
      </c>
      <c r="B753" t="s">
        <v>548</v>
      </c>
      <c r="D753">
        <v>6</v>
      </c>
      <c r="E753" s="3">
        <v>35188</v>
      </c>
      <c r="F753" s="3">
        <v>35216</v>
      </c>
      <c r="G753" s="3">
        <v>35195</v>
      </c>
      <c r="H753">
        <v>2</v>
      </c>
      <c r="I753">
        <v>96.35</v>
      </c>
      <c r="J753" t="s">
        <v>549</v>
      </c>
      <c r="K753" t="s">
        <v>551</v>
      </c>
      <c r="L753" t="s">
        <v>552</v>
      </c>
      <c r="M753" t="s">
        <v>67</v>
      </c>
      <c r="N753">
        <v>50739</v>
      </c>
      <c r="O753" t="s">
        <v>140</v>
      </c>
    </row>
    <row r="754" spans="1:15" x14ac:dyDescent="0.25">
      <c r="A754">
        <v>11000</v>
      </c>
      <c r="B754" t="s">
        <v>605</v>
      </c>
      <c r="D754">
        <v>2</v>
      </c>
      <c r="E754" s="3">
        <v>35191</v>
      </c>
      <c r="F754" s="3">
        <v>35219</v>
      </c>
      <c r="G754" s="3">
        <v>35199</v>
      </c>
      <c r="H754">
        <v>3</v>
      </c>
      <c r="I754">
        <v>55.12</v>
      </c>
      <c r="J754" t="s">
        <v>606</v>
      </c>
      <c r="K754" t="s">
        <v>609</v>
      </c>
      <c r="L754" t="s">
        <v>610</v>
      </c>
      <c r="M754" t="s">
        <v>611</v>
      </c>
      <c r="N754">
        <v>87110</v>
      </c>
      <c r="O754" t="s">
        <v>52</v>
      </c>
    </row>
    <row r="755" spans="1:15" x14ac:dyDescent="0.25">
      <c r="A755">
        <v>11001</v>
      </c>
      <c r="B755" t="s">
        <v>311</v>
      </c>
      <c r="D755">
        <v>2</v>
      </c>
      <c r="E755" s="3">
        <v>35191</v>
      </c>
      <c r="F755" s="3">
        <v>35219</v>
      </c>
      <c r="G755" s="3">
        <v>35199</v>
      </c>
      <c r="H755">
        <v>2</v>
      </c>
      <c r="I755">
        <v>197.3</v>
      </c>
      <c r="J755" t="s">
        <v>312</v>
      </c>
      <c r="K755" t="s">
        <v>314</v>
      </c>
      <c r="L755" t="s">
        <v>315</v>
      </c>
      <c r="M755" t="s">
        <v>67</v>
      </c>
      <c r="N755" t="s">
        <v>316</v>
      </c>
      <c r="O755" t="s">
        <v>171</v>
      </c>
    </row>
    <row r="756" spans="1:15" x14ac:dyDescent="0.25">
      <c r="A756">
        <v>11002</v>
      </c>
      <c r="B756" t="s">
        <v>647</v>
      </c>
      <c r="D756">
        <v>4</v>
      </c>
      <c r="E756" s="3">
        <v>35191</v>
      </c>
      <c r="F756" s="3">
        <v>35219</v>
      </c>
      <c r="G756" s="3">
        <v>35201</v>
      </c>
      <c r="H756">
        <v>1</v>
      </c>
      <c r="I756">
        <v>141.16</v>
      </c>
      <c r="J756" t="s">
        <v>648</v>
      </c>
      <c r="K756" t="s">
        <v>650</v>
      </c>
      <c r="L756" t="s">
        <v>651</v>
      </c>
      <c r="M756" t="s">
        <v>652</v>
      </c>
      <c r="N756">
        <v>83720</v>
      </c>
      <c r="O756" t="s">
        <v>52</v>
      </c>
    </row>
    <row r="757" spans="1:15" x14ac:dyDescent="0.25">
      <c r="A757">
        <v>11003</v>
      </c>
      <c r="B757" t="s">
        <v>696</v>
      </c>
      <c r="D757">
        <v>3</v>
      </c>
      <c r="E757" s="3">
        <v>35191</v>
      </c>
      <c r="F757" s="3">
        <v>35219</v>
      </c>
      <c r="G757" s="3">
        <v>35193</v>
      </c>
      <c r="H757">
        <v>3</v>
      </c>
      <c r="I757">
        <v>14.91</v>
      </c>
      <c r="J757" t="s">
        <v>697</v>
      </c>
      <c r="K757" t="s">
        <v>699</v>
      </c>
      <c r="L757" t="s">
        <v>700</v>
      </c>
      <c r="M757" t="s">
        <v>701</v>
      </c>
      <c r="N757">
        <v>59801</v>
      </c>
      <c r="O757" t="s">
        <v>52</v>
      </c>
    </row>
    <row r="758" spans="1:15" x14ac:dyDescent="0.25">
      <c r="A758">
        <v>11004</v>
      </c>
      <c r="B758" t="s">
        <v>503</v>
      </c>
      <c r="D758">
        <v>3</v>
      </c>
      <c r="E758" s="3">
        <v>35192</v>
      </c>
      <c r="F758" s="3">
        <v>35220</v>
      </c>
      <c r="G758" s="3">
        <v>35205</v>
      </c>
      <c r="H758">
        <v>1</v>
      </c>
      <c r="I758">
        <v>44.84</v>
      </c>
      <c r="J758" t="s">
        <v>504</v>
      </c>
      <c r="K758" t="s">
        <v>506</v>
      </c>
      <c r="L758" t="s">
        <v>507</v>
      </c>
      <c r="M758" t="s">
        <v>67</v>
      </c>
      <c r="N758" t="s">
        <v>508</v>
      </c>
      <c r="O758" t="s">
        <v>509</v>
      </c>
    </row>
    <row r="759" spans="1:15" x14ac:dyDescent="0.25">
      <c r="A759">
        <v>11005</v>
      </c>
      <c r="B759" t="s">
        <v>777</v>
      </c>
      <c r="D759">
        <v>2</v>
      </c>
      <c r="E759" s="3">
        <v>35192</v>
      </c>
      <c r="F759" s="3">
        <v>35220</v>
      </c>
      <c r="G759" s="3">
        <v>35195</v>
      </c>
      <c r="H759">
        <v>1</v>
      </c>
      <c r="I759">
        <v>0.75</v>
      </c>
      <c r="J759" t="s">
        <v>778</v>
      </c>
      <c r="K759" t="s">
        <v>781</v>
      </c>
      <c r="L759" t="s">
        <v>782</v>
      </c>
      <c r="M759" t="s">
        <v>67</v>
      </c>
      <c r="N759">
        <v>21240</v>
      </c>
      <c r="O759" t="s">
        <v>762</v>
      </c>
    </row>
    <row r="760" spans="1:15" x14ac:dyDescent="0.25">
      <c r="A760">
        <v>11006</v>
      </c>
      <c r="B760" t="s">
        <v>367</v>
      </c>
      <c r="D760">
        <v>3</v>
      </c>
      <c r="E760" s="3">
        <v>35192</v>
      </c>
      <c r="F760" s="3">
        <v>35220</v>
      </c>
      <c r="G760" s="3">
        <v>35200</v>
      </c>
      <c r="H760">
        <v>2</v>
      </c>
      <c r="I760">
        <v>25.19</v>
      </c>
      <c r="J760" t="s">
        <v>368</v>
      </c>
      <c r="K760" t="s">
        <v>370</v>
      </c>
      <c r="L760" t="s">
        <v>371</v>
      </c>
      <c r="M760" t="s">
        <v>372</v>
      </c>
      <c r="N760">
        <v>97403</v>
      </c>
      <c r="O760" t="s">
        <v>52</v>
      </c>
    </row>
    <row r="761" spans="1:15" x14ac:dyDescent="0.25">
      <c r="A761">
        <v>11007</v>
      </c>
      <c r="B761" t="s">
        <v>575</v>
      </c>
      <c r="D761">
        <v>8</v>
      </c>
      <c r="E761" s="3">
        <v>35193</v>
      </c>
      <c r="F761" s="3">
        <v>35221</v>
      </c>
      <c r="G761" s="3">
        <v>35198</v>
      </c>
      <c r="H761">
        <v>2</v>
      </c>
      <c r="I761">
        <v>202.24</v>
      </c>
      <c r="J761" t="s">
        <v>576</v>
      </c>
      <c r="K761" t="s">
        <v>578</v>
      </c>
      <c r="L761" t="s">
        <v>343</v>
      </c>
      <c r="M761" t="s">
        <v>67</v>
      </c>
      <c r="N761">
        <v>1756</v>
      </c>
      <c r="O761" t="s">
        <v>344</v>
      </c>
    </row>
    <row r="762" spans="1:15" x14ac:dyDescent="0.25">
      <c r="A762">
        <v>11008</v>
      </c>
      <c r="B762" t="s">
        <v>282</v>
      </c>
      <c r="D762">
        <v>7</v>
      </c>
      <c r="E762" s="3">
        <v>35193</v>
      </c>
      <c r="F762" s="3">
        <v>35221</v>
      </c>
      <c r="G762" t="s">
        <v>67</v>
      </c>
      <c r="H762">
        <v>3</v>
      </c>
      <c r="I762">
        <v>79.459999999999994</v>
      </c>
      <c r="J762" t="s">
        <v>283</v>
      </c>
      <c r="K762" t="s">
        <v>285</v>
      </c>
      <c r="L762" t="s">
        <v>286</v>
      </c>
      <c r="M762" t="s">
        <v>67</v>
      </c>
      <c r="N762">
        <v>8010</v>
      </c>
      <c r="O762" t="s">
        <v>287</v>
      </c>
    </row>
    <row r="763" spans="1:15" x14ac:dyDescent="0.25">
      <c r="A763">
        <v>11009</v>
      </c>
      <c r="B763" t="s">
        <v>354</v>
      </c>
      <c r="D763">
        <v>2</v>
      </c>
      <c r="E763" s="3">
        <v>35193</v>
      </c>
      <c r="F763" s="3">
        <v>35221</v>
      </c>
      <c r="G763" s="3">
        <v>35195</v>
      </c>
      <c r="H763">
        <v>1</v>
      </c>
      <c r="I763">
        <v>59.11</v>
      </c>
      <c r="J763" t="s">
        <v>355</v>
      </c>
      <c r="K763" t="s">
        <v>357</v>
      </c>
      <c r="L763" t="s">
        <v>358</v>
      </c>
      <c r="M763" t="s">
        <v>67</v>
      </c>
      <c r="N763">
        <v>41101</v>
      </c>
      <c r="O763" t="s">
        <v>195</v>
      </c>
    </row>
    <row r="764" spans="1:15" x14ac:dyDescent="0.25">
      <c r="A764">
        <v>11010</v>
      </c>
      <c r="B764" t="s">
        <v>614</v>
      </c>
      <c r="D764">
        <v>2</v>
      </c>
      <c r="E764" s="3">
        <v>35194</v>
      </c>
      <c r="F764" s="3">
        <v>35222</v>
      </c>
      <c r="G764" s="3">
        <v>35206</v>
      </c>
      <c r="H764">
        <v>2</v>
      </c>
      <c r="I764">
        <v>28.71</v>
      </c>
      <c r="J764" t="s">
        <v>615</v>
      </c>
      <c r="K764" t="s">
        <v>617</v>
      </c>
      <c r="L764" t="s">
        <v>618</v>
      </c>
      <c r="M764" t="s">
        <v>67</v>
      </c>
      <c r="N764">
        <v>42100</v>
      </c>
      <c r="O764" t="s">
        <v>336</v>
      </c>
    </row>
    <row r="765" spans="1:15" x14ac:dyDescent="0.25">
      <c r="A765">
        <v>11011</v>
      </c>
      <c r="B765" t="s">
        <v>135</v>
      </c>
      <c r="D765">
        <v>3</v>
      </c>
      <c r="E765" s="3">
        <v>35194</v>
      </c>
      <c r="F765" s="3">
        <v>35222</v>
      </c>
      <c r="G765" s="3">
        <v>35198</v>
      </c>
      <c r="H765">
        <v>1</v>
      </c>
      <c r="I765">
        <v>1.21</v>
      </c>
      <c r="J765" t="s">
        <v>818</v>
      </c>
      <c r="K765" t="s">
        <v>138</v>
      </c>
      <c r="L765" t="s">
        <v>139</v>
      </c>
      <c r="M765" t="s">
        <v>67</v>
      </c>
      <c r="N765">
        <v>12209</v>
      </c>
      <c r="O765" t="s">
        <v>140</v>
      </c>
    </row>
    <row r="766" spans="1:15" x14ac:dyDescent="0.25">
      <c r="A766">
        <v>11012</v>
      </c>
      <c r="B766" t="s">
        <v>318</v>
      </c>
      <c r="D766">
        <v>1</v>
      </c>
      <c r="E766" s="3">
        <v>35194</v>
      </c>
      <c r="F766" s="3">
        <v>35208</v>
      </c>
      <c r="G766" s="3">
        <v>35202</v>
      </c>
      <c r="H766">
        <v>3</v>
      </c>
      <c r="I766">
        <v>242.95</v>
      </c>
      <c r="J766" t="s">
        <v>319</v>
      </c>
      <c r="K766" t="s">
        <v>321</v>
      </c>
      <c r="L766" t="s">
        <v>322</v>
      </c>
      <c r="M766" t="s">
        <v>67</v>
      </c>
      <c r="N766">
        <v>80805</v>
      </c>
      <c r="O766" t="s">
        <v>140</v>
      </c>
    </row>
    <row r="767" spans="1:15" x14ac:dyDescent="0.25">
      <c r="A767">
        <v>11013</v>
      </c>
      <c r="B767" t="s">
        <v>633</v>
      </c>
      <c r="D767">
        <v>2</v>
      </c>
      <c r="E767" s="3">
        <v>35194</v>
      </c>
      <c r="F767" s="3">
        <v>35222</v>
      </c>
      <c r="G767" s="3">
        <v>35195</v>
      </c>
      <c r="H767">
        <v>1</v>
      </c>
      <c r="I767">
        <v>32.99</v>
      </c>
      <c r="J767" t="s">
        <v>634</v>
      </c>
      <c r="K767" t="s">
        <v>636</v>
      </c>
      <c r="L767" t="s">
        <v>194</v>
      </c>
      <c r="M767" t="s">
        <v>67</v>
      </c>
      <c r="N767">
        <v>28001</v>
      </c>
      <c r="O767" t="s">
        <v>195</v>
      </c>
    </row>
    <row r="768" spans="1:15" x14ac:dyDescent="0.25">
      <c r="A768">
        <v>11014</v>
      </c>
      <c r="B768" t="s">
        <v>481</v>
      </c>
      <c r="D768">
        <v>2</v>
      </c>
      <c r="E768" s="3">
        <v>35195</v>
      </c>
      <c r="F768" s="3">
        <v>35223</v>
      </c>
      <c r="G768" s="3">
        <v>35200</v>
      </c>
      <c r="H768">
        <v>3</v>
      </c>
      <c r="I768">
        <v>23.6</v>
      </c>
      <c r="J768" t="s">
        <v>482</v>
      </c>
      <c r="K768" t="s">
        <v>484</v>
      </c>
      <c r="L768" t="s">
        <v>485</v>
      </c>
      <c r="M768" t="s">
        <v>486</v>
      </c>
      <c r="N768">
        <v>4980</v>
      </c>
      <c r="O768" t="s">
        <v>380</v>
      </c>
    </row>
    <row r="769" spans="1:15" x14ac:dyDescent="0.25">
      <c r="A769">
        <v>11015</v>
      </c>
      <c r="B769" t="s">
        <v>639</v>
      </c>
      <c r="D769">
        <v>2</v>
      </c>
      <c r="E769" s="3">
        <v>35195</v>
      </c>
      <c r="F769" s="3">
        <v>35209</v>
      </c>
      <c r="G769" s="3">
        <v>35205</v>
      </c>
      <c r="H769">
        <v>2</v>
      </c>
      <c r="I769">
        <v>4.62</v>
      </c>
      <c r="J769" t="s">
        <v>640</v>
      </c>
      <c r="K769" t="s">
        <v>642</v>
      </c>
      <c r="L769" t="s">
        <v>643</v>
      </c>
      <c r="M769" t="s">
        <v>67</v>
      </c>
      <c r="N769">
        <v>4110</v>
      </c>
      <c r="O769" t="s">
        <v>644</v>
      </c>
    </row>
    <row r="770" spans="1:15" ht="30" x14ac:dyDescent="0.25">
      <c r="A770">
        <v>11016</v>
      </c>
      <c r="B770" t="s">
        <v>157</v>
      </c>
      <c r="D770">
        <v>9</v>
      </c>
      <c r="E770" s="3">
        <v>35195</v>
      </c>
      <c r="F770" s="3">
        <v>35223</v>
      </c>
      <c r="G770" s="3">
        <v>35198</v>
      </c>
      <c r="H770">
        <v>2</v>
      </c>
      <c r="I770">
        <v>33.799999999999997</v>
      </c>
      <c r="J770" t="s">
        <v>158</v>
      </c>
      <c r="K770" s="1" t="s">
        <v>812</v>
      </c>
      <c r="L770" t="s">
        <v>813</v>
      </c>
      <c r="M770" t="s">
        <v>814</v>
      </c>
      <c r="N770" t="s">
        <v>815</v>
      </c>
      <c r="O770" t="s">
        <v>92</v>
      </c>
    </row>
    <row r="771" spans="1:15" x14ac:dyDescent="0.25">
      <c r="A771">
        <v>11017</v>
      </c>
      <c r="B771" t="s">
        <v>282</v>
      </c>
      <c r="D771">
        <v>9</v>
      </c>
      <c r="E771" s="3">
        <v>35198</v>
      </c>
      <c r="F771" s="3">
        <v>35226</v>
      </c>
      <c r="G771" s="3">
        <v>35205</v>
      </c>
      <c r="H771">
        <v>2</v>
      </c>
      <c r="I771">
        <v>754.26</v>
      </c>
      <c r="J771" t="s">
        <v>283</v>
      </c>
      <c r="K771" t="s">
        <v>285</v>
      </c>
      <c r="L771" t="s">
        <v>286</v>
      </c>
      <c r="M771" t="s">
        <v>67</v>
      </c>
      <c r="N771">
        <v>8010</v>
      </c>
      <c r="O771" t="s">
        <v>287</v>
      </c>
    </row>
    <row r="772" spans="1:15" x14ac:dyDescent="0.25">
      <c r="A772">
        <v>11018</v>
      </c>
      <c r="B772" t="s">
        <v>489</v>
      </c>
      <c r="D772">
        <v>4</v>
      </c>
      <c r="E772" s="3">
        <v>35198</v>
      </c>
      <c r="F772" s="3">
        <v>35226</v>
      </c>
      <c r="G772" s="3">
        <v>35201</v>
      </c>
      <c r="H772">
        <v>2</v>
      </c>
      <c r="I772">
        <v>11.65</v>
      </c>
      <c r="J772" t="s">
        <v>490</v>
      </c>
      <c r="K772" t="s">
        <v>492</v>
      </c>
      <c r="L772" t="s">
        <v>493</v>
      </c>
      <c r="M772" t="s">
        <v>372</v>
      </c>
      <c r="N772">
        <v>97219</v>
      </c>
      <c r="O772" t="s">
        <v>52</v>
      </c>
    </row>
    <row r="773" spans="1:15" x14ac:dyDescent="0.25">
      <c r="A773">
        <v>11019</v>
      </c>
      <c r="B773" t="s">
        <v>599</v>
      </c>
      <c r="D773">
        <v>6</v>
      </c>
      <c r="E773" s="3">
        <v>35198</v>
      </c>
      <c r="F773" s="3">
        <v>35226</v>
      </c>
      <c r="G773" t="s">
        <v>67</v>
      </c>
      <c r="H773">
        <v>3</v>
      </c>
      <c r="I773">
        <v>3.17</v>
      </c>
      <c r="J773" t="s">
        <v>600</v>
      </c>
      <c r="K773" t="s">
        <v>602</v>
      </c>
      <c r="L773" t="s">
        <v>227</v>
      </c>
      <c r="M773" t="s">
        <v>67</v>
      </c>
      <c r="N773">
        <v>1010</v>
      </c>
      <c r="O773" t="s">
        <v>228</v>
      </c>
    </row>
    <row r="774" spans="1:15" x14ac:dyDescent="0.25">
      <c r="A774">
        <v>11020</v>
      </c>
      <c r="B774" t="s">
        <v>548</v>
      </c>
      <c r="D774">
        <v>2</v>
      </c>
      <c r="E774" s="3">
        <v>35199</v>
      </c>
      <c r="F774" s="3">
        <v>35227</v>
      </c>
      <c r="G774" s="3">
        <v>35201</v>
      </c>
      <c r="H774">
        <v>2</v>
      </c>
      <c r="I774">
        <v>43.3</v>
      </c>
      <c r="J774" t="s">
        <v>549</v>
      </c>
      <c r="K774" t="s">
        <v>551</v>
      </c>
      <c r="L774" t="s">
        <v>552</v>
      </c>
      <c r="M774" t="s">
        <v>67</v>
      </c>
      <c r="N774">
        <v>50739</v>
      </c>
      <c r="O774" t="s">
        <v>140</v>
      </c>
    </row>
    <row r="775" spans="1:15" x14ac:dyDescent="0.25">
      <c r="A775">
        <v>11021</v>
      </c>
      <c r="B775" t="s">
        <v>593</v>
      </c>
      <c r="D775">
        <v>3</v>
      </c>
      <c r="E775" s="3">
        <v>35199</v>
      </c>
      <c r="F775" s="3">
        <v>35227</v>
      </c>
      <c r="G775" s="3">
        <v>35206</v>
      </c>
      <c r="H775">
        <v>1</v>
      </c>
      <c r="I775">
        <v>297.18</v>
      </c>
      <c r="J775" t="s">
        <v>594</v>
      </c>
      <c r="K775" t="s">
        <v>596</v>
      </c>
      <c r="L775" t="s">
        <v>597</v>
      </c>
      <c r="M775" t="s">
        <v>67</v>
      </c>
      <c r="N775">
        <v>1307</v>
      </c>
      <c r="O775" t="s">
        <v>140</v>
      </c>
    </row>
    <row r="776" spans="1:15" x14ac:dyDescent="0.25">
      <c r="A776">
        <v>11022</v>
      </c>
      <c r="B776" t="s">
        <v>383</v>
      </c>
      <c r="D776">
        <v>9</v>
      </c>
      <c r="E776" s="3">
        <v>35199</v>
      </c>
      <c r="F776" s="3">
        <v>35227</v>
      </c>
      <c r="G776" s="3">
        <v>35219</v>
      </c>
      <c r="H776">
        <v>2</v>
      </c>
      <c r="I776">
        <v>6.27</v>
      </c>
      <c r="J776" t="s">
        <v>384</v>
      </c>
      <c r="K776" t="s">
        <v>386</v>
      </c>
      <c r="L776" t="s">
        <v>387</v>
      </c>
      <c r="M776" t="s">
        <v>388</v>
      </c>
      <c r="N776" t="s">
        <v>389</v>
      </c>
      <c r="O776" t="s">
        <v>252</v>
      </c>
    </row>
    <row r="777" spans="1:15" x14ac:dyDescent="0.25">
      <c r="A777">
        <v>11023</v>
      </c>
      <c r="B777" t="s">
        <v>216</v>
      </c>
      <c r="D777">
        <v>1</v>
      </c>
      <c r="E777" s="3">
        <v>35199</v>
      </c>
      <c r="F777" s="3">
        <v>35213</v>
      </c>
      <c r="G777" s="3">
        <v>35209</v>
      </c>
      <c r="H777">
        <v>2</v>
      </c>
      <c r="I777">
        <v>123.83</v>
      </c>
      <c r="J777" t="s">
        <v>217</v>
      </c>
      <c r="K777" t="s">
        <v>219</v>
      </c>
      <c r="L777" t="s">
        <v>90</v>
      </c>
      <c r="M777" t="s">
        <v>67</v>
      </c>
      <c r="N777" t="s">
        <v>220</v>
      </c>
      <c r="O777" t="s">
        <v>92</v>
      </c>
    </row>
    <row r="778" spans="1:15" x14ac:dyDescent="0.25">
      <c r="A778">
        <v>11024</v>
      </c>
      <c r="B778" t="s">
        <v>275</v>
      </c>
      <c r="D778">
        <v>4</v>
      </c>
      <c r="E778" s="3">
        <v>35200</v>
      </c>
      <c r="F778" s="3">
        <v>35228</v>
      </c>
      <c r="G778" s="3">
        <v>35205</v>
      </c>
      <c r="H778">
        <v>1</v>
      </c>
      <c r="I778">
        <v>74.36</v>
      </c>
      <c r="J778" t="s">
        <v>276</v>
      </c>
      <c r="K778" t="s">
        <v>278</v>
      </c>
      <c r="L778" t="s">
        <v>90</v>
      </c>
      <c r="M778" t="s">
        <v>67</v>
      </c>
      <c r="N778" t="s">
        <v>279</v>
      </c>
      <c r="O778" t="s">
        <v>92</v>
      </c>
    </row>
    <row r="779" spans="1:15" x14ac:dyDescent="0.25">
      <c r="A779">
        <v>11025</v>
      </c>
      <c r="B779" t="s">
        <v>757</v>
      </c>
      <c r="D779">
        <v>6</v>
      </c>
      <c r="E779" s="3">
        <v>35200</v>
      </c>
      <c r="F779" s="3">
        <v>35228</v>
      </c>
      <c r="G779" s="3">
        <v>35209</v>
      </c>
      <c r="H779">
        <v>3</v>
      </c>
      <c r="I779">
        <v>29.17</v>
      </c>
      <c r="J779" t="s">
        <v>758</v>
      </c>
      <c r="K779" t="s">
        <v>760</v>
      </c>
      <c r="L779" t="s">
        <v>761</v>
      </c>
      <c r="M779" t="s">
        <v>67</v>
      </c>
      <c r="N779">
        <v>90110</v>
      </c>
      <c r="O779" t="s">
        <v>762</v>
      </c>
    </row>
    <row r="780" spans="1:15" x14ac:dyDescent="0.25">
      <c r="A780">
        <v>11026</v>
      </c>
      <c r="B780" t="s">
        <v>331</v>
      </c>
      <c r="D780">
        <v>4</v>
      </c>
      <c r="E780" s="3">
        <v>35200</v>
      </c>
      <c r="F780" s="3">
        <v>35228</v>
      </c>
      <c r="G780" s="3">
        <v>35213</v>
      </c>
      <c r="H780">
        <v>1</v>
      </c>
      <c r="I780">
        <v>47.09</v>
      </c>
      <c r="J780" t="s">
        <v>332</v>
      </c>
      <c r="K780" t="s">
        <v>334</v>
      </c>
      <c r="L780" t="s">
        <v>335</v>
      </c>
      <c r="M780" t="s">
        <v>67</v>
      </c>
      <c r="N780">
        <v>10100</v>
      </c>
      <c r="O780" t="s">
        <v>336</v>
      </c>
    </row>
    <row r="781" spans="1:15" x14ac:dyDescent="0.25">
      <c r="A781">
        <v>11027</v>
      </c>
      <c r="B781" t="s">
        <v>205</v>
      </c>
      <c r="D781">
        <v>1</v>
      </c>
      <c r="E781" s="3">
        <v>35201</v>
      </c>
      <c r="F781" s="3">
        <v>35229</v>
      </c>
      <c r="G781" s="3">
        <v>35205</v>
      </c>
      <c r="H781">
        <v>1</v>
      </c>
      <c r="I781">
        <v>52.52</v>
      </c>
      <c r="J781" t="s">
        <v>206</v>
      </c>
      <c r="K781" t="s">
        <v>209</v>
      </c>
      <c r="L781" t="s">
        <v>210</v>
      </c>
      <c r="M781" t="s">
        <v>211</v>
      </c>
      <c r="N781" t="s">
        <v>212</v>
      </c>
      <c r="O781" t="s">
        <v>213</v>
      </c>
    </row>
    <row r="782" spans="1:15" x14ac:dyDescent="0.25">
      <c r="A782">
        <v>11028</v>
      </c>
      <c r="B782" t="s">
        <v>424</v>
      </c>
      <c r="D782">
        <v>2</v>
      </c>
      <c r="E782" s="3">
        <v>35201</v>
      </c>
      <c r="F782" s="3">
        <v>35229</v>
      </c>
      <c r="G782" s="3">
        <v>35207</v>
      </c>
      <c r="H782">
        <v>1</v>
      </c>
      <c r="I782">
        <v>29.59</v>
      </c>
      <c r="J782" t="s">
        <v>425</v>
      </c>
      <c r="K782" t="s">
        <v>427</v>
      </c>
      <c r="L782" t="s">
        <v>428</v>
      </c>
      <c r="M782" t="s">
        <v>67</v>
      </c>
      <c r="N782">
        <v>14776</v>
      </c>
      <c r="O782" t="s">
        <v>140</v>
      </c>
    </row>
    <row r="783" spans="1:15" x14ac:dyDescent="0.25">
      <c r="A783">
        <v>11029</v>
      </c>
      <c r="B783" t="s">
        <v>237</v>
      </c>
      <c r="D783">
        <v>4</v>
      </c>
      <c r="E783" s="3">
        <v>35201</v>
      </c>
      <c r="F783" s="3">
        <v>35229</v>
      </c>
      <c r="G783" s="3">
        <v>35212</v>
      </c>
      <c r="H783">
        <v>1</v>
      </c>
      <c r="I783">
        <v>47.84</v>
      </c>
      <c r="J783" t="s">
        <v>238</v>
      </c>
      <c r="K783" t="s">
        <v>809</v>
      </c>
      <c r="L783" t="s">
        <v>241</v>
      </c>
      <c r="M783" t="s">
        <v>67</v>
      </c>
      <c r="N783">
        <v>3012</v>
      </c>
      <c r="O783" t="s">
        <v>242</v>
      </c>
    </row>
    <row r="784" spans="1:15" x14ac:dyDescent="0.25">
      <c r="A784">
        <v>11030</v>
      </c>
      <c r="B784" t="s">
        <v>647</v>
      </c>
      <c r="D784">
        <v>7</v>
      </c>
      <c r="E784" s="3">
        <v>35202</v>
      </c>
      <c r="F784" s="3">
        <v>35230</v>
      </c>
      <c r="G784" s="3">
        <v>35212</v>
      </c>
      <c r="H784">
        <v>2</v>
      </c>
      <c r="I784">
        <v>830.75</v>
      </c>
      <c r="J784" t="s">
        <v>648</v>
      </c>
      <c r="K784" t="s">
        <v>650</v>
      </c>
      <c r="L784" t="s">
        <v>651</v>
      </c>
      <c r="M784" t="s">
        <v>652</v>
      </c>
      <c r="N784">
        <v>83720</v>
      </c>
      <c r="O784" t="s">
        <v>52</v>
      </c>
    </row>
    <row r="785" spans="1:15" x14ac:dyDescent="0.25">
      <c r="A785">
        <v>11031</v>
      </c>
      <c r="B785" t="s">
        <v>647</v>
      </c>
      <c r="D785">
        <v>6</v>
      </c>
      <c r="E785" s="3">
        <v>35202</v>
      </c>
      <c r="F785" s="3">
        <v>35230</v>
      </c>
      <c r="G785" s="3">
        <v>35209</v>
      </c>
      <c r="H785">
        <v>2</v>
      </c>
      <c r="I785">
        <v>227.22</v>
      </c>
      <c r="J785" t="s">
        <v>648</v>
      </c>
      <c r="K785" t="s">
        <v>650</v>
      </c>
      <c r="L785" t="s">
        <v>651</v>
      </c>
      <c r="M785" t="s">
        <v>652</v>
      </c>
      <c r="N785">
        <v>83720</v>
      </c>
      <c r="O785" t="s">
        <v>52</v>
      </c>
    </row>
    <row r="786" spans="1:15" x14ac:dyDescent="0.25">
      <c r="A786">
        <v>11032</v>
      </c>
      <c r="B786" t="s">
        <v>771</v>
      </c>
      <c r="D786">
        <v>2</v>
      </c>
      <c r="E786" s="3">
        <v>35202</v>
      </c>
      <c r="F786" s="3">
        <v>35230</v>
      </c>
      <c r="G786" s="3">
        <v>35208</v>
      </c>
      <c r="H786">
        <v>3</v>
      </c>
      <c r="I786">
        <v>606.19000000000005</v>
      </c>
      <c r="J786" t="s">
        <v>772</v>
      </c>
      <c r="K786" t="s">
        <v>811</v>
      </c>
      <c r="L786" t="s">
        <v>50</v>
      </c>
      <c r="M786" t="s">
        <v>51</v>
      </c>
      <c r="N786">
        <v>98124</v>
      </c>
      <c r="O786" t="s">
        <v>52</v>
      </c>
    </row>
    <row r="787" spans="1:15" x14ac:dyDescent="0.25">
      <c r="A787">
        <v>11033</v>
      </c>
      <c r="B787" t="s">
        <v>627</v>
      </c>
      <c r="D787">
        <v>7</v>
      </c>
      <c r="E787" s="3">
        <v>35202</v>
      </c>
      <c r="F787" s="3">
        <v>35230</v>
      </c>
      <c r="G787" s="3">
        <v>35208</v>
      </c>
      <c r="H787">
        <v>3</v>
      </c>
      <c r="I787">
        <v>84.74</v>
      </c>
      <c r="J787" t="s">
        <v>628</v>
      </c>
      <c r="K787" t="s">
        <v>810</v>
      </c>
      <c r="L787" t="s">
        <v>631</v>
      </c>
      <c r="M787" t="s">
        <v>67</v>
      </c>
      <c r="N787">
        <v>1204</v>
      </c>
      <c r="O787" t="s">
        <v>242</v>
      </c>
    </row>
    <row r="788" spans="1:15" x14ac:dyDescent="0.25">
      <c r="A788">
        <v>11034</v>
      </c>
      <c r="B788" t="s">
        <v>540</v>
      </c>
      <c r="D788">
        <v>8</v>
      </c>
      <c r="E788" s="3">
        <v>35205</v>
      </c>
      <c r="F788" s="3">
        <v>35247</v>
      </c>
      <c r="G788" s="3">
        <v>35212</v>
      </c>
      <c r="H788">
        <v>1</v>
      </c>
      <c r="I788">
        <v>40.32</v>
      </c>
      <c r="J788" t="s">
        <v>541</v>
      </c>
      <c r="K788" t="s">
        <v>543</v>
      </c>
      <c r="L788" t="s">
        <v>544</v>
      </c>
      <c r="M788" t="s">
        <v>545</v>
      </c>
      <c r="N788">
        <v>99508</v>
      </c>
      <c r="O788" t="s">
        <v>52</v>
      </c>
    </row>
    <row r="789" spans="1:15" x14ac:dyDescent="0.25">
      <c r="A789">
        <v>11035</v>
      </c>
      <c r="B789" t="s">
        <v>683</v>
      </c>
      <c r="D789">
        <v>2</v>
      </c>
      <c r="E789" s="3">
        <v>35205</v>
      </c>
      <c r="F789" s="3">
        <v>35233</v>
      </c>
      <c r="G789" s="3">
        <v>35209</v>
      </c>
      <c r="H789">
        <v>2</v>
      </c>
      <c r="I789">
        <v>0.17</v>
      </c>
      <c r="J789" t="s">
        <v>684</v>
      </c>
      <c r="K789" t="s">
        <v>686</v>
      </c>
      <c r="L789" t="s">
        <v>687</v>
      </c>
      <c r="M789" t="s">
        <v>67</v>
      </c>
      <c r="N789" t="s">
        <v>688</v>
      </c>
      <c r="O789" t="s">
        <v>509</v>
      </c>
    </row>
    <row r="790" spans="1:15" x14ac:dyDescent="0.25">
      <c r="A790">
        <v>11036</v>
      </c>
      <c r="B790" t="s">
        <v>261</v>
      </c>
      <c r="D790">
        <v>8</v>
      </c>
      <c r="E790" s="3">
        <v>35205</v>
      </c>
      <c r="F790" s="3">
        <v>35233</v>
      </c>
      <c r="G790" s="3">
        <v>35207</v>
      </c>
      <c r="H790">
        <v>3</v>
      </c>
      <c r="I790">
        <v>149.47</v>
      </c>
      <c r="J790" t="s">
        <v>262</v>
      </c>
      <c r="K790" t="s">
        <v>264</v>
      </c>
      <c r="L790" t="s">
        <v>265</v>
      </c>
      <c r="M790" t="s">
        <v>67</v>
      </c>
      <c r="N790">
        <v>52066</v>
      </c>
      <c r="O790" t="s">
        <v>140</v>
      </c>
    </row>
    <row r="791" spans="1:15" x14ac:dyDescent="0.25">
      <c r="A791">
        <v>11037</v>
      </c>
      <c r="B791" t="s">
        <v>354</v>
      </c>
      <c r="D791">
        <v>7</v>
      </c>
      <c r="E791" s="3">
        <v>35206</v>
      </c>
      <c r="F791" s="3">
        <v>35234</v>
      </c>
      <c r="G791" s="3">
        <v>35212</v>
      </c>
      <c r="H791">
        <v>1</v>
      </c>
      <c r="I791">
        <v>3.2</v>
      </c>
      <c r="J791" t="s">
        <v>355</v>
      </c>
      <c r="K791" t="s">
        <v>357</v>
      </c>
      <c r="L791" t="s">
        <v>358</v>
      </c>
      <c r="M791" t="s">
        <v>67</v>
      </c>
      <c r="N791">
        <v>41101</v>
      </c>
      <c r="O791" t="s">
        <v>195</v>
      </c>
    </row>
    <row r="792" spans="1:15" x14ac:dyDescent="0.25">
      <c r="A792">
        <v>11038</v>
      </c>
      <c r="B792" t="s">
        <v>683</v>
      </c>
      <c r="D792">
        <v>1</v>
      </c>
      <c r="E792" s="3">
        <v>35206</v>
      </c>
      <c r="F792" s="3">
        <v>35234</v>
      </c>
      <c r="G792" s="3">
        <v>35215</v>
      </c>
      <c r="H792">
        <v>2</v>
      </c>
      <c r="I792">
        <v>29.59</v>
      </c>
      <c r="J792" t="s">
        <v>684</v>
      </c>
      <c r="K792" t="s">
        <v>686</v>
      </c>
      <c r="L792" t="s">
        <v>687</v>
      </c>
      <c r="M792" t="s">
        <v>67</v>
      </c>
      <c r="N792" t="s">
        <v>688</v>
      </c>
      <c r="O792" t="s">
        <v>509</v>
      </c>
    </row>
    <row r="793" spans="1:15" x14ac:dyDescent="0.25">
      <c r="A793">
        <v>11039</v>
      </c>
      <c r="B793" t="s">
        <v>481</v>
      </c>
      <c r="D793">
        <v>1</v>
      </c>
      <c r="E793" s="3">
        <v>35206</v>
      </c>
      <c r="F793" s="3">
        <v>35234</v>
      </c>
      <c r="G793" t="s">
        <v>67</v>
      </c>
      <c r="H793">
        <v>2</v>
      </c>
      <c r="I793">
        <v>65</v>
      </c>
      <c r="J793" t="s">
        <v>482</v>
      </c>
      <c r="K793" t="s">
        <v>484</v>
      </c>
      <c r="L793" t="s">
        <v>485</v>
      </c>
      <c r="M793" t="s">
        <v>486</v>
      </c>
      <c r="N793">
        <v>4980</v>
      </c>
      <c r="O793" t="s">
        <v>380</v>
      </c>
    </row>
    <row r="794" spans="1:15" x14ac:dyDescent="0.25">
      <c r="A794">
        <v>11040</v>
      </c>
      <c r="B794" t="s">
        <v>367</v>
      </c>
      <c r="D794">
        <v>4</v>
      </c>
      <c r="E794" s="3">
        <v>35207</v>
      </c>
      <c r="F794" s="3">
        <v>35235</v>
      </c>
      <c r="G794" t="s">
        <v>67</v>
      </c>
      <c r="H794">
        <v>3</v>
      </c>
      <c r="I794">
        <v>18.84</v>
      </c>
      <c r="J794" t="s">
        <v>368</v>
      </c>
      <c r="K794" t="s">
        <v>370</v>
      </c>
      <c r="L794" t="s">
        <v>371</v>
      </c>
      <c r="M794" t="s">
        <v>372</v>
      </c>
      <c r="N794">
        <v>97403</v>
      </c>
      <c r="O794" t="s">
        <v>52</v>
      </c>
    </row>
    <row r="795" spans="1:15" x14ac:dyDescent="0.25">
      <c r="A795">
        <v>11041</v>
      </c>
      <c r="B795" t="s">
        <v>237</v>
      </c>
      <c r="D795">
        <v>3</v>
      </c>
      <c r="E795" s="3">
        <v>35207</v>
      </c>
      <c r="F795" s="3">
        <v>35235</v>
      </c>
      <c r="G795" s="3">
        <v>35213</v>
      </c>
      <c r="H795">
        <v>2</v>
      </c>
      <c r="I795">
        <v>48.22</v>
      </c>
      <c r="J795" t="s">
        <v>238</v>
      </c>
      <c r="K795" t="s">
        <v>809</v>
      </c>
      <c r="L795" t="s">
        <v>241</v>
      </c>
      <c r="M795" t="s">
        <v>67</v>
      </c>
      <c r="N795">
        <v>3012</v>
      </c>
      <c r="O795" t="s">
        <v>242</v>
      </c>
    </row>
    <row r="796" spans="1:15" x14ac:dyDescent="0.25">
      <c r="A796">
        <v>11042</v>
      </c>
      <c r="B796" t="s">
        <v>244</v>
      </c>
      <c r="D796">
        <v>2</v>
      </c>
      <c r="E796" s="3">
        <v>35207</v>
      </c>
      <c r="F796" s="3">
        <v>35221</v>
      </c>
      <c r="G796" s="3">
        <v>35216</v>
      </c>
      <c r="H796">
        <v>1</v>
      </c>
      <c r="I796">
        <v>29.99</v>
      </c>
      <c r="J796" t="s">
        <v>245</v>
      </c>
      <c r="K796" t="s">
        <v>248</v>
      </c>
      <c r="L796" t="s">
        <v>249</v>
      </c>
      <c r="M796" t="s">
        <v>250</v>
      </c>
      <c r="N796" t="s">
        <v>251</v>
      </c>
      <c r="O796" t="s">
        <v>252</v>
      </c>
    </row>
    <row r="797" spans="1:15" x14ac:dyDescent="0.25">
      <c r="A797">
        <v>11043</v>
      </c>
      <c r="B797" t="s">
        <v>669</v>
      </c>
      <c r="D797">
        <v>5</v>
      </c>
      <c r="E797" s="3">
        <v>35207</v>
      </c>
      <c r="F797" s="3">
        <v>35235</v>
      </c>
      <c r="G797" s="3">
        <v>35214</v>
      </c>
      <c r="H797">
        <v>2</v>
      </c>
      <c r="I797">
        <v>8.8000000000000007</v>
      </c>
      <c r="J797" t="s">
        <v>670</v>
      </c>
      <c r="K797" t="s">
        <v>672</v>
      </c>
      <c r="L797" t="s">
        <v>559</v>
      </c>
      <c r="M797" t="s">
        <v>67</v>
      </c>
      <c r="N797">
        <v>75016</v>
      </c>
      <c r="O797" t="s">
        <v>187</v>
      </c>
    </row>
    <row r="798" spans="1:15" x14ac:dyDescent="0.25">
      <c r="A798">
        <v>11044</v>
      </c>
      <c r="B798" t="s">
        <v>784</v>
      </c>
      <c r="D798">
        <v>4</v>
      </c>
      <c r="E798" s="3">
        <v>35208</v>
      </c>
      <c r="F798" s="3">
        <v>35236</v>
      </c>
      <c r="G798" s="3">
        <v>35216</v>
      </c>
      <c r="H798">
        <v>1</v>
      </c>
      <c r="I798">
        <v>8.7200000000000006</v>
      </c>
      <c r="J798" t="s">
        <v>816</v>
      </c>
      <c r="K798" t="s">
        <v>787</v>
      </c>
      <c r="L798" t="s">
        <v>788</v>
      </c>
      <c r="M798" t="s">
        <v>67</v>
      </c>
      <c r="N798" t="s">
        <v>789</v>
      </c>
      <c r="O798" t="s">
        <v>790</v>
      </c>
    </row>
    <row r="799" spans="1:15" x14ac:dyDescent="0.25">
      <c r="A799">
        <v>11045</v>
      </c>
      <c r="B799" t="s">
        <v>205</v>
      </c>
      <c r="D799">
        <v>6</v>
      </c>
      <c r="E799" s="3">
        <v>35208</v>
      </c>
      <c r="F799" s="3">
        <v>35236</v>
      </c>
      <c r="G799" t="s">
        <v>67</v>
      </c>
      <c r="H799">
        <v>2</v>
      </c>
      <c r="I799">
        <v>70.58</v>
      </c>
      <c r="J799" t="s">
        <v>206</v>
      </c>
      <c r="K799" t="s">
        <v>209</v>
      </c>
      <c r="L799" t="s">
        <v>210</v>
      </c>
      <c r="M799" t="s">
        <v>211</v>
      </c>
      <c r="N799" t="s">
        <v>212</v>
      </c>
      <c r="O799" t="s">
        <v>213</v>
      </c>
    </row>
    <row r="800" spans="1:15" x14ac:dyDescent="0.25">
      <c r="A800">
        <v>11046</v>
      </c>
      <c r="B800" t="s">
        <v>750</v>
      </c>
      <c r="D800">
        <v>8</v>
      </c>
      <c r="E800" s="3">
        <v>35208</v>
      </c>
      <c r="F800" s="3">
        <v>35236</v>
      </c>
      <c r="G800" s="3">
        <v>35209</v>
      </c>
      <c r="H800">
        <v>2</v>
      </c>
      <c r="I800">
        <v>71.64</v>
      </c>
      <c r="J800" t="s">
        <v>751</v>
      </c>
      <c r="K800" t="s">
        <v>753</v>
      </c>
      <c r="L800" t="s">
        <v>754</v>
      </c>
      <c r="M800" t="s">
        <v>67</v>
      </c>
      <c r="N800">
        <v>70563</v>
      </c>
      <c r="O800" t="s">
        <v>140</v>
      </c>
    </row>
    <row r="801" spans="1:15" x14ac:dyDescent="0.25">
      <c r="A801">
        <v>11047</v>
      </c>
      <c r="B801" t="s">
        <v>275</v>
      </c>
      <c r="D801">
        <v>7</v>
      </c>
      <c r="E801" s="3">
        <v>35209</v>
      </c>
      <c r="F801" s="3">
        <v>35237</v>
      </c>
      <c r="G801" s="3">
        <v>35216</v>
      </c>
      <c r="H801">
        <v>3</v>
      </c>
      <c r="I801">
        <v>46.62</v>
      </c>
      <c r="J801" t="s">
        <v>276</v>
      </c>
      <c r="K801" t="s">
        <v>278</v>
      </c>
      <c r="L801" t="s">
        <v>90</v>
      </c>
      <c r="M801" t="s">
        <v>67</v>
      </c>
      <c r="N801" t="s">
        <v>279</v>
      </c>
      <c r="O801" t="s">
        <v>92</v>
      </c>
    </row>
    <row r="802" spans="1:15" x14ac:dyDescent="0.25">
      <c r="A802">
        <v>11048</v>
      </c>
      <c r="B802" t="s">
        <v>205</v>
      </c>
      <c r="D802">
        <v>7</v>
      </c>
      <c r="E802" s="3">
        <v>35209</v>
      </c>
      <c r="F802" s="3">
        <v>35237</v>
      </c>
      <c r="G802" s="3">
        <v>35215</v>
      </c>
      <c r="H802">
        <v>3</v>
      </c>
      <c r="I802">
        <v>24.12</v>
      </c>
      <c r="J802" t="s">
        <v>206</v>
      </c>
      <c r="K802" t="s">
        <v>209</v>
      </c>
      <c r="L802" t="s">
        <v>210</v>
      </c>
      <c r="M802" t="s">
        <v>211</v>
      </c>
      <c r="N802" t="s">
        <v>212</v>
      </c>
      <c r="O802" t="s">
        <v>213</v>
      </c>
    </row>
    <row r="803" spans="1:15" x14ac:dyDescent="0.25">
      <c r="A803">
        <v>11049</v>
      </c>
      <c r="B803" t="s">
        <v>360</v>
      </c>
      <c r="D803">
        <v>3</v>
      </c>
      <c r="E803" s="3">
        <v>35209</v>
      </c>
      <c r="F803" s="3">
        <v>35237</v>
      </c>
      <c r="G803" s="3">
        <v>35219</v>
      </c>
      <c r="H803">
        <v>1</v>
      </c>
      <c r="I803">
        <v>8.34</v>
      </c>
      <c r="J803" t="s">
        <v>361</v>
      </c>
      <c r="K803" t="s">
        <v>363</v>
      </c>
      <c r="L803" t="s">
        <v>364</v>
      </c>
      <c r="M803" t="s">
        <v>250</v>
      </c>
      <c r="N803" t="s">
        <v>365</v>
      </c>
      <c r="O803" t="s">
        <v>252</v>
      </c>
    </row>
    <row r="804" spans="1:15" x14ac:dyDescent="0.25">
      <c r="A804">
        <v>11050</v>
      </c>
      <c r="B804" t="s">
        <v>311</v>
      </c>
      <c r="D804">
        <v>8</v>
      </c>
      <c r="E804" s="3">
        <v>35212</v>
      </c>
      <c r="F804" s="3">
        <v>35240</v>
      </c>
      <c r="G804" s="3">
        <v>35220</v>
      </c>
      <c r="H804">
        <v>2</v>
      </c>
      <c r="I804">
        <v>59.41</v>
      </c>
      <c r="J804" t="s">
        <v>312</v>
      </c>
      <c r="K804" t="s">
        <v>314</v>
      </c>
      <c r="L804" t="s">
        <v>315</v>
      </c>
      <c r="M804" t="s">
        <v>67</v>
      </c>
      <c r="N804" t="s">
        <v>316</v>
      </c>
      <c r="O804" t="s">
        <v>171</v>
      </c>
    </row>
    <row r="805" spans="1:15" x14ac:dyDescent="0.25">
      <c r="A805">
        <v>11051</v>
      </c>
      <c r="B805" t="s">
        <v>437</v>
      </c>
      <c r="D805">
        <v>7</v>
      </c>
      <c r="E805" s="3">
        <v>35212</v>
      </c>
      <c r="F805" s="3">
        <v>35240</v>
      </c>
      <c r="G805" t="s">
        <v>67</v>
      </c>
      <c r="H805">
        <v>3</v>
      </c>
      <c r="I805">
        <v>2.79</v>
      </c>
      <c r="J805" t="s">
        <v>438</v>
      </c>
      <c r="K805" t="s">
        <v>440</v>
      </c>
      <c r="L805" t="s">
        <v>441</v>
      </c>
      <c r="M805" t="s">
        <v>67</v>
      </c>
      <c r="N805">
        <v>31000</v>
      </c>
      <c r="O805" t="s">
        <v>187</v>
      </c>
    </row>
    <row r="806" spans="1:15" x14ac:dyDescent="0.25">
      <c r="A806">
        <v>11052</v>
      </c>
      <c r="B806" t="s">
        <v>383</v>
      </c>
      <c r="D806">
        <v>3</v>
      </c>
      <c r="E806" s="3">
        <v>35212</v>
      </c>
      <c r="F806" s="3">
        <v>35240</v>
      </c>
      <c r="G806" s="3">
        <v>35216</v>
      </c>
      <c r="H806">
        <v>1</v>
      </c>
      <c r="I806">
        <v>67.260000000000005</v>
      </c>
      <c r="J806" t="s">
        <v>384</v>
      </c>
      <c r="K806" t="s">
        <v>386</v>
      </c>
      <c r="L806" t="s">
        <v>387</v>
      </c>
      <c r="M806" t="s">
        <v>388</v>
      </c>
      <c r="N806" t="s">
        <v>389</v>
      </c>
      <c r="O806" t="s">
        <v>252</v>
      </c>
    </row>
    <row r="807" spans="1:15" x14ac:dyDescent="0.25">
      <c r="A807">
        <v>11053</v>
      </c>
      <c r="B807" t="s">
        <v>568</v>
      </c>
      <c r="D807">
        <v>2</v>
      </c>
      <c r="E807" s="3">
        <v>35212</v>
      </c>
      <c r="F807" s="3">
        <v>35240</v>
      </c>
      <c r="G807" s="3">
        <v>35214</v>
      </c>
      <c r="H807">
        <v>2</v>
      </c>
      <c r="I807">
        <v>53.05</v>
      </c>
      <c r="J807" t="s">
        <v>569</v>
      </c>
      <c r="K807" t="s">
        <v>571</v>
      </c>
      <c r="L807" t="s">
        <v>572</v>
      </c>
      <c r="M807" t="s">
        <v>67</v>
      </c>
      <c r="N807">
        <v>5020</v>
      </c>
      <c r="O807" t="s">
        <v>287</v>
      </c>
    </row>
    <row r="808" spans="1:15" x14ac:dyDescent="0.25">
      <c r="A808">
        <v>11054</v>
      </c>
      <c r="B808" t="s">
        <v>222</v>
      </c>
      <c r="D808">
        <v>8</v>
      </c>
      <c r="E808" s="3">
        <v>35213</v>
      </c>
      <c r="F808" s="3">
        <v>35241</v>
      </c>
      <c r="G808" t="s">
        <v>67</v>
      </c>
      <c r="H808">
        <v>1</v>
      </c>
      <c r="I808">
        <v>0.33</v>
      </c>
      <c r="J808" t="s">
        <v>223</v>
      </c>
      <c r="K808" t="s">
        <v>226</v>
      </c>
      <c r="L808" t="s">
        <v>227</v>
      </c>
      <c r="M808" t="s">
        <v>67</v>
      </c>
      <c r="N808">
        <v>1010</v>
      </c>
      <c r="O808" t="s">
        <v>228</v>
      </c>
    </row>
    <row r="809" spans="1:15" x14ac:dyDescent="0.25">
      <c r="A809">
        <v>11055</v>
      </c>
      <c r="B809" t="s">
        <v>392</v>
      </c>
      <c r="D809">
        <v>7</v>
      </c>
      <c r="E809" s="3">
        <v>35213</v>
      </c>
      <c r="F809" s="3">
        <v>35241</v>
      </c>
      <c r="G809" s="3">
        <v>35220</v>
      </c>
      <c r="H809">
        <v>2</v>
      </c>
      <c r="I809">
        <v>120.92</v>
      </c>
      <c r="J809" t="s">
        <v>393</v>
      </c>
      <c r="K809" t="s">
        <v>395</v>
      </c>
      <c r="L809" t="s">
        <v>396</v>
      </c>
      <c r="M809" t="s">
        <v>397</v>
      </c>
      <c r="N809">
        <v>5022</v>
      </c>
      <c r="O809" t="s">
        <v>380</v>
      </c>
    </row>
    <row r="810" spans="1:15" x14ac:dyDescent="0.25">
      <c r="A810">
        <v>11056</v>
      </c>
      <c r="B810" t="s">
        <v>275</v>
      </c>
      <c r="D810">
        <v>8</v>
      </c>
      <c r="E810" s="3">
        <v>35213</v>
      </c>
      <c r="F810" s="3">
        <v>35227</v>
      </c>
      <c r="G810" s="3">
        <v>35216</v>
      </c>
      <c r="H810">
        <v>2</v>
      </c>
      <c r="I810">
        <v>278.95999999999998</v>
      </c>
      <c r="J810" t="s">
        <v>276</v>
      </c>
      <c r="K810" t="s">
        <v>278</v>
      </c>
      <c r="L810" t="s">
        <v>90</v>
      </c>
      <c r="M810" t="s">
        <v>67</v>
      </c>
      <c r="N810" t="s">
        <v>279</v>
      </c>
      <c r="O810" t="s">
        <v>92</v>
      </c>
    </row>
    <row r="811" spans="1:15" ht="45" x14ac:dyDescent="0.25">
      <c r="A811">
        <v>11057</v>
      </c>
      <c r="B811" t="s">
        <v>527</v>
      </c>
      <c r="D811">
        <v>3</v>
      </c>
      <c r="E811" s="3">
        <v>35214</v>
      </c>
      <c r="F811" s="3">
        <v>35242</v>
      </c>
      <c r="G811" s="3">
        <v>35216</v>
      </c>
      <c r="H811">
        <v>3</v>
      </c>
      <c r="I811">
        <v>4.13</v>
      </c>
      <c r="J811" t="s">
        <v>528</v>
      </c>
      <c r="K811" s="1" t="s">
        <v>530</v>
      </c>
      <c r="L811" t="s">
        <v>90</v>
      </c>
      <c r="M811" t="s">
        <v>67</v>
      </c>
      <c r="N811" t="s">
        <v>531</v>
      </c>
      <c r="O811" t="s">
        <v>92</v>
      </c>
    </row>
    <row r="812" spans="1:15" x14ac:dyDescent="0.25">
      <c r="A812">
        <v>11058</v>
      </c>
      <c r="B812" t="s">
        <v>174</v>
      </c>
      <c r="D812">
        <v>9</v>
      </c>
      <c r="E812" s="3">
        <v>35214</v>
      </c>
      <c r="F812" s="3">
        <v>35242</v>
      </c>
      <c r="G812" t="s">
        <v>67</v>
      </c>
      <c r="H812">
        <v>3</v>
      </c>
      <c r="I812">
        <v>31.14</v>
      </c>
      <c r="J812" t="s">
        <v>175</v>
      </c>
      <c r="K812" t="s">
        <v>177</v>
      </c>
      <c r="L812" t="s">
        <v>178</v>
      </c>
      <c r="M812" t="s">
        <v>67</v>
      </c>
      <c r="N812">
        <v>68306</v>
      </c>
      <c r="O812" t="s">
        <v>140</v>
      </c>
    </row>
    <row r="813" spans="1:15" x14ac:dyDescent="0.25">
      <c r="A813">
        <v>11059</v>
      </c>
      <c r="B813" t="s">
        <v>621</v>
      </c>
      <c r="D813">
        <v>2</v>
      </c>
      <c r="E813" s="3">
        <v>35214</v>
      </c>
      <c r="F813" s="3">
        <v>35256</v>
      </c>
      <c r="G813" t="s">
        <v>67</v>
      </c>
      <c r="H813">
        <v>2</v>
      </c>
      <c r="I813">
        <v>85.8</v>
      </c>
      <c r="J813" t="s">
        <v>622</v>
      </c>
      <c r="K813" t="s">
        <v>624</v>
      </c>
      <c r="L813" t="s">
        <v>387</v>
      </c>
      <c r="M813" t="s">
        <v>388</v>
      </c>
      <c r="N813" t="s">
        <v>625</v>
      </c>
      <c r="O813" t="s">
        <v>252</v>
      </c>
    </row>
    <row r="814" spans="1:15" x14ac:dyDescent="0.25">
      <c r="A814">
        <v>11060</v>
      </c>
      <c r="B814" t="s">
        <v>331</v>
      </c>
      <c r="D814">
        <v>2</v>
      </c>
      <c r="E814" s="3">
        <v>35215</v>
      </c>
      <c r="F814" s="3">
        <v>35243</v>
      </c>
      <c r="G814" s="3">
        <v>35219</v>
      </c>
      <c r="H814">
        <v>2</v>
      </c>
      <c r="I814">
        <v>10.98</v>
      </c>
      <c r="J814" t="s">
        <v>332</v>
      </c>
      <c r="K814" t="s">
        <v>334</v>
      </c>
      <c r="L814" t="s">
        <v>335</v>
      </c>
      <c r="M814" t="s">
        <v>67</v>
      </c>
      <c r="N814">
        <v>10100</v>
      </c>
      <c r="O814" t="s">
        <v>336</v>
      </c>
    </row>
    <row r="815" spans="1:15" x14ac:dyDescent="0.25">
      <c r="A815">
        <v>11061</v>
      </c>
      <c r="B815" t="s">
        <v>367</v>
      </c>
      <c r="D815">
        <v>4</v>
      </c>
      <c r="E815" s="3">
        <v>35215</v>
      </c>
      <c r="F815" s="3">
        <v>35257</v>
      </c>
      <c r="G815" t="s">
        <v>67</v>
      </c>
      <c r="H815">
        <v>3</v>
      </c>
      <c r="I815">
        <v>14.01</v>
      </c>
      <c r="J815" t="s">
        <v>368</v>
      </c>
      <c r="K815" t="s">
        <v>370</v>
      </c>
      <c r="L815" t="s">
        <v>371</v>
      </c>
      <c r="M815" t="s">
        <v>372</v>
      </c>
      <c r="N815">
        <v>97403</v>
      </c>
      <c r="O815" t="s">
        <v>52</v>
      </c>
    </row>
    <row r="816" spans="1:15" x14ac:dyDescent="0.25">
      <c r="A816">
        <v>11062</v>
      </c>
      <c r="B816" t="s">
        <v>614</v>
      </c>
      <c r="D816">
        <v>4</v>
      </c>
      <c r="E816" s="3">
        <v>35215</v>
      </c>
      <c r="F816" s="3">
        <v>35243</v>
      </c>
      <c r="G816" t="s">
        <v>67</v>
      </c>
      <c r="H816">
        <v>2</v>
      </c>
      <c r="I816">
        <v>29.93</v>
      </c>
      <c r="J816" t="s">
        <v>615</v>
      </c>
      <c r="K816" t="s">
        <v>617</v>
      </c>
      <c r="L816" t="s">
        <v>618</v>
      </c>
      <c r="M816" t="s">
        <v>67</v>
      </c>
      <c r="N816">
        <v>42100</v>
      </c>
      <c r="O816" t="s">
        <v>336</v>
      </c>
    </row>
    <row r="817" spans="1:15" x14ac:dyDescent="0.25">
      <c r="A817">
        <v>11063</v>
      </c>
      <c r="B817" t="s">
        <v>407</v>
      </c>
      <c r="D817">
        <v>3</v>
      </c>
      <c r="E817" s="3">
        <v>35215</v>
      </c>
      <c r="F817" s="3">
        <v>35243</v>
      </c>
      <c r="G817" s="3">
        <v>35221</v>
      </c>
      <c r="H817">
        <v>2</v>
      </c>
      <c r="I817">
        <v>81.73</v>
      </c>
      <c r="J817" t="s">
        <v>408</v>
      </c>
      <c r="K817" t="s">
        <v>410</v>
      </c>
      <c r="L817" t="s">
        <v>411</v>
      </c>
      <c r="M817" t="s">
        <v>412</v>
      </c>
      <c r="N817" t="s">
        <v>67</v>
      </c>
      <c r="O817" t="s">
        <v>413</v>
      </c>
    </row>
    <row r="818" spans="1:15" x14ac:dyDescent="0.25">
      <c r="A818">
        <v>11064</v>
      </c>
      <c r="B818" t="s">
        <v>647</v>
      </c>
      <c r="D818">
        <v>1</v>
      </c>
      <c r="E818" s="3">
        <v>35216</v>
      </c>
      <c r="F818" s="3">
        <v>35244</v>
      </c>
      <c r="G818" s="3">
        <v>35219</v>
      </c>
      <c r="H818">
        <v>1</v>
      </c>
      <c r="I818">
        <v>30.09</v>
      </c>
      <c r="J818" t="s">
        <v>648</v>
      </c>
      <c r="K818" t="s">
        <v>650</v>
      </c>
      <c r="L818" t="s">
        <v>651</v>
      </c>
      <c r="M818" t="s">
        <v>652</v>
      </c>
      <c r="N818">
        <v>83720</v>
      </c>
      <c r="O818" t="s">
        <v>52</v>
      </c>
    </row>
    <row r="819" spans="1:15" x14ac:dyDescent="0.25">
      <c r="A819">
        <v>11065</v>
      </c>
      <c r="B819" t="s">
        <v>473</v>
      </c>
      <c r="D819">
        <v>8</v>
      </c>
      <c r="E819" s="3">
        <v>35216</v>
      </c>
      <c r="F819" s="3">
        <v>35244</v>
      </c>
      <c r="G819" t="s">
        <v>67</v>
      </c>
      <c r="H819">
        <v>1</v>
      </c>
      <c r="I819">
        <v>12.91</v>
      </c>
      <c r="J819" t="s">
        <v>474</v>
      </c>
      <c r="K819" t="s">
        <v>476</v>
      </c>
      <c r="L819" t="s">
        <v>477</v>
      </c>
      <c r="M819" t="s">
        <v>478</v>
      </c>
      <c r="N819">
        <v>3508</v>
      </c>
      <c r="O819" t="s">
        <v>380</v>
      </c>
    </row>
    <row r="820" spans="1:15" x14ac:dyDescent="0.25">
      <c r="A820">
        <v>11066</v>
      </c>
      <c r="B820" t="s">
        <v>771</v>
      </c>
      <c r="D820">
        <v>7</v>
      </c>
      <c r="E820" s="3">
        <v>35216</v>
      </c>
      <c r="F820" s="3">
        <v>35244</v>
      </c>
      <c r="G820" s="3">
        <v>35219</v>
      </c>
      <c r="H820">
        <v>2</v>
      </c>
      <c r="I820">
        <v>44.72</v>
      </c>
      <c r="J820" t="s">
        <v>772</v>
      </c>
      <c r="K820" t="s">
        <v>811</v>
      </c>
      <c r="L820" t="s">
        <v>50</v>
      </c>
      <c r="M820" t="s">
        <v>51</v>
      </c>
      <c r="N820">
        <v>98124</v>
      </c>
      <c r="O820" t="s">
        <v>52</v>
      </c>
    </row>
    <row r="821" spans="1:15" x14ac:dyDescent="0.25">
      <c r="A821">
        <v>11067</v>
      </c>
      <c r="B821" t="s">
        <v>261</v>
      </c>
      <c r="D821">
        <v>1</v>
      </c>
      <c r="E821" s="3">
        <v>35219</v>
      </c>
      <c r="F821" s="3">
        <v>35233</v>
      </c>
      <c r="G821" s="3">
        <v>35221</v>
      </c>
      <c r="H821">
        <v>2</v>
      </c>
      <c r="I821">
        <v>7.98</v>
      </c>
      <c r="J821" t="s">
        <v>262</v>
      </c>
      <c r="K821" t="s">
        <v>264</v>
      </c>
      <c r="L821" t="s">
        <v>265</v>
      </c>
      <c r="M821" t="s">
        <v>67</v>
      </c>
      <c r="N821">
        <v>52066</v>
      </c>
      <c r="O821" t="s">
        <v>140</v>
      </c>
    </row>
    <row r="822" spans="1:15" x14ac:dyDescent="0.25">
      <c r="A822">
        <v>11068</v>
      </c>
      <c r="B822" t="s">
        <v>587</v>
      </c>
      <c r="D822">
        <v>8</v>
      </c>
      <c r="E822" s="3">
        <v>35219</v>
      </c>
      <c r="F822" s="3">
        <v>35247</v>
      </c>
      <c r="G822" t="s">
        <v>67</v>
      </c>
      <c r="H822">
        <v>2</v>
      </c>
      <c r="I822">
        <v>81.75</v>
      </c>
      <c r="J822" t="s">
        <v>588</v>
      </c>
      <c r="K822" t="s">
        <v>590</v>
      </c>
      <c r="L822" t="s">
        <v>249</v>
      </c>
      <c r="M822" t="s">
        <v>250</v>
      </c>
      <c r="N822" t="s">
        <v>591</v>
      </c>
      <c r="O822" t="s">
        <v>252</v>
      </c>
    </row>
    <row r="823" spans="1:15" x14ac:dyDescent="0.25">
      <c r="A823">
        <v>11069</v>
      </c>
      <c r="B823" t="s">
        <v>711</v>
      </c>
      <c r="D823">
        <v>1</v>
      </c>
      <c r="E823" s="3">
        <v>35219</v>
      </c>
      <c r="F823" s="3">
        <v>35247</v>
      </c>
      <c r="G823" s="3">
        <v>35221</v>
      </c>
      <c r="H823">
        <v>2</v>
      </c>
      <c r="I823">
        <v>15.67</v>
      </c>
      <c r="J823" t="s">
        <v>712</v>
      </c>
      <c r="K823" t="s">
        <v>714</v>
      </c>
      <c r="L823" t="s">
        <v>148</v>
      </c>
      <c r="M823" t="s">
        <v>67</v>
      </c>
      <c r="N823">
        <v>5033</v>
      </c>
      <c r="O823" t="s">
        <v>149</v>
      </c>
    </row>
    <row r="824" spans="1:15" x14ac:dyDescent="0.25">
      <c r="A824">
        <v>11070</v>
      </c>
      <c r="B824" t="s">
        <v>459</v>
      </c>
      <c r="D824">
        <v>2</v>
      </c>
      <c r="E824" s="3">
        <v>35220</v>
      </c>
      <c r="F824" s="3">
        <v>35248</v>
      </c>
      <c r="G824" t="s">
        <v>67</v>
      </c>
      <c r="H824">
        <v>1</v>
      </c>
      <c r="I824">
        <v>136</v>
      </c>
      <c r="J824" t="s">
        <v>460</v>
      </c>
      <c r="K824" t="s">
        <v>462</v>
      </c>
      <c r="L824" t="s">
        <v>463</v>
      </c>
      <c r="M824" t="s">
        <v>67</v>
      </c>
      <c r="N824">
        <v>60528</v>
      </c>
      <c r="O824" t="s">
        <v>140</v>
      </c>
    </row>
    <row r="825" spans="1:15" x14ac:dyDescent="0.25">
      <c r="A825">
        <v>11071</v>
      </c>
      <c r="B825" t="s">
        <v>473</v>
      </c>
      <c r="D825">
        <v>1</v>
      </c>
      <c r="E825" s="3">
        <v>35220</v>
      </c>
      <c r="F825" s="3">
        <v>35248</v>
      </c>
      <c r="G825" t="s">
        <v>67</v>
      </c>
      <c r="H825">
        <v>1</v>
      </c>
      <c r="I825">
        <v>0.93</v>
      </c>
      <c r="J825" t="s">
        <v>474</v>
      </c>
      <c r="K825" t="s">
        <v>476</v>
      </c>
      <c r="L825" t="s">
        <v>477</v>
      </c>
      <c r="M825" t="s">
        <v>478</v>
      </c>
      <c r="N825">
        <v>3508</v>
      </c>
      <c r="O825" t="s">
        <v>380</v>
      </c>
    </row>
    <row r="826" spans="1:15" x14ac:dyDescent="0.25">
      <c r="A826">
        <v>11072</v>
      </c>
      <c r="B826" t="s">
        <v>282</v>
      </c>
      <c r="D826">
        <v>4</v>
      </c>
      <c r="E826" s="3">
        <v>35220</v>
      </c>
      <c r="F826" s="3">
        <v>35248</v>
      </c>
      <c r="G826" t="s">
        <v>67</v>
      </c>
      <c r="H826">
        <v>2</v>
      </c>
      <c r="I826">
        <v>258.64</v>
      </c>
      <c r="J826" t="s">
        <v>283</v>
      </c>
      <c r="K826" t="s">
        <v>285</v>
      </c>
      <c r="L826" t="s">
        <v>286</v>
      </c>
      <c r="M826" t="s">
        <v>67</v>
      </c>
      <c r="N826">
        <v>8010</v>
      </c>
      <c r="O826" t="s">
        <v>287</v>
      </c>
    </row>
    <row r="827" spans="1:15" x14ac:dyDescent="0.25">
      <c r="A827">
        <v>11073</v>
      </c>
      <c r="B827" t="s">
        <v>562</v>
      </c>
      <c r="D827">
        <v>2</v>
      </c>
      <c r="E827" s="3">
        <v>35220</v>
      </c>
      <c r="F827" s="3">
        <v>35248</v>
      </c>
      <c r="G827" t="s">
        <v>67</v>
      </c>
      <c r="H827">
        <v>2</v>
      </c>
      <c r="I827">
        <v>24.95</v>
      </c>
      <c r="J827" t="s">
        <v>563</v>
      </c>
      <c r="K827" t="s">
        <v>565</v>
      </c>
      <c r="L827" t="s">
        <v>148</v>
      </c>
      <c r="M827" t="s">
        <v>67</v>
      </c>
      <c r="N827">
        <v>5033</v>
      </c>
      <c r="O827" t="s">
        <v>149</v>
      </c>
    </row>
    <row r="828" spans="1:15" x14ac:dyDescent="0.25">
      <c r="A828">
        <v>11074</v>
      </c>
      <c r="B828" t="s">
        <v>661</v>
      </c>
      <c r="D828">
        <v>7</v>
      </c>
      <c r="E828" s="3">
        <v>35221</v>
      </c>
      <c r="F828" s="3">
        <v>35249</v>
      </c>
      <c r="G828" t="s">
        <v>67</v>
      </c>
      <c r="H828">
        <v>2</v>
      </c>
      <c r="I828">
        <v>18.440000000000001</v>
      </c>
      <c r="J828" t="s">
        <v>662</v>
      </c>
      <c r="K828" t="s">
        <v>664</v>
      </c>
      <c r="L828" t="s">
        <v>665</v>
      </c>
      <c r="M828" t="s">
        <v>67</v>
      </c>
      <c r="N828">
        <v>1734</v>
      </c>
      <c r="O828" t="s">
        <v>666</v>
      </c>
    </row>
    <row r="829" spans="1:15" x14ac:dyDescent="0.25">
      <c r="A829">
        <v>11075</v>
      </c>
      <c r="B829" t="s">
        <v>627</v>
      </c>
      <c r="D829">
        <v>8</v>
      </c>
      <c r="E829" s="3">
        <v>35221</v>
      </c>
      <c r="F829" s="3">
        <v>35249</v>
      </c>
      <c r="G829" t="s">
        <v>67</v>
      </c>
      <c r="H829">
        <v>2</v>
      </c>
      <c r="I829">
        <v>6.19</v>
      </c>
      <c r="J829" t="s">
        <v>628</v>
      </c>
      <c r="K829" t="s">
        <v>810</v>
      </c>
      <c r="L829" t="s">
        <v>631</v>
      </c>
      <c r="M829" t="s">
        <v>67</v>
      </c>
      <c r="N829">
        <v>1204</v>
      </c>
      <c r="O829" t="s">
        <v>242</v>
      </c>
    </row>
    <row r="830" spans="1:15" x14ac:dyDescent="0.25">
      <c r="A830">
        <v>11076</v>
      </c>
      <c r="B830" t="s">
        <v>198</v>
      </c>
      <c r="D830">
        <v>4</v>
      </c>
      <c r="E830" s="3">
        <v>35221</v>
      </c>
      <c r="F830" s="3">
        <v>35249</v>
      </c>
      <c r="G830" t="s">
        <v>67</v>
      </c>
      <c r="H830">
        <v>2</v>
      </c>
      <c r="I830">
        <v>38.28</v>
      </c>
      <c r="J830" t="s">
        <v>199</v>
      </c>
      <c r="K830" t="s">
        <v>201</v>
      </c>
      <c r="L830" t="s">
        <v>202</v>
      </c>
      <c r="M830" t="s">
        <v>67</v>
      </c>
      <c r="N830">
        <v>13008</v>
      </c>
      <c r="O830" t="s">
        <v>187</v>
      </c>
    </row>
    <row r="831" spans="1:15" x14ac:dyDescent="0.25">
      <c r="A831">
        <v>11077</v>
      </c>
      <c r="B831" t="s">
        <v>605</v>
      </c>
      <c r="D831">
        <v>1</v>
      </c>
      <c r="E831" s="3">
        <v>35221</v>
      </c>
      <c r="F831" s="3">
        <v>35249</v>
      </c>
      <c r="G831" t="s">
        <v>67</v>
      </c>
      <c r="H831">
        <v>2</v>
      </c>
      <c r="I831">
        <v>8.5299999999999994</v>
      </c>
      <c r="J831" t="s">
        <v>606</v>
      </c>
      <c r="K831" t="s">
        <v>609</v>
      </c>
      <c r="L831" t="s">
        <v>610</v>
      </c>
      <c r="M831" t="s">
        <v>611</v>
      </c>
      <c r="N831">
        <v>87110</v>
      </c>
      <c r="O831" t="s">
        <v>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abSelected="1" workbookViewId="0">
      <selection activeCell="M3" sqref="M3"/>
    </sheetView>
  </sheetViews>
  <sheetFormatPr defaultRowHeight="15" x14ac:dyDescent="0.25"/>
  <cols>
    <col min="1" max="1" width="15.7109375" bestFit="1" customWidth="1"/>
    <col min="2" max="2" width="33.140625" customWidth="1"/>
    <col min="3" max="3" width="12.85546875" customWidth="1"/>
    <col min="4" max="4" width="20" customWidth="1"/>
    <col min="5" max="5" width="20" style="6" customWidth="1"/>
    <col min="6" max="6" width="11.42578125" customWidth="1"/>
    <col min="7" max="7" width="14.28515625" customWidth="1"/>
    <col min="8" max="8" width="15.5703125" customWidth="1"/>
    <col min="9" max="9" width="15" customWidth="1"/>
    <col min="10" max="10" width="14.85546875" customWidth="1"/>
  </cols>
  <sheetData>
    <row r="1" spans="1:11" x14ac:dyDescent="0.25">
      <c r="A1" t="s">
        <v>793</v>
      </c>
      <c r="B1" t="s">
        <v>819</v>
      </c>
      <c r="C1" t="s">
        <v>820</v>
      </c>
      <c r="D1" t="s">
        <v>0</v>
      </c>
      <c r="E1" s="6" t="s">
        <v>1160</v>
      </c>
      <c r="F1" t="s">
        <v>821</v>
      </c>
      <c r="G1" t="s">
        <v>794</v>
      </c>
      <c r="H1" t="s">
        <v>822</v>
      </c>
      <c r="I1" t="s">
        <v>823</v>
      </c>
      <c r="J1" t="s">
        <v>824</v>
      </c>
      <c r="K1" t="s">
        <v>825</v>
      </c>
    </row>
    <row r="2" spans="1:11" x14ac:dyDescent="0.25">
      <c r="A2">
        <v>1</v>
      </c>
      <c r="B2" t="s">
        <v>826</v>
      </c>
      <c r="C2">
        <v>1</v>
      </c>
      <c r="D2">
        <v>1</v>
      </c>
      <c r="E2" s="6" t="str">
        <f>VLOOKUP(Table1[[#This Row],[CategoryID]],A:D,2,FALSE)</f>
        <v>Chai</v>
      </c>
      <c r="F2" t="s">
        <v>827</v>
      </c>
      <c r="G2">
        <v>18</v>
      </c>
      <c r="H2">
        <v>39</v>
      </c>
      <c r="I2">
        <v>0</v>
      </c>
      <c r="J2">
        <v>10</v>
      </c>
      <c r="K2">
        <v>0</v>
      </c>
    </row>
    <row r="3" spans="1:11" x14ac:dyDescent="0.25">
      <c r="A3">
        <v>2</v>
      </c>
      <c r="B3" t="s">
        <v>828</v>
      </c>
      <c r="C3">
        <v>1</v>
      </c>
      <c r="D3">
        <v>1</v>
      </c>
      <c r="E3" s="6" t="str">
        <f>VLOOKUP(Table1[[#This Row],[CategoryID]],A:D,2,FALSE)</f>
        <v>Chai</v>
      </c>
      <c r="F3" t="s">
        <v>829</v>
      </c>
      <c r="G3">
        <v>19</v>
      </c>
      <c r="H3">
        <v>17</v>
      </c>
      <c r="I3">
        <v>40</v>
      </c>
      <c r="J3">
        <v>25</v>
      </c>
      <c r="K3">
        <v>0</v>
      </c>
    </row>
    <row r="4" spans="1:11" x14ac:dyDescent="0.25">
      <c r="A4">
        <v>3</v>
      </c>
      <c r="B4" t="s">
        <v>830</v>
      </c>
      <c r="C4">
        <v>1</v>
      </c>
      <c r="D4">
        <v>2</v>
      </c>
      <c r="E4" s="6" t="str">
        <f>VLOOKUP(Table1[[#This Row],[CategoryID]],A:D,2,FALSE)</f>
        <v>Chang</v>
      </c>
      <c r="F4" t="s">
        <v>831</v>
      </c>
      <c r="G4">
        <v>10</v>
      </c>
      <c r="H4">
        <v>13</v>
      </c>
      <c r="I4">
        <v>70</v>
      </c>
      <c r="J4">
        <v>25</v>
      </c>
      <c r="K4">
        <v>0</v>
      </c>
    </row>
    <row r="5" spans="1:11" x14ac:dyDescent="0.25">
      <c r="A5">
        <v>4</v>
      </c>
      <c r="B5" t="s">
        <v>832</v>
      </c>
      <c r="C5">
        <v>2</v>
      </c>
      <c r="D5">
        <v>2</v>
      </c>
      <c r="E5" s="6" t="str">
        <f>VLOOKUP(Table1[[#This Row],[CategoryID]],A:D,2,FALSE)</f>
        <v>Chang</v>
      </c>
      <c r="F5" t="s">
        <v>833</v>
      </c>
      <c r="G5">
        <v>22</v>
      </c>
      <c r="H5">
        <v>53</v>
      </c>
      <c r="I5">
        <v>0</v>
      </c>
      <c r="J5">
        <v>0</v>
      </c>
      <c r="K5">
        <v>0</v>
      </c>
    </row>
    <row r="6" spans="1:11" x14ac:dyDescent="0.25">
      <c r="A6">
        <v>5</v>
      </c>
      <c r="B6" t="s">
        <v>834</v>
      </c>
      <c r="C6">
        <v>2</v>
      </c>
      <c r="D6">
        <v>2</v>
      </c>
      <c r="E6" s="6" t="str">
        <f>VLOOKUP(Table1[[#This Row],[CategoryID]],A:D,2,FALSE)</f>
        <v>Chang</v>
      </c>
      <c r="F6" t="s">
        <v>835</v>
      </c>
      <c r="G6">
        <v>21.35</v>
      </c>
      <c r="H6">
        <v>0</v>
      </c>
      <c r="I6">
        <v>0</v>
      </c>
      <c r="J6">
        <v>0</v>
      </c>
      <c r="K6">
        <v>1</v>
      </c>
    </row>
    <row r="7" spans="1:11" x14ac:dyDescent="0.25">
      <c r="A7">
        <v>6</v>
      </c>
      <c r="B7" t="s">
        <v>836</v>
      </c>
      <c r="C7">
        <v>3</v>
      </c>
      <c r="D7">
        <v>2</v>
      </c>
      <c r="E7" s="6" t="str">
        <f>VLOOKUP(Table1[[#This Row],[CategoryID]],A:D,2,FALSE)</f>
        <v>Chang</v>
      </c>
      <c r="F7" t="s">
        <v>837</v>
      </c>
      <c r="G7">
        <v>25</v>
      </c>
      <c r="H7">
        <v>120</v>
      </c>
      <c r="I7">
        <v>0</v>
      </c>
      <c r="J7">
        <v>25</v>
      </c>
      <c r="K7">
        <v>0</v>
      </c>
    </row>
    <row r="8" spans="1:11" x14ac:dyDescent="0.25">
      <c r="A8">
        <v>7</v>
      </c>
      <c r="B8" t="s">
        <v>838</v>
      </c>
      <c r="C8">
        <v>3</v>
      </c>
      <c r="D8">
        <v>7</v>
      </c>
      <c r="E8" s="6" t="str">
        <f>VLOOKUP(Table1[[#This Row],[CategoryID]],A:D,2,FALSE)</f>
        <v>Uncle Bob's Organic Dried Pears</v>
      </c>
      <c r="F8" t="s">
        <v>839</v>
      </c>
      <c r="G8">
        <v>30</v>
      </c>
      <c r="H8">
        <v>15</v>
      </c>
      <c r="I8">
        <v>0</v>
      </c>
      <c r="J8">
        <v>10</v>
      </c>
      <c r="K8">
        <v>0</v>
      </c>
    </row>
    <row r="9" spans="1:11" x14ac:dyDescent="0.25">
      <c r="A9">
        <v>8</v>
      </c>
      <c r="B9" t="s">
        <v>840</v>
      </c>
      <c r="C9">
        <v>3</v>
      </c>
      <c r="D9">
        <v>2</v>
      </c>
      <c r="E9" s="6" t="str">
        <f>VLOOKUP(Table1[[#This Row],[CategoryID]],A:D,2,FALSE)</f>
        <v>Chang</v>
      </c>
      <c r="F9" t="s">
        <v>841</v>
      </c>
      <c r="G9">
        <v>40</v>
      </c>
      <c r="H9">
        <v>6</v>
      </c>
      <c r="I9">
        <v>0</v>
      </c>
      <c r="J9">
        <v>0</v>
      </c>
      <c r="K9">
        <v>0</v>
      </c>
    </row>
    <row r="10" spans="1:11" x14ac:dyDescent="0.25">
      <c r="A10">
        <v>9</v>
      </c>
      <c r="B10" t="s">
        <v>842</v>
      </c>
      <c r="C10">
        <v>4</v>
      </c>
      <c r="D10">
        <v>6</v>
      </c>
      <c r="E10" s="6" t="str">
        <f>VLOOKUP(Table1[[#This Row],[CategoryID]],A:D,2,FALSE)</f>
        <v>Grandma's Boysenberry Spread</v>
      </c>
      <c r="F10" t="s">
        <v>843</v>
      </c>
      <c r="G10">
        <v>97</v>
      </c>
      <c r="H10">
        <v>29</v>
      </c>
      <c r="I10">
        <v>0</v>
      </c>
      <c r="J10">
        <v>0</v>
      </c>
      <c r="K10">
        <v>1</v>
      </c>
    </row>
    <row r="11" spans="1:11" x14ac:dyDescent="0.25">
      <c r="A11">
        <v>10</v>
      </c>
      <c r="B11" t="s">
        <v>844</v>
      </c>
      <c r="C11">
        <v>4</v>
      </c>
      <c r="D11">
        <v>8</v>
      </c>
      <c r="E11" s="6" t="str">
        <f>VLOOKUP(Table1[[#This Row],[CategoryID]],A:D,2,FALSE)</f>
        <v>Northwoods Cranberry Sauce</v>
      </c>
      <c r="F11" t="s">
        <v>845</v>
      </c>
      <c r="G11">
        <v>31</v>
      </c>
      <c r="H11">
        <v>31</v>
      </c>
      <c r="I11">
        <v>0</v>
      </c>
      <c r="J11">
        <v>0</v>
      </c>
      <c r="K11">
        <v>0</v>
      </c>
    </row>
    <row r="12" spans="1:11" x14ac:dyDescent="0.25">
      <c r="A12">
        <v>11</v>
      </c>
      <c r="B12" t="s">
        <v>846</v>
      </c>
      <c r="C12">
        <v>5</v>
      </c>
      <c r="D12">
        <v>4</v>
      </c>
      <c r="E12" s="6" t="str">
        <f>VLOOKUP(Table1[[#This Row],[CategoryID]],A:D,2,FALSE)</f>
        <v>Chef Anton's Cajun Seasoning</v>
      </c>
      <c r="F12" t="s">
        <v>847</v>
      </c>
      <c r="G12">
        <v>21</v>
      </c>
      <c r="H12">
        <v>22</v>
      </c>
      <c r="I12">
        <v>30</v>
      </c>
      <c r="J12">
        <v>30</v>
      </c>
      <c r="K12">
        <v>0</v>
      </c>
    </row>
    <row r="13" spans="1:11" x14ac:dyDescent="0.25">
      <c r="A13">
        <v>12</v>
      </c>
      <c r="B13" t="s">
        <v>848</v>
      </c>
      <c r="C13">
        <v>5</v>
      </c>
      <c r="D13">
        <v>4</v>
      </c>
      <c r="E13" s="6" t="str">
        <f>VLOOKUP(Table1[[#This Row],[CategoryID]],A:D,2,FALSE)</f>
        <v>Chef Anton's Cajun Seasoning</v>
      </c>
      <c r="F13" t="s">
        <v>849</v>
      </c>
      <c r="G13">
        <v>38</v>
      </c>
      <c r="H13">
        <v>86</v>
      </c>
      <c r="I13">
        <v>0</v>
      </c>
      <c r="J13">
        <v>0</v>
      </c>
      <c r="K13">
        <v>0</v>
      </c>
    </row>
    <row r="14" spans="1:11" x14ac:dyDescent="0.25">
      <c r="A14">
        <v>13</v>
      </c>
      <c r="B14" t="s">
        <v>850</v>
      </c>
      <c r="C14">
        <v>6</v>
      </c>
      <c r="D14">
        <v>8</v>
      </c>
      <c r="E14" s="6" t="str">
        <f>VLOOKUP(Table1[[#This Row],[CategoryID]],A:D,2,FALSE)</f>
        <v>Northwoods Cranberry Sauce</v>
      </c>
      <c r="F14" t="s">
        <v>851</v>
      </c>
      <c r="G14">
        <v>6</v>
      </c>
      <c r="H14">
        <v>24</v>
      </c>
      <c r="I14">
        <v>0</v>
      </c>
      <c r="J14">
        <v>5</v>
      </c>
      <c r="K14">
        <v>0</v>
      </c>
    </row>
    <row r="15" spans="1:11" x14ac:dyDescent="0.25">
      <c r="A15">
        <v>14</v>
      </c>
      <c r="B15" t="s">
        <v>852</v>
      </c>
      <c r="C15">
        <v>6</v>
      </c>
      <c r="D15">
        <v>7</v>
      </c>
      <c r="E15" s="6" t="str">
        <f>VLOOKUP(Table1[[#This Row],[CategoryID]],A:D,2,FALSE)</f>
        <v>Uncle Bob's Organic Dried Pears</v>
      </c>
      <c r="F15" t="s">
        <v>853</v>
      </c>
      <c r="G15">
        <v>23.25</v>
      </c>
      <c r="H15">
        <v>35</v>
      </c>
      <c r="I15">
        <v>0</v>
      </c>
      <c r="J15">
        <v>0</v>
      </c>
      <c r="K15">
        <v>0</v>
      </c>
    </row>
    <row r="16" spans="1:11" x14ac:dyDescent="0.25">
      <c r="A16">
        <v>15</v>
      </c>
      <c r="B16" t="s">
        <v>854</v>
      </c>
      <c r="C16">
        <v>6</v>
      </c>
      <c r="D16">
        <v>2</v>
      </c>
      <c r="E16" s="6" t="str">
        <f>VLOOKUP(Table1[[#This Row],[CategoryID]],A:D,2,FALSE)</f>
        <v>Chang</v>
      </c>
      <c r="F16" t="s">
        <v>855</v>
      </c>
      <c r="G16">
        <v>15.5</v>
      </c>
      <c r="H16">
        <v>39</v>
      </c>
      <c r="I16">
        <v>0</v>
      </c>
      <c r="J16">
        <v>5</v>
      </c>
      <c r="K16">
        <v>0</v>
      </c>
    </row>
    <row r="17" spans="1:11" x14ac:dyDescent="0.25">
      <c r="A17">
        <v>16</v>
      </c>
      <c r="B17" t="s">
        <v>856</v>
      </c>
      <c r="C17">
        <v>7</v>
      </c>
      <c r="D17">
        <v>3</v>
      </c>
      <c r="E17" s="6" t="str">
        <f>VLOOKUP(Table1[[#This Row],[CategoryID]],A:D,2,FALSE)</f>
        <v>Aniseed Syrup</v>
      </c>
      <c r="F17" t="s">
        <v>857</v>
      </c>
      <c r="G17">
        <v>17.45</v>
      </c>
      <c r="H17">
        <v>29</v>
      </c>
      <c r="I17">
        <v>0</v>
      </c>
      <c r="J17">
        <v>10</v>
      </c>
      <c r="K17">
        <v>0</v>
      </c>
    </row>
    <row r="18" spans="1:11" x14ac:dyDescent="0.25">
      <c r="A18">
        <v>17</v>
      </c>
      <c r="B18" t="s">
        <v>858</v>
      </c>
      <c r="C18">
        <v>7</v>
      </c>
      <c r="D18">
        <v>6</v>
      </c>
      <c r="E18" s="6" t="str">
        <f>VLOOKUP(Table1[[#This Row],[CategoryID]],A:D,2,FALSE)</f>
        <v>Grandma's Boysenberry Spread</v>
      </c>
      <c r="F18" t="s">
        <v>859</v>
      </c>
      <c r="G18">
        <v>39</v>
      </c>
      <c r="H18">
        <v>0</v>
      </c>
      <c r="I18">
        <v>0</v>
      </c>
      <c r="J18">
        <v>0</v>
      </c>
      <c r="K18">
        <v>1</v>
      </c>
    </row>
    <row r="19" spans="1:11" x14ac:dyDescent="0.25">
      <c r="A19">
        <v>18</v>
      </c>
      <c r="B19" t="s">
        <v>860</v>
      </c>
      <c r="C19">
        <v>7</v>
      </c>
      <c r="D19">
        <v>8</v>
      </c>
      <c r="E19" s="6" t="str">
        <f>VLOOKUP(Table1[[#This Row],[CategoryID]],A:D,2,FALSE)</f>
        <v>Northwoods Cranberry Sauce</v>
      </c>
      <c r="F19" t="s">
        <v>861</v>
      </c>
      <c r="G19">
        <v>62.5</v>
      </c>
      <c r="H19">
        <v>42</v>
      </c>
      <c r="I19">
        <v>0</v>
      </c>
      <c r="J19">
        <v>0</v>
      </c>
      <c r="K19">
        <v>0</v>
      </c>
    </row>
    <row r="20" spans="1:11" x14ac:dyDescent="0.25">
      <c r="A20">
        <v>19</v>
      </c>
      <c r="B20" t="s">
        <v>862</v>
      </c>
      <c r="C20">
        <v>8</v>
      </c>
      <c r="D20">
        <v>3</v>
      </c>
      <c r="E20" s="6" t="str">
        <f>VLOOKUP(Table1[[#This Row],[CategoryID]],A:D,2,FALSE)</f>
        <v>Aniseed Syrup</v>
      </c>
      <c r="F20" t="s">
        <v>863</v>
      </c>
      <c r="G20">
        <v>9.1999999999999993</v>
      </c>
      <c r="H20">
        <v>25</v>
      </c>
      <c r="I20">
        <v>0</v>
      </c>
      <c r="J20">
        <v>5</v>
      </c>
      <c r="K20">
        <v>0</v>
      </c>
    </row>
    <row r="21" spans="1:11" x14ac:dyDescent="0.25">
      <c r="A21">
        <v>20</v>
      </c>
      <c r="B21" t="s">
        <v>864</v>
      </c>
      <c r="C21">
        <v>8</v>
      </c>
      <c r="D21">
        <v>3</v>
      </c>
      <c r="E21" s="6" t="str">
        <f>VLOOKUP(Table1[[#This Row],[CategoryID]],A:D,2,FALSE)</f>
        <v>Aniseed Syrup</v>
      </c>
      <c r="F21" t="s">
        <v>865</v>
      </c>
      <c r="G21">
        <v>81</v>
      </c>
      <c r="H21">
        <v>40</v>
      </c>
      <c r="I21">
        <v>0</v>
      </c>
      <c r="J21">
        <v>0</v>
      </c>
      <c r="K21">
        <v>0</v>
      </c>
    </row>
    <row r="22" spans="1:11" x14ac:dyDescent="0.25">
      <c r="A22">
        <v>21</v>
      </c>
      <c r="B22" t="s">
        <v>866</v>
      </c>
      <c r="C22">
        <v>8</v>
      </c>
      <c r="D22">
        <v>3</v>
      </c>
      <c r="E22" s="6" t="str">
        <f>VLOOKUP(Table1[[#This Row],[CategoryID]],A:D,2,FALSE)</f>
        <v>Aniseed Syrup</v>
      </c>
      <c r="F22" t="s">
        <v>867</v>
      </c>
      <c r="G22">
        <v>10</v>
      </c>
      <c r="H22">
        <v>3</v>
      </c>
      <c r="I22">
        <v>40</v>
      </c>
      <c r="J22">
        <v>5</v>
      </c>
      <c r="K22">
        <v>0</v>
      </c>
    </row>
    <row r="23" spans="1:11" x14ac:dyDescent="0.25">
      <c r="A23">
        <v>22</v>
      </c>
      <c r="B23" t="s">
        <v>868</v>
      </c>
      <c r="C23">
        <v>9</v>
      </c>
      <c r="D23">
        <v>5</v>
      </c>
      <c r="E23" s="6" t="str">
        <f>VLOOKUP(Table1[[#This Row],[CategoryID]],A:D,2,FALSE)</f>
        <v>Chef Anton's Gumbo Mix</v>
      </c>
      <c r="F23" t="s">
        <v>869</v>
      </c>
      <c r="G23">
        <v>21</v>
      </c>
      <c r="H23">
        <v>104</v>
      </c>
      <c r="I23">
        <v>0</v>
      </c>
      <c r="J23">
        <v>25</v>
      </c>
      <c r="K23">
        <v>0</v>
      </c>
    </row>
    <row r="24" spans="1:11" x14ac:dyDescent="0.25">
      <c r="A24">
        <v>23</v>
      </c>
      <c r="B24" t="s">
        <v>870</v>
      </c>
      <c r="C24">
        <v>9</v>
      </c>
      <c r="D24">
        <v>5</v>
      </c>
      <c r="E24" s="6" t="str">
        <f>VLOOKUP(Table1[[#This Row],[CategoryID]],A:D,2,FALSE)</f>
        <v>Chef Anton's Gumbo Mix</v>
      </c>
      <c r="F24" t="s">
        <v>871</v>
      </c>
      <c r="G24">
        <v>9</v>
      </c>
      <c r="H24">
        <v>61</v>
      </c>
      <c r="I24">
        <v>0</v>
      </c>
      <c r="J24">
        <v>25</v>
      </c>
      <c r="K24">
        <v>0</v>
      </c>
    </row>
    <row r="25" spans="1:11" x14ac:dyDescent="0.25">
      <c r="A25">
        <v>24</v>
      </c>
      <c r="B25" t="s">
        <v>872</v>
      </c>
      <c r="C25">
        <v>10</v>
      </c>
      <c r="D25">
        <v>1</v>
      </c>
      <c r="E25" s="6" t="str">
        <f>VLOOKUP(Table1[[#This Row],[CategoryID]],A:D,2,FALSE)</f>
        <v>Chai</v>
      </c>
      <c r="F25" t="s">
        <v>873</v>
      </c>
      <c r="G25">
        <v>4.5</v>
      </c>
      <c r="H25">
        <v>20</v>
      </c>
      <c r="I25">
        <v>0</v>
      </c>
      <c r="J25">
        <v>0</v>
      </c>
      <c r="K25">
        <v>1</v>
      </c>
    </row>
    <row r="26" spans="1:11" x14ac:dyDescent="0.25">
      <c r="A26">
        <v>25</v>
      </c>
      <c r="B26" t="s">
        <v>874</v>
      </c>
      <c r="C26">
        <v>11</v>
      </c>
      <c r="D26">
        <v>3</v>
      </c>
      <c r="E26" s="6" t="str">
        <f>VLOOKUP(Table1[[#This Row],[CategoryID]],A:D,2,FALSE)</f>
        <v>Aniseed Syrup</v>
      </c>
      <c r="F26" t="s">
        <v>875</v>
      </c>
      <c r="G26">
        <v>14</v>
      </c>
      <c r="H26">
        <v>76</v>
      </c>
      <c r="I26">
        <v>0</v>
      </c>
      <c r="J26">
        <v>30</v>
      </c>
      <c r="K26">
        <v>0</v>
      </c>
    </row>
    <row r="27" spans="1:11" x14ac:dyDescent="0.25">
      <c r="A27">
        <v>26</v>
      </c>
      <c r="B27" t="s">
        <v>876</v>
      </c>
      <c r="C27">
        <v>11</v>
      </c>
      <c r="D27">
        <v>3</v>
      </c>
      <c r="E27" s="6" t="str">
        <f>VLOOKUP(Table1[[#This Row],[CategoryID]],A:D,2,FALSE)</f>
        <v>Aniseed Syrup</v>
      </c>
      <c r="F27" t="s">
        <v>877</v>
      </c>
      <c r="G27">
        <v>31.23</v>
      </c>
      <c r="H27">
        <v>15</v>
      </c>
      <c r="I27">
        <v>0</v>
      </c>
      <c r="J27">
        <v>0</v>
      </c>
      <c r="K27">
        <v>0</v>
      </c>
    </row>
    <row r="28" spans="1:11" x14ac:dyDescent="0.25">
      <c r="A28">
        <v>27</v>
      </c>
      <c r="B28" t="s">
        <v>878</v>
      </c>
      <c r="C28">
        <v>11</v>
      </c>
      <c r="D28">
        <v>3</v>
      </c>
      <c r="E28" s="6" t="str">
        <f>VLOOKUP(Table1[[#This Row],[CategoryID]],A:D,2,FALSE)</f>
        <v>Aniseed Syrup</v>
      </c>
      <c r="F28" t="s">
        <v>879</v>
      </c>
      <c r="G28">
        <v>43.9</v>
      </c>
      <c r="H28">
        <v>49</v>
      </c>
      <c r="I28">
        <v>0</v>
      </c>
      <c r="J28">
        <v>30</v>
      </c>
      <c r="K28">
        <v>0</v>
      </c>
    </row>
    <row r="29" spans="1:11" x14ac:dyDescent="0.25">
      <c r="A29">
        <v>28</v>
      </c>
      <c r="B29" t="s">
        <v>880</v>
      </c>
      <c r="C29">
        <v>12</v>
      </c>
      <c r="D29">
        <v>7</v>
      </c>
      <c r="E29" s="6" t="str">
        <f>VLOOKUP(Table1[[#This Row],[CategoryID]],A:D,2,FALSE)</f>
        <v>Uncle Bob's Organic Dried Pears</v>
      </c>
      <c r="F29" t="s">
        <v>881</v>
      </c>
      <c r="G29">
        <v>45.6</v>
      </c>
      <c r="H29">
        <v>26</v>
      </c>
      <c r="I29">
        <v>0</v>
      </c>
      <c r="J29">
        <v>0</v>
      </c>
      <c r="K29">
        <v>1</v>
      </c>
    </row>
    <row r="30" spans="1:11" x14ac:dyDescent="0.25">
      <c r="A30">
        <v>29</v>
      </c>
      <c r="B30" t="s">
        <v>882</v>
      </c>
      <c r="C30">
        <v>12</v>
      </c>
      <c r="D30">
        <v>6</v>
      </c>
      <c r="E30" s="6" t="str">
        <f>VLOOKUP(Table1[[#This Row],[CategoryID]],A:D,2,FALSE)</f>
        <v>Grandma's Boysenberry Spread</v>
      </c>
      <c r="F30" t="s">
        <v>883</v>
      </c>
      <c r="G30">
        <v>123.79</v>
      </c>
      <c r="H30">
        <v>0</v>
      </c>
      <c r="I30">
        <v>0</v>
      </c>
      <c r="J30">
        <v>0</v>
      </c>
      <c r="K30">
        <v>1</v>
      </c>
    </row>
    <row r="31" spans="1:11" x14ac:dyDescent="0.25">
      <c r="A31">
        <v>30</v>
      </c>
      <c r="B31" t="s">
        <v>884</v>
      </c>
      <c r="C31">
        <v>13</v>
      </c>
      <c r="D31">
        <v>8</v>
      </c>
      <c r="E31" s="6" t="str">
        <f>VLOOKUP(Table1[[#This Row],[CategoryID]],A:D,2,FALSE)</f>
        <v>Northwoods Cranberry Sauce</v>
      </c>
      <c r="F31" t="s">
        <v>885</v>
      </c>
      <c r="G31">
        <v>25.89</v>
      </c>
      <c r="H31">
        <v>10</v>
      </c>
      <c r="I31">
        <v>0</v>
      </c>
      <c r="J31">
        <v>15</v>
      </c>
      <c r="K31">
        <v>0</v>
      </c>
    </row>
    <row r="32" spans="1:11" x14ac:dyDescent="0.25">
      <c r="A32">
        <v>31</v>
      </c>
      <c r="B32" t="s">
        <v>886</v>
      </c>
      <c r="C32">
        <v>14</v>
      </c>
      <c r="D32">
        <v>4</v>
      </c>
      <c r="E32" s="6" t="str">
        <f>VLOOKUP(Table1[[#This Row],[CategoryID]],A:D,2,FALSE)</f>
        <v>Chef Anton's Cajun Seasoning</v>
      </c>
      <c r="F32" t="s">
        <v>887</v>
      </c>
      <c r="G32">
        <v>12.5</v>
      </c>
      <c r="H32">
        <v>0</v>
      </c>
      <c r="I32">
        <v>70</v>
      </c>
      <c r="J32">
        <v>20</v>
      </c>
      <c r="K32">
        <v>0</v>
      </c>
    </row>
    <row r="33" spans="1:11" x14ac:dyDescent="0.25">
      <c r="A33">
        <v>32</v>
      </c>
      <c r="B33" t="s">
        <v>888</v>
      </c>
      <c r="C33">
        <v>14</v>
      </c>
      <c r="D33">
        <v>4</v>
      </c>
      <c r="E33" s="6" t="str">
        <f>VLOOKUP(Table1[[#This Row],[CategoryID]],A:D,2,FALSE)</f>
        <v>Chef Anton's Cajun Seasoning</v>
      </c>
      <c r="F33" t="s">
        <v>889</v>
      </c>
      <c r="G33">
        <v>32</v>
      </c>
      <c r="H33">
        <v>9</v>
      </c>
      <c r="I33">
        <v>40</v>
      </c>
      <c r="J33">
        <v>25</v>
      </c>
      <c r="K33">
        <v>0</v>
      </c>
    </row>
    <row r="34" spans="1:11" x14ac:dyDescent="0.25">
      <c r="A34">
        <v>33</v>
      </c>
      <c r="B34" t="s">
        <v>890</v>
      </c>
      <c r="C34">
        <v>15</v>
      </c>
      <c r="D34">
        <v>4</v>
      </c>
      <c r="E34" s="6" t="str">
        <f>VLOOKUP(Table1[[#This Row],[CategoryID]],A:D,2,FALSE)</f>
        <v>Chef Anton's Cajun Seasoning</v>
      </c>
      <c r="F34" t="s">
        <v>891</v>
      </c>
      <c r="G34">
        <v>2.5</v>
      </c>
      <c r="H34">
        <v>112</v>
      </c>
      <c r="I34">
        <v>0</v>
      </c>
      <c r="J34">
        <v>20</v>
      </c>
      <c r="K34">
        <v>0</v>
      </c>
    </row>
    <row r="35" spans="1:11" x14ac:dyDescent="0.25">
      <c r="A35">
        <v>34</v>
      </c>
      <c r="B35" t="s">
        <v>892</v>
      </c>
      <c r="C35">
        <v>16</v>
      </c>
      <c r="D35">
        <v>1</v>
      </c>
      <c r="E35" s="6" t="str">
        <f>VLOOKUP(Table1[[#This Row],[CategoryID]],A:D,2,FALSE)</f>
        <v>Chai</v>
      </c>
      <c r="F35" t="s">
        <v>829</v>
      </c>
      <c r="G35">
        <v>14</v>
      </c>
      <c r="H35">
        <v>111</v>
      </c>
      <c r="I35">
        <v>0</v>
      </c>
      <c r="J35">
        <v>15</v>
      </c>
      <c r="K35">
        <v>0</v>
      </c>
    </row>
    <row r="36" spans="1:11" x14ac:dyDescent="0.25">
      <c r="A36">
        <v>35</v>
      </c>
      <c r="B36" t="s">
        <v>893</v>
      </c>
      <c r="C36">
        <v>16</v>
      </c>
      <c r="D36">
        <v>1</v>
      </c>
      <c r="E36" s="6" t="str">
        <f>VLOOKUP(Table1[[#This Row],[CategoryID]],A:D,2,FALSE)</f>
        <v>Chai</v>
      </c>
      <c r="F36" t="s">
        <v>829</v>
      </c>
      <c r="G36">
        <v>18</v>
      </c>
      <c r="H36">
        <v>20</v>
      </c>
      <c r="I36">
        <v>0</v>
      </c>
      <c r="J36">
        <v>15</v>
      </c>
      <c r="K36">
        <v>0</v>
      </c>
    </row>
    <row r="37" spans="1:11" x14ac:dyDescent="0.25">
      <c r="A37">
        <v>36</v>
      </c>
      <c r="B37" t="s">
        <v>894</v>
      </c>
      <c r="C37">
        <v>17</v>
      </c>
      <c r="D37">
        <v>8</v>
      </c>
      <c r="E37" s="6" t="str">
        <f>VLOOKUP(Table1[[#This Row],[CategoryID]],A:D,2,FALSE)</f>
        <v>Northwoods Cranberry Sauce</v>
      </c>
      <c r="F37" t="s">
        <v>895</v>
      </c>
      <c r="G37">
        <v>19</v>
      </c>
      <c r="H37">
        <v>112</v>
      </c>
      <c r="I37">
        <v>0</v>
      </c>
      <c r="J37">
        <v>20</v>
      </c>
      <c r="K37">
        <v>0</v>
      </c>
    </row>
    <row r="38" spans="1:11" x14ac:dyDescent="0.25">
      <c r="A38">
        <v>37</v>
      </c>
      <c r="B38" t="s">
        <v>896</v>
      </c>
      <c r="C38">
        <v>17</v>
      </c>
      <c r="D38">
        <v>8</v>
      </c>
      <c r="E38" s="6" t="str">
        <f>VLOOKUP(Table1[[#This Row],[CategoryID]],A:D,2,FALSE)</f>
        <v>Northwoods Cranberry Sauce</v>
      </c>
      <c r="F38" t="s">
        <v>897</v>
      </c>
      <c r="G38">
        <v>26</v>
      </c>
      <c r="H38">
        <v>11</v>
      </c>
      <c r="I38">
        <v>50</v>
      </c>
      <c r="J38">
        <v>25</v>
      </c>
      <c r="K38">
        <v>0</v>
      </c>
    </row>
    <row r="39" spans="1:11" x14ac:dyDescent="0.25">
      <c r="A39">
        <v>38</v>
      </c>
      <c r="B39" t="s">
        <v>898</v>
      </c>
      <c r="C39">
        <v>18</v>
      </c>
      <c r="D39">
        <v>1</v>
      </c>
      <c r="E39" s="6" t="str">
        <f>VLOOKUP(Table1[[#This Row],[CategoryID]],A:D,2,FALSE)</f>
        <v>Chai</v>
      </c>
      <c r="F39" t="s">
        <v>899</v>
      </c>
      <c r="G39">
        <v>263.5</v>
      </c>
      <c r="H39">
        <v>17</v>
      </c>
      <c r="I39">
        <v>0</v>
      </c>
      <c r="J39">
        <v>15</v>
      </c>
      <c r="K39">
        <v>0</v>
      </c>
    </row>
    <row r="40" spans="1:11" x14ac:dyDescent="0.25">
      <c r="A40">
        <v>39</v>
      </c>
      <c r="B40" t="s">
        <v>900</v>
      </c>
      <c r="C40">
        <v>18</v>
      </c>
      <c r="D40">
        <v>1</v>
      </c>
      <c r="E40" s="6" t="str">
        <f>VLOOKUP(Table1[[#This Row],[CategoryID]],A:D,2,FALSE)</f>
        <v>Chai</v>
      </c>
      <c r="F40" t="s">
        <v>901</v>
      </c>
      <c r="G40">
        <v>18</v>
      </c>
      <c r="H40">
        <v>69</v>
      </c>
      <c r="I40">
        <v>0</v>
      </c>
      <c r="J40">
        <v>5</v>
      </c>
      <c r="K40">
        <v>0</v>
      </c>
    </row>
    <row r="41" spans="1:11" x14ac:dyDescent="0.25">
      <c r="A41">
        <v>40</v>
      </c>
      <c r="B41" t="s">
        <v>902</v>
      </c>
      <c r="C41">
        <v>19</v>
      </c>
      <c r="D41">
        <v>8</v>
      </c>
      <c r="E41" s="6" t="str">
        <f>VLOOKUP(Table1[[#This Row],[CategoryID]],A:D,2,FALSE)</f>
        <v>Northwoods Cranberry Sauce</v>
      </c>
      <c r="F41" t="s">
        <v>903</v>
      </c>
      <c r="G41">
        <v>18.399999999999999</v>
      </c>
      <c r="H41">
        <v>123</v>
      </c>
      <c r="I41">
        <v>0</v>
      </c>
      <c r="J41">
        <v>30</v>
      </c>
      <c r="K41">
        <v>0</v>
      </c>
    </row>
    <row r="42" spans="1:11" x14ac:dyDescent="0.25">
      <c r="A42">
        <v>41</v>
      </c>
      <c r="B42" t="s">
        <v>904</v>
      </c>
      <c r="C42">
        <v>19</v>
      </c>
      <c r="D42">
        <v>8</v>
      </c>
      <c r="E42" s="6" t="str">
        <f>VLOOKUP(Table1[[#This Row],[CategoryID]],A:D,2,FALSE)</f>
        <v>Northwoods Cranberry Sauce</v>
      </c>
      <c r="F42" t="s">
        <v>905</v>
      </c>
      <c r="G42">
        <v>9.65</v>
      </c>
      <c r="H42">
        <v>85</v>
      </c>
      <c r="I42">
        <v>0</v>
      </c>
      <c r="J42">
        <v>10</v>
      </c>
      <c r="K42">
        <v>0</v>
      </c>
    </row>
    <row r="43" spans="1:11" x14ac:dyDescent="0.25">
      <c r="A43">
        <v>42</v>
      </c>
      <c r="B43" t="s">
        <v>906</v>
      </c>
      <c r="C43">
        <v>20</v>
      </c>
      <c r="D43">
        <v>5</v>
      </c>
      <c r="E43" s="6" t="str">
        <f>VLOOKUP(Table1[[#This Row],[CategoryID]],A:D,2,FALSE)</f>
        <v>Chef Anton's Gumbo Mix</v>
      </c>
      <c r="F43" t="s">
        <v>907</v>
      </c>
      <c r="G43">
        <v>14</v>
      </c>
      <c r="H43">
        <v>26</v>
      </c>
      <c r="I43">
        <v>0</v>
      </c>
      <c r="J43">
        <v>0</v>
      </c>
      <c r="K43">
        <v>1</v>
      </c>
    </row>
    <row r="44" spans="1:11" x14ac:dyDescent="0.25">
      <c r="A44">
        <v>43</v>
      </c>
      <c r="B44" t="s">
        <v>908</v>
      </c>
      <c r="C44">
        <v>20</v>
      </c>
      <c r="D44">
        <v>1</v>
      </c>
      <c r="E44" s="6" t="str">
        <f>VLOOKUP(Table1[[#This Row],[CategoryID]],A:D,2,FALSE)</f>
        <v>Chai</v>
      </c>
      <c r="F44" t="s">
        <v>909</v>
      </c>
      <c r="G44">
        <v>46</v>
      </c>
      <c r="H44">
        <v>17</v>
      </c>
      <c r="I44">
        <v>10</v>
      </c>
      <c r="J44">
        <v>25</v>
      </c>
      <c r="K44">
        <v>0</v>
      </c>
    </row>
    <row r="45" spans="1:11" x14ac:dyDescent="0.25">
      <c r="A45">
        <v>44</v>
      </c>
      <c r="B45" t="s">
        <v>910</v>
      </c>
      <c r="C45">
        <v>20</v>
      </c>
      <c r="D45">
        <v>2</v>
      </c>
      <c r="E45" s="6" t="str">
        <f>VLOOKUP(Table1[[#This Row],[CategoryID]],A:D,2,FALSE)</f>
        <v>Chang</v>
      </c>
      <c r="F45" t="s">
        <v>911</v>
      </c>
      <c r="G45">
        <v>19.45</v>
      </c>
      <c r="H45">
        <v>27</v>
      </c>
      <c r="I45">
        <v>0</v>
      </c>
      <c r="J45">
        <v>15</v>
      </c>
      <c r="K45">
        <v>0</v>
      </c>
    </row>
    <row r="46" spans="1:11" x14ac:dyDescent="0.25">
      <c r="A46">
        <v>45</v>
      </c>
      <c r="B46" t="s">
        <v>912</v>
      </c>
      <c r="C46">
        <v>21</v>
      </c>
      <c r="D46">
        <v>8</v>
      </c>
      <c r="E46" s="6" t="str">
        <f>VLOOKUP(Table1[[#This Row],[CategoryID]],A:D,2,FALSE)</f>
        <v>Northwoods Cranberry Sauce</v>
      </c>
      <c r="F46" t="s">
        <v>913</v>
      </c>
      <c r="G46">
        <v>9.5</v>
      </c>
      <c r="H46">
        <v>5</v>
      </c>
      <c r="I46">
        <v>70</v>
      </c>
      <c r="J46">
        <v>15</v>
      </c>
      <c r="K46">
        <v>0</v>
      </c>
    </row>
    <row r="47" spans="1:11" x14ac:dyDescent="0.25">
      <c r="A47">
        <v>46</v>
      </c>
      <c r="B47" t="s">
        <v>914</v>
      </c>
      <c r="C47">
        <v>21</v>
      </c>
      <c r="D47">
        <v>8</v>
      </c>
      <c r="E47" s="6" t="str">
        <f>VLOOKUP(Table1[[#This Row],[CategoryID]],A:D,2,FALSE)</f>
        <v>Northwoods Cranberry Sauce</v>
      </c>
      <c r="F47" t="s">
        <v>915</v>
      </c>
      <c r="G47">
        <v>12</v>
      </c>
      <c r="H47">
        <v>95</v>
      </c>
      <c r="I47">
        <v>0</v>
      </c>
      <c r="J47">
        <v>0</v>
      </c>
      <c r="K47">
        <v>0</v>
      </c>
    </row>
    <row r="48" spans="1:11" x14ac:dyDescent="0.25">
      <c r="A48">
        <v>47</v>
      </c>
      <c r="B48" t="s">
        <v>916</v>
      </c>
      <c r="C48">
        <v>22</v>
      </c>
      <c r="D48">
        <v>3</v>
      </c>
      <c r="E48" s="6" t="str">
        <f>VLOOKUP(Table1[[#This Row],[CategoryID]],A:D,2,FALSE)</f>
        <v>Aniseed Syrup</v>
      </c>
      <c r="F48" t="s">
        <v>917</v>
      </c>
      <c r="G48">
        <v>9.5</v>
      </c>
      <c r="H48">
        <v>36</v>
      </c>
      <c r="I48">
        <v>0</v>
      </c>
      <c r="J48">
        <v>0</v>
      </c>
      <c r="K48">
        <v>0</v>
      </c>
    </row>
    <row r="49" spans="1:11" x14ac:dyDescent="0.25">
      <c r="A49">
        <v>48</v>
      </c>
      <c r="B49" t="s">
        <v>918</v>
      </c>
      <c r="C49">
        <v>22</v>
      </c>
      <c r="D49">
        <v>3</v>
      </c>
      <c r="E49" s="6" t="str">
        <f>VLOOKUP(Table1[[#This Row],[CategoryID]],A:D,2,FALSE)</f>
        <v>Aniseed Syrup</v>
      </c>
      <c r="F49" t="s">
        <v>919</v>
      </c>
      <c r="G49">
        <v>12.75</v>
      </c>
      <c r="H49">
        <v>15</v>
      </c>
      <c r="I49">
        <v>70</v>
      </c>
      <c r="J49">
        <v>25</v>
      </c>
      <c r="K49">
        <v>0</v>
      </c>
    </row>
    <row r="50" spans="1:11" x14ac:dyDescent="0.25">
      <c r="A50">
        <v>49</v>
      </c>
      <c r="B50" t="s">
        <v>920</v>
      </c>
      <c r="C50">
        <v>23</v>
      </c>
      <c r="D50">
        <v>3</v>
      </c>
      <c r="E50" s="6" t="str">
        <f>VLOOKUP(Table1[[#This Row],[CategoryID]],A:D,2,FALSE)</f>
        <v>Aniseed Syrup</v>
      </c>
      <c r="F50" t="s">
        <v>921</v>
      </c>
      <c r="G50">
        <v>20</v>
      </c>
      <c r="H50">
        <v>10</v>
      </c>
      <c r="I50">
        <v>60</v>
      </c>
      <c r="J50">
        <v>15</v>
      </c>
      <c r="K50">
        <v>0</v>
      </c>
    </row>
    <row r="51" spans="1:11" x14ac:dyDescent="0.25">
      <c r="A51">
        <v>50</v>
      </c>
      <c r="B51" t="s">
        <v>922</v>
      </c>
      <c r="C51">
        <v>23</v>
      </c>
      <c r="D51">
        <v>3</v>
      </c>
      <c r="E51" s="6" t="str">
        <f>VLOOKUP(Table1[[#This Row],[CategoryID]],A:D,2,FALSE)</f>
        <v>Aniseed Syrup</v>
      </c>
      <c r="F51" t="s">
        <v>923</v>
      </c>
      <c r="G51">
        <v>16.25</v>
      </c>
      <c r="H51">
        <v>65</v>
      </c>
      <c r="I51">
        <v>0</v>
      </c>
      <c r="J51">
        <v>30</v>
      </c>
      <c r="K51">
        <v>0</v>
      </c>
    </row>
    <row r="52" spans="1:11" x14ac:dyDescent="0.25">
      <c r="A52">
        <v>51</v>
      </c>
      <c r="B52" t="s">
        <v>924</v>
      </c>
      <c r="C52">
        <v>24</v>
      </c>
      <c r="D52">
        <v>7</v>
      </c>
      <c r="E52" s="6" t="str">
        <f>VLOOKUP(Table1[[#This Row],[CategoryID]],A:D,2,FALSE)</f>
        <v>Uncle Bob's Organic Dried Pears</v>
      </c>
      <c r="F52" t="s">
        <v>925</v>
      </c>
      <c r="G52">
        <v>53</v>
      </c>
      <c r="H52">
        <v>20</v>
      </c>
      <c r="I52">
        <v>0</v>
      </c>
      <c r="J52">
        <v>10</v>
      </c>
      <c r="K52">
        <v>0</v>
      </c>
    </row>
    <row r="53" spans="1:11" x14ac:dyDescent="0.25">
      <c r="A53">
        <v>52</v>
      </c>
      <c r="B53" t="s">
        <v>926</v>
      </c>
      <c r="C53">
        <v>24</v>
      </c>
      <c r="D53">
        <v>5</v>
      </c>
      <c r="E53" s="6" t="str">
        <f>VLOOKUP(Table1[[#This Row],[CategoryID]],A:D,2,FALSE)</f>
        <v>Chef Anton's Gumbo Mix</v>
      </c>
      <c r="F53" t="s">
        <v>927</v>
      </c>
      <c r="G53">
        <v>7</v>
      </c>
      <c r="H53">
        <v>38</v>
      </c>
      <c r="I53">
        <v>0</v>
      </c>
      <c r="J53">
        <v>25</v>
      </c>
      <c r="K53">
        <v>0</v>
      </c>
    </row>
    <row r="54" spans="1:11" x14ac:dyDescent="0.25">
      <c r="A54">
        <v>53</v>
      </c>
      <c r="B54" t="s">
        <v>928</v>
      </c>
      <c r="C54">
        <v>24</v>
      </c>
      <c r="D54">
        <v>6</v>
      </c>
      <c r="E54" s="6" t="str">
        <f>VLOOKUP(Table1[[#This Row],[CategoryID]],A:D,2,FALSE)</f>
        <v>Grandma's Boysenberry Spread</v>
      </c>
      <c r="F54" t="s">
        <v>929</v>
      </c>
      <c r="G54">
        <v>32.799999999999997</v>
      </c>
      <c r="H54">
        <v>0</v>
      </c>
      <c r="I54">
        <v>0</v>
      </c>
      <c r="J54">
        <v>0</v>
      </c>
      <c r="K54">
        <v>1</v>
      </c>
    </row>
    <row r="55" spans="1:11" x14ac:dyDescent="0.25">
      <c r="A55">
        <v>54</v>
      </c>
      <c r="B55" t="s">
        <v>930</v>
      </c>
      <c r="C55">
        <v>25</v>
      </c>
      <c r="D55">
        <v>6</v>
      </c>
      <c r="E55" s="6" t="str">
        <f>VLOOKUP(Table1[[#This Row],[CategoryID]],A:D,2,FALSE)</f>
        <v>Grandma's Boysenberry Spread</v>
      </c>
      <c r="F55" t="s">
        <v>931</v>
      </c>
      <c r="G55">
        <v>7.45</v>
      </c>
      <c r="H55">
        <v>21</v>
      </c>
      <c r="I55">
        <v>0</v>
      </c>
      <c r="J55">
        <v>10</v>
      </c>
      <c r="K55">
        <v>0</v>
      </c>
    </row>
    <row r="56" spans="1:11" x14ac:dyDescent="0.25">
      <c r="A56">
        <v>55</v>
      </c>
      <c r="B56" t="s">
        <v>932</v>
      </c>
      <c r="C56">
        <v>25</v>
      </c>
      <c r="D56">
        <v>6</v>
      </c>
      <c r="E56" s="6" t="str">
        <f>VLOOKUP(Table1[[#This Row],[CategoryID]],A:D,2,FALSE)</f>
        <v>Grandma's Boysenberry Spread</v>
      </c>
      <c r="F56" t="s">
        <v>933</v>
      </c>
      <c r="G56">
        <v>24</v>
      </c>
      <c r="H56">
        <v>115</v>
      </c>
      <c r="I56">
        <v>0</v>
      </c>
      <c r="J56">
        <v>20</v>
      </c>
      <c r="K56">
        <v>0</v>
      </c>
    </row>
    <row r="57" spans="1:11" x14ac:dyDescent="0.25">
      <c r="A57">
        <v>56</v>
      </c>
      <c r="B57" t="s">
        <v>934</v>
      </c>
      <c r="C57">
        <v>26</v>
      </c>
      <c r="D57">
        <v>5</v>
      </c>
      <c r="E57" s="6" t="str">
        <f>VLOOKUP(Table1[[#This Row],[CategoryID]],A:D,2,FALSE)</f>
        <v>Chef Anton's Gumbo Mix</v>
      </c>
      <c r="F57" t="s">
        <v>935</v>
      </c>
      <c r="G57">
        <v>38</v>
      </c>
      <c r="H57">
        <v>21</v>
      </c>
      <c r="I57">
        <v>10</v>
      </c>
      <c r="J57">
        <v>30</v>
      </c>
      <c r="K57">
        <v>0</v>
      </c>
    </row>
    <row r="58" spans="1:11" x14ac:dyDescent="0.25">
      <c r="A58">
        <v>57</v>
      </c>
      <c r="B58" t="s">
        <v>936</v>
      </c>
      <c r="C58">
        <v>26</v>
      </c>
      <c r="D58">
        <v>5</v>
      </c>
      <c r="E58" s="6" t="str">
        <f>VLOOKUP(Table1[[#This Row],[CategoryID]],A:D,2,FALSE)</f>
        <v>Chef Anton's Gumbo Mix</v>
      </c>
      <c r="F58" t="s">
        <v>935</v>
      </c>
      <c r="G58">
        <v>19.5</v>
      </c>
      <c r="H58">
        <v>36</v>
      </c>
      <c r="I58">
        <v>0</v>
      </c>
      <c r="J58">
        <v>20</v>
      </c>
      <c r="K58">
        <v>0</v>
      </c>
    </row>
    <row r="59" spans="1:11" x14ac:dyDescent="0.25">
      <c r="A59">
        <v>58</v>
      </c>
      <c r="B59" t="s">
        <v>937</v>
      </c>
      <c r="C59">
        <v>27</v>
      </c>
      <c r="D59">
        <v>8</v>
      </c>
      <c r="E59" s="6" t="str">
        <f>VLOOKUP(Table1[[#This Row],[CategoryID]],A:D,2,FALSE)</f>
        <v>Northwoods Cranberry Sauce</v>
      </c>
      <c r="F59" t="s">
        <v>938</v>
      </c>
      <c r="G59">
        <v>13.25</v>
      </c>
      <c r="H59">
        <v>62</v>
      </c>
      <c r="I59">
        <v>0</v>
      </c>
      <c r="J59">
        <v>20</v>
      </c>
      <c r="K59">
        <v>0</v>
      </c>
    </row>
    <row r="60" spans="1:11" x14ac:dyDescent="0.25">
      <c r="A60">
        <v>59</v>
      </c>
      <c r="B60" t="s">
        <v>939</v>
      </c>
      <c r="C60">
        <v>28</v>
      </c>
      <c r="D60">
        <v>4</v>
      </c>
      <c r="E60" s="6" t="str">
        <f>VLOOKUP(Table1[[#This Row],[CategoryID]],A:D,2,FALSE)</f>
        <v>Chef Anton's Cajun Seasoning</v>
      </c>
      <c r="F60" t="s">
        <v>940</v>
      </c>
      <c r="G60">
        <v>55</v>
      </c>
      <c r="H60">
        <v>79</v>
      </c>
      <c r="I60">
        <v>0</v>
      </c>
      <c r="J60">
        <v>0</v>
      </c>
      <c r="K60">
        <v>0</v>
      </c>
    </row>
    <row r="61" spans="1:11" x14ac:dyDescent="0.25">
      <c r="A61">
        <v>60</v>
      </c>
      <c r="B61" t="s">
        <v>941</v>
      </c>
      <c r="C61">
        <v>28</v>
      </c>
      <c r="D61">
        <v>4</v>
      </c>
      <c r="E61" s="6" t="str">
        <f>VLOOKUP(Table1[[#This Row],[CategoryID]],A:D,2,FALSE)</f>
        <v>Chef Anton's Cajun Seasoning</v>
      </c>
      <c r="F61" t="s">
        <v>942</v>
      </c>
      <c r="G61">
        <v>34</v>
      </c>
      <c r="H61">
        <v>19</v>
      </c>
      <c r="I61">
        <v>0</v>
      </c>
      <c r="J61">
        <v>0</v>
      </c>
      <c r="K61">
        <v>0</v>
      </c>
    </row>
    <row r="62" spans="1:11" x14ac:dyDescent="0.25">
      <c r="A62">
        <v>61</v>
      </c>
      <c r="B62" t="s">
        <v>943</v>
      </c>
      <c r="C62">
        <v>29</v>
      </c>
      <c r="D62">
        <v>2</v>
      </c>
      <c r="E62" s="6" t="str">
        <f>VLOOKUP(Table1[[#This Row],[CategoryID]],A:D,2,FALSE)</f>
        <v>Chang</v>
      </c>
      <c r="F62" t="s">
        <v>944</v>
      </c>
      <c r="G62">
        <v>28.5</v>
      </c>
      <c r="H62">
        <v>113</v>
      </c>
      <c r="I62">
        <v>0</v>
      </c>
      <c r="J62">
        <v>25</v>
      </c>
      <c r="K62">
        <v>0</v>
      </c>
    </row>
    <row r="63" spans="1:11" x14ac:dyDescent="0.25">
      <c r="A63">
        <v>62</v>
      </c>
      <c r="B63" t="s">
        <v>945</v>
      </c>
      <c r="C63">
        <v>29</v>
      </c>
      <c r="D63">
        <v>3</v>
      </c>
      <c r="E63" s="6" t="str">
        <f>VLOOKUP(Table1[[#This Row],[CategoryID]],A:D,2,FALSE)</f>
        <v>Aniseed Syrup</v>
      </c>
      <c r="F63" t="s">
        <v>946</v>
      </c>
      <c r="G63">
        <v>49.3</v>
      </c>
      <c r="H63">
        <v>17</v>
      </c>
      <c r="I63">
        <v>0</v>
      </c>
      <c r="J63">
        <v>0</v>
      </c>
      <c r="K63">
        <v>0</v>
      </c>
    </row>
    <row r="64" spans="1:11" x14ac:dyDescent="0.25">
      <c r="A64">
        <v>63</v>
      </c>
      <c r="B64" t="s">
        <v>947</v>
      </c>
      <c r="C64">
        <v>7</v>
      </c>
      <c r="D64">
        <v>2</v>
      </c>
      <c r="E64" s="6" t="str">
        <f>VLOOKUP(Table1[[#This Row],[CategoryID]],A:D,2,FALSE)</f>
        <v>Chang</v>
      </c>
      <c r="F64" t="s">
        <v>948</v>
      </c>
      <c r="G64">
        <v>43.9</v>
      </c>
      <c r="H64">
        <v>24</v>
      </c>
      <c r="I64">
        <v>0</v>
      </c>
      <c r="J64">
        <v>5</v>
      </c>
      <c r="K64">
        <v>0</v>
      </c>
    </row>
    <row r="65" spans="1:11" x14ac:dyDescent="0.25">
      <c r="A65">
        <v>64</v>
      </c>
      <c r="B65" t="s">
        <v>949</v>
      </c>
      <c r="C65">
        <v>12</v>
      </c>
      <c r="D65">
        <v>5</v>
      </c>
      <c r="E65" s="6" t="str">
        <f>VLOOKUP(Table1[[#This Row],[CategoryID]],A:D,2,FALSE)</f>
        <v>Chef Anton's Gumbo Mix</v>
      </c>
      <c r="F65" t="s">
        <v>950</v>
      </c>
      <c r="G65">
        <v>33.25</v>
      </c>
      <c r="H65">
        <v>22</v>
      </c>
      <c r="I65">
        <v>80</v>
      </c>
      <c r="J65">
        <v>30</v>
      </c>
      <c r="K65">
        <v>0</v>
      </c>
    </row>
    <row r="66" spans="1:11" x14ac:dyDescent="0.25">
      <c r="A66">
        <v>65</v>
      </c>
      <c r="B66" t="s">
        <v>951</v>
      </c>
      <c r="C66">
        <v>2</v>
      </c>
      <c r="D66">
        <v>2</v>
      </c>
      <c r="E66" s="6" t="str">
        <f>VLOOKUP(Table1[[#This Row],[CategoryID]],A:D,2,FALSE)</f>
        <v>Chang</v>
      </c>
      <c r="F66" t="s">
        <v>952</v>
      </c>
      <c r="G66">
        <v>21.05</v>
      </c>
      <c r="H66">
        <v>76</v>
      </c>
      <c r="I66">
        <v>0</v>
      </c>
      <c r="J66">
        <v>0</v>
      </c>
      <c r="K66">
        <v>0</v>
      </c>
    </row>
    <row r="67" spans="1:11" x14ac:dyDescent="0.25">
      <c r="A67">
        <v>66</v>
      </c>
      <c r="B67" t="s">
        <v>953</v>
      </c>
      <c r="C67">
        <v>2</v>
      </c>
      <c r="D67">
        <v>2</v>
      </c>
      <c r="E67" s="6" t="str">
        <f>VLOOKUP(Table1[[#This Row],[CategoryID]],A:D,2,FALSE)</f>
        <v>Chang</v>
      </c>
      <c r="F67" t="s">
        <v>954</v>
      </c>
      <c r="G67">
        <v>17</v>
      </c>
      <c r="H67">
        <v>4</v>
      </c>
      <c r="I67">
        <v>100</v>
      </c>
      <c r="J67">
        <v>20</v>
      </c>
      <c r="K67">
        <v>0</v>
      </c>
    </row>
    <row r="68" spans="1:11" x14ac:dyDescent="0.25">
      <c r="A68">
        <v>67</v>
      </c>
      <c r="B68" t="s">
        <v>955</v>
      </c>
      <c r="C68">
        <v>16</v>
      </c>
      <c r="D68">
        <v>1</v>
      </c>
      <c r="E68" s="6" t="str">
        <f>VLOOKUP(Table1[[#This Row],[CategoryID]],A:D,2,FALSE)</f>
        <v>Chai</v>
      </c>
      <c r="F68" t="s">
        <v>829</v>
      </c>
      <c r="G68">
        <v>14</v>
      </c>
      <c r="H68">
        <v>52</v>
      </c>
      <c r="I68">
        <v>0</v>
      </c>
      <c r="J68">
        <v>10</v>
      </c>
      <c r="K68">
        <v>0</v>
      </c>
    </row>
    <row r="69" spans="1:11" x14ac:dyDescent="0.25">
      <c r="A69">
        <v>68</v>
      </c>
      <c r="B69" t="s">
        <v>956</v>
      </c>
      <c r="C69">
        <v>8</v>
      </c>
      <c r="D69">
        <v>3</v>
      </c>
      <c r="E69" s="6" t="str">
        <f>VLOOKUP(Table1[[#This Row],[CategoryID]],A:D,2,FALSE)</f>
        <v>Aniseed Syrup</v>
      </c>
      <c r="F69" t="s">
        <v>957</v>
      </c>
      <c r="G69">
        <v>12.5</v>
      </c>
      <c r="H69">
        <v>6</v>
      </c>
      <c r="I69">
        <v>10</v>
      </c>
      <c r="J69">
        <v>15</v>
      </c>
      <c r="K69">
        <v>0</v>
      </c>
    </row>
    <row r="70" spans="1:11" x14ac:dyDescent="0.25">
      <c r="A70">
        <v>69</v>
      </c>
      <c r="B70" t="s">
        <v>958</v>
      </c>
      <c r="C70">
        <v>15</v>
      </c>
      <c r="D70">
        <v>4</v>
      </c>
      <c r="E70" s="6" t="str">
        <f>VLOOKUP(Table1[[#This Row],[CategoryID]],A:D,2,FALSE)</f>
        <v>Chef Anton's Cajun Seasoning</v>
      </c>
      <c r="F70" t="s">
        <v>959</v>
      </c>
      <c r="G70">
        <v>36</v>
      </c>
      <c r="H70">
        <v>26</v>
      </c>
      <c r="I70">
        <v>0</v>
      </c>
      <c r="J70">
        <v>15</v>
      </c>
      <c r="K70">
        <v>0</v>
      </c>
    </row>
    <row r="71" spans="1:11" x14ac:dyDescent="0.25">
      <c r="A71">
        <v>70</v>
      </c>
      <c r="B71" t="s">
        <v>960</v>
      </c>
      <c r="C71">
        <v>7</v>
      </c>
      <c r="D71">
        <v>1</v>
      </c>
      <c r="E71" s="6" t="str">
        <f>VLOOKUP(Table1[[#This Row],[CategoryID]],A:D,2,FALSE)</f>
        <v>Chai</v>
      </c>
      <c r="F71" t="s">
        <v>961</v>
      </c>
      <c r="G71">
        <v>15</v>
      </c>
      <c r="H71">
        <v>15</v>
      </c>
      <c r="I71">
        <v>10</v>
      </c>
      <c r="J71">
        <v>30</v>
      </c>
      <c r="K71">
        <v>0</v>
      </c>
    </row>
    <row r="72" spans="1:11" x14ac:dyDescent="0.25">
      <c r="A72">
        <v>71</v>
      </c>
      <c r="B72" t="s">
        <v>962</v>
      </c>
      <c r="C72">
        <v>15</v>
      </c>
      <c r="D72">
        <v>4</v>
      </c>
      <c r="E72" s="6" t="str">
        <f>VLOOKUP(Table1[[#This Row],[CategoryID]],A:D,2,FALSE)</f>
        <v>Chef Anton's Cajun Seasoning</v>
      </c>
      <c r="F72" t="s">
        <v>849</v>
      </c>
      <c r="G72">
        <v>21.5</v>
      </c>
      <c r="H72">
        <v>26</v>
      </c>
      <c r="I72">
        <v>0</v>
      </c>
      <c r="J72">
        <v>0</v>
      </c>
      <c r="K72">
        <v>0</v>
      </c>
    </row>
    <row r="73" spans="1:11" x14ac:dyDescent="0.25">
      <c r="A73">
        <v>72</v>
      </c>
      <c r="B73" t="s">
        <v>963</v>
      </c>
      <c r="C73">
        <v>14</v>
      </c>
      <c r="D73">
        <v>4</v>
      </c>
      <c r="E73" s="6" t="str">
        <f>VLOOKUP(Table1[[#This Row],[CategoryID]],A:D,2,FALSE)</f>
        <v>Chef Anton's Cajun Seasoning</v>
      </c>
      <c r="F73" t="s">
        <v>889</v>
      </c>
      <c r="G73">
        <v>34.799999999999997</v>
      </c>
      <c r="H73">
        <v>14</v>
      </c>
      <c r="I73">
        <v>0</v>
      </c>
      <c r="J73">
        <v>0</v>
      </c>
      <c r="K73">
        <v>0</v>
      </c>
    </row>
    <row r="74" spans="1:11" x14ac:dyDescent="0.25">
      <c r="A74">
        <v>73</v>
      </c>
      <c r="B74" t="s">
        <v>964</v>
      </c>
      <c r="C74">
        <v>17</v>
      </c>
      <c r="D74">
        <v>8</v>
      </c>
      <c r="E74" s="6" t="str">
        <f>VLOOKUP(Table1[[#This Row],[CategoryID]],A:D,2,FALSE)</f>
        <v>Northwoods Cranberry Sauce</v>
      </c>
      <c r="F74" t="s">
        <v>965</v>
      </c>
      <c r="G74">
        <v>15</v>
      </c>
      <c r="H74">
        <v>101</v>
      </c>
      <c r="I74">
        <v>0</v>
      </c>
      <c r="J74">
        <v>5</v>
      </c>
      <c r="K74">
        <v>0</v>
      </c>
    </row>
    <row r="75" spans="1:11" x14ac:dyDescent="0.25">
      <c r="A75">
        <v>74</v>
      </c>
      <c r="B75" t="s">
        <v>966</v>
      </c>
      <c r="C75">
        <v>4</v>
      </c>
      <c r="D75">
        <v>7</v>
      </c>
      <c r="E75" s="6" t="str">
        <f>VLOOKUP(Table1[[#This Row],[CategoryID]],A:D,2,FALSE)</f>
        <v>Uncle Bob's Organic Dried Pears</v>
      </c>
      <c r="F75" t="s">
        <v>940</v>
      </c>
      <c r="G75">
        <v>10</v>
      </c>
      <c r="H75">
        <v>4</v>
      </c>
      <c r="I75">
        <v>20</v>
      </c>
      <c r="J75">
        <v>5</v>
      </c>
      <c r="K75">
        <v>0</v>
      </c>
    </row>
    <row r="76" spans="1:11" x14ac:dyDescent="0.25">
      <c r="A76">
        <v>75</v>
      </c>
      <c r="B76" t="s">
        <v>967</v>
      </c>
      <c r="C76">
        <v>12</v>
      </c>
      <c r="D76">
        <v>1</v>
      </c>
      <c r="E76" s="6" t="str">
        <f>VLOOKUP(Table1[[#This Row],[CategoryID]],A:D,2,FALSE)</f>
        <v>Chai</v>
      </c>
      <c r="F76" t="s">
        <v>968</v>
      </c>
      <c r="G76">
        <v>7.75</v>
      </c>
      <c r="H76">
        <v>125</v>
      </c>
      <c r="I76">
        <v>0</v>
      </c>
      <c r="J76">
        <v>25</v>
      </c>
      <c r="K76">
        <v>0</v>
      </c>
    </row>
    <row r="77" spans="1:11" x14ac:dyDescent="0.25">
      <c r="A77">
        <v>76</v>
      </c>
      <c r="B77" t="s">
        <v>969</v>
      </c>
      <c r="C77">
        <v>23</v>
      </c>
      <c r="D77">
        <v>1</v>
      </c>
      <c r="E77" s="6" t="str">
        <f>VLOOKUP(Table1[[#This Row],[CategoryID]],A:D,2,FALSE)</f>
        <v>Chai</v>
      </c>
      <c r="F77" t="s">
        <v>970</v>
      </c>
      <c r="G77">
        <v>18</v>
      </c>
      <c r="H77">
        <v>57</v>
      </c>
      <c r="I77">
        <v>0</v>
      </c>
      <c r="J77">
        <v>20</v>
      </c>
      <c r="K77">
        <v>0</v>
      </c>
    </row>
    <row r="78" spans="1:11" x14ac:dyDescent="0.25">
      <c r="A78">
        <v>77</v>
      </c>
      <c r="B78" t="s">
        <v>971</v>
      </c>
      <c r="C78">
        <v>12</v>
      </c>
      <c r="D78">
        <v>2</v>
      </c>
      <c r="E78" s="6" t="str">
        <f>VLOOKUP(Table1[[#This Row],[CategoryID]],A:D,2,FALSE)</f>
        <v>Chang</v>
      </c>
      <c r="F78" t="s">
        <v>972</v>
      </c>
      <c r="G78">
        <v>13</v>
      </c>
      <c r="H78">
        <v>32</v>
      </c>
      <c r="I78">
        <v>0</v>
      </c>
      <c r="J78">
        <v>15</v>
      </c>
      <c r="K78">
        <v>0</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3"/>
  <sheetViews>
    <sheetView workbookViewId="0"/>
  </sheetViews>
  <sheetFormatPr defaultRowHeight="15" x14ac:dyDescent="0.25"/>
  <cols>
    <col min="1" max="1" width="19.7109375" customWidth="1"/>
    <col min="2" max="2" width="23.7109375" customWidth="1"/>
  </cols>
  <sheetData>
    <row r="1" spans="1:78" x14ac:dyDescent="0.25">
      <c r="A1" t="s">
        <v>793</v>
      </c>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c r="BF1">
        <v>57</v>
      </c>
      <c r="BG1">
        <v>58</v>
      </c>
      <c r="BH1">
        <v>59</v>
      </c>
      <c r="BI1">
        <v>60</v>
      </c>
      <c r="BJ1">
        <v>61</v>
      </c>
      <c r="BK1">
        <v>62</v>
      </c>
      <c r="BL1">
        <v>63</v>
      </c>
      <c r="BM1">
        <v>64</v>
      </c>
      <c r="BN1">
        <v>65</v>
      </c>
      <c r="BO1">
        <v>66</v>
      </c>
      <c r="BP1">
        <v>67</v>
      </c>
      <c r="BQ1">
        <v>68</v>
      </c>
      <c r="BR1">
        <v>69</v>
      </c>
      <c r="BS1">
        <v>70</v>
      </c>
      <c r="BT1">
        <v>71</v>
      </c>
      <c r="BU1">
        <v>72</v>
      </c>
      <c r="BV1">
        <v>73</v>
      </c>
      <c r="BW1">
        <v>74</v>
      </c>
      <c r="BX1">
        <v>75</v>
      </c>
      <c r="BY1">
        <v>76</v>
      </c>
      <c r="BZ1">
        <v>77</v>
      </c>
    </row>
    <row r="2" spans="1:78" x14ac:dyDescent="0.25">
      <c r="A2" t="s">
        <v>819</v>
      </c>
      <c r="B2" t="s">
        <v>826</v>
      </c>
      <c r="C2" t="s">
        <v>828</v>
      </c>
      <c r="D2" t="s">
        <v>830</v>
      </c>
      <c r="E2" t="s">
        <v>832</v>
      </c>
      <c r="F2" t="s">
        <v>834</v>
      </c>
      <c r="G2" t="s">
        <v>836</v>
      </c>
      <c r="H2" t="s">
        <v>838</v>
      </c>
      <c r="I2" t="s">
        <v>840</v>
      </c>
      <c r="J2" t="s">
        <v>842</v>
      </c>
      <c r="K2" t="s">
        <v>844</v>
      </c>
      <c r="L2" t="s">
        <v>846</v>
      </c>
      <c r="M2" t="s">
        <v>848</v>
      </c>
      <c r="N2" t="s">
        <v>850</v>
      </c>
      <c r="O2" t="s">
        <v>852</v>
      </c>
      <c r="P2" t="s">
        <v>854</v>
      </c>
      <c r="Q2" t="s">
        <v>856</v>
      </c>
      <c r="R2" t="s">
        <v>858</v>
      </c>
      <c r="S2" t="s">
        <v>860</v>
      </c>
      <c r="T2" t="s">
        <v>862</v>
      </c>
      <c r="U2" t="s">
        <v>864</v>
      </c>
      <c r="V2" t="s">
        <v>866</v>
      </c>
      <c r="W2" t="s">
        <v>868</v>
      </c>
      <c r="X2" t="s">
        <v>870</v>
      </c>
      <c r="Y2" t="s">
        <v>872</v>
      </c>
      <c r="Z2" t="s">
        <v>874</v>
      </c>
      <c r="AA2" t="s">
        <v>876</v>
      </c>
      <c r="AB2" t="s">
        <v>878</v>
      </c>
      <c r="AC2" t="s">
        <v>880</v>
      </c>
      <c r="AD2" t="s">
        <v>882</v>
      </c>
      <c r="AE2" t="s">
        <v>884</v>
      </c>
      <c r="AF2" t="s">
        <v>886</v>
      </c>
      <c r="AG2" t="s">
        <v>888</v>
      </c>
      <c r="AH2" t="s">
        <v>890</v>
      </c>
      <c r="AI2" t="s">
        <v>892</v>
      </c>
      <c r="AJ2" t="s">
        <v>893</v>
      </c>
      <c r="AK2" t="s">
        <v>894</v>
      </c>
      <c r="AL2" t="s">
        <v>896</v>
      </c>
      <c r="AM2" t="s">
        <v>898</v>
      </c>
      <c r="AN2" t="s">
        <v>900</v>
      </c>
      <c r="AO2" t="s">
        <v>902</v>
      </c>
      <c r="AP2" t="s">
        <v>904</v>
      </c>
      <c r="AQ2" t="s">
        <v>906</v>
      </c>
      <c r="AR2" t="s">
        <v>908</v>
      </c>
      <c r="AS2" t="s">
        <v>910</v>
      </c>
      <c r="AT2" t="s">
        <v>912</v>
      </c>
      <c r="AU2" t="s">
        <v>914</v>
      </c>
      <c r="AV2" t="s">
        <v>916</v>
      </c>
      <c r="AW2" t="s">
        <v>918</v>
      </c>
      <c r="AX2" t="s">
        <v>920</v>
      </c>
      <c r="AY2" t="s">
        <v>922</v>
      </c>
      <c r="AZ2" t="s">
        <v>924</v>
      </c>
      <c r="BA2" t="s">
        <v>926</v>
      </c>
      <c r="BB2" t="s">
        <v>928</v>
      </c>
      <c r="BC2" t="s">
        <v>930</v>
      </c>
      <c r="BD2" t="s">
        <v>932</v>
      </c>
      <c r="BE2" t="s">
        <v>934</v>
      </c>
      <c r="BF2" t="s">
        <v>936</v>
      </c>
      <c r="BG2" t="s">
        <v>937</v>
      </c>
      <c r="BH2" t="s">
        <v>939</v>
      </c>
      <c r="BI2" t="s">
        <v>941</v>
      </c>
      <c r="BJ2" t="s">
        <v>943</v>
      </c>
      <c r="BK2" t="s">
        <v>945</v>
      </c>
      <c r="BL2" t="s">
        <v>947</v>
      </c>
      <c r="BM2" t="s">
        <v>949</v>
      </c>
      <c r="BN2" t="s">
        <v>951</v>
      </c>
      <c r="BO2" t="s">
        <v>953</v>
      </c>
      <c r="BP2" t="s">
        <v>955</v>
      </c>
      <c r="BQ2" t="s">
        <v>956</v>
      </c>
      <c r="BR2" t="s">
        <v>958</v>
      </c>
      <c r="BS2" t="s">
        <v>960</v>
      </c>
      <c r="BT2" t="s">
        <v>962</v>
      </c>
      <c r="BU2" t="s">
        <v>963</v>
      </c>
      <c r="BV2" t="s">
        <v>964</v>
      </c>
      <c r="BW2" t="s">
        <v>966</v>
      </c>
      <c r="BX2" t="s">
        <v>967</v>
      </c>
      <c r="BY2" t="s">
        <v>969</v>
      </c>
      <c r="BZ2" t="s">
        <v>971</v>
      </c>
    </row>
    <row r="3" spans="1:78" x14ac:dyDescent="0.25">
      <c r="A3" t="s">
        <v>820</v>
      </c>
      <c r="B3">
        <v>1</v>
      </c>
      <c r="C3">
        <v>1</v>
      </c>
      <c r="D3">
        <v>1</v>
      </c>
      <c r="E3">
        <v>2</v>
      </c>
      <c r="F3">
        <v>2</v>
      </c>
      <c r="G3">
        <v>3</v>
      </c>
      <c r="H3">
        <v>3</v>
      </c>
      <c r="I3">
        <v>3</v>
      </c>
      <c r="J3">
        <v>4</v>
      </c>
      <c r="K3">
        <v>4</v>
      </c>
      <c r="L3">
        <v>5</v>
      </c>
      <c r="M3">
        <v>5</v>
      </c>
      <c r="N3">
        <v>6</v>
      </c>
      <c r="O3">
        <v>6</v>
      </c>
      <c r="P3">
        <v>6</v>
      </c>
      <c r="Q3">
        <v>7</v>
      </c>
      <c r="R3">
        <v>7</v>
      </c>
      <c r="S3">
        <v>7</v>
      </c>
      <c r="T3">
        <v>8</v>
      </c>
      <c r="U3">
        <v>8</v>
      </c>
      <c r="V3">
        <v>8</v>
      </c>
      <c r="W3">
        <v>9</v>
      </c>
      <c r="X3">
        <v>9</v>
      </c>
      <c r="Y3">
        <v>10</v>
      </c>
      <c r="Z3">
        <v>11</v>
      </c>
      <c r="AA3">
        <v>11</v>
      </c>
      <c r="AB3">
        <v>11</v>
      </c>
      <c r="AC3">
        <v>12</v>
      </c>
      <c r="AD3">
        <v>12</v>
      </c>
      <c r="AE3">
        <v>13</v>
      </c>
      <c r="AF3">
        <v>14</v>
      </c>
      <c r="AG3">
        <v>14</v>
      </c>
      <c r="AH3">
        <v>15</v>
      </c>
      <c r="AI3">
        <v>16</v>
      </c>
      <c r="AJ3">
        <v>16</v>
      </c>
      <c r="AK3">
        <v>17</v>
      </c>
      <c r="AL3">
        <v>17</v>
      </c>
      <c r="AM3">
        <v>18</v>
      </c>
      <c r="AN3">
        <v>18</v>
      </c>
      <c r="AO3">
        <v>19</v>
      </c>
      <c r="AP3">
        <v>19</v>
      </c>
      <c r="AQ3">
        <v>20</v>
      </c>
      <c r="AR3">
        <v>20</v>
      </c>
      <c r="AS3">
        <v>20</v>
      </c>
      <c r="AT3">
        <v>21</v>
      </c>
      <c r="AU3">
        <v>21</v>
      </c>
      <c r="AV3">
        <v>22</v>
      </c>
      <c r="AW3">
        <v>22</v>
      </c>
      <c r="AX3">
        <v>23</v>
      </c>
      <c r="AY3">
        <v>23</v>
      </c>
      <c r="AZ3">
        <v>24</v>
      </c>
      <c r="BA3">
        <v>24</v>
      </c>
      <c r="BB3">
        <v>24</v>
      </c>
      <c r="BC3">
        <v>25</v>
      </c>
      <c r="BD3">
        <v>25</v>
      </c>
      <c r="BE3">
        <v>26</v>
      </c>
      <c r="BF3">
        <v>26</v>
      </c>
      <c r="BG3">
        <v>27</v>
      </c>
      <c r="BH3">
        <v>28</v>
      </c>
      <c r="BI3">
        <v>28</v>
      </c>
      <c r="BJ3">
        <v>29</v>
      </c>
      <c r="BK3">
        <v>29</v>
      </c>
      <c r="BL3">
        <v>7</v>
      </c>
      <c r="BM3">
        <v>12</v>
      </c>
      <c r="BN3">
        <v>2</v>
      </c>
      <c r="BO3">
        <v>2</v>
      </c>
      <c r="BP3">
        <v>16</v>
      </c>
      <c r="BQ3">
        <v>8</v>
      </c>
      <c r="BR3">
        <v>15</v>
      </c>
      <c r="BS3">
        <v>7</v>
      </c>
      <c r="BT3">
        <v>15</v>
      </c>
      <c r="BU3">
        <v>14</v>
      </c>
      <c r="BV3">
        <v>17</v>
      </c>
      <c r="BW3">
        <v>4</v>
      </c>
      <c r="BX3">
        <v>12</v>
      </c>
      <c r="BY3">
        <v>23</v>
      </c>
      <c r="BZ3">
        <v>12</v>
      </c>
    </row>
    <row r="4" spans="1:78" x14ac:dyDescent="0.25">
      <c r="A4" t="s">
        <v>0</v>
      </c>
      <c r="B4">
        <v>1</v>
      </c>
      <c r="C4">
        <v>1</v>
      </c>
      <c r="D4">
        <v>2</v>
      </c>
      <c r="E4">
        <v>2</v>
      </c>
      <c r="F4">
        <v>2</v>
      </c>
      <c r="G4">
        <v>2</v>
      </c>
      <c r="H4">
        <v>7</v>
      </c>
      <c r="I4">
        <v>2</v>
      </c>
      <c r="J4">
        <v>6</v>
      </c>
      <c r="K4">
        <v>8</v>
      </c>
      <c r="L4">
        <v>4</v>
      </c>
      <c r="M4">
        <v>4</v>
      </c>
      <c r="N4">
        <v>8</v>
      </c>
      <c r="O4">
        <v>7</v>
      </c>
      <c r="P4">
        <v>2</v>
      </c>
      <c r="Q4">
        <v>3</v>
      </c>
      <c r="R4">
        <v>6</v>
      </c>
      <c r="S4">
        <v>8</v>
      </c>
      <c r="T4">
        <v>3</v>
      </c>
      <c r="U4">
        <v>3</v>
      </c>
      <c r="V4">
        <v>3</v>
      </c>
      <c r="W4">
        <v>5</v>
      </c>
      <c r="X4">
        <v>5</v>
      </c>
      <c r="Y4">
        <v>1</v>
      </c>
      <c r="Z4">
        <v>3</v>
      </c>
      <c r="AA4">
        <v>3</v>
      </c>
      <c r="AB4">
        <v>3</v>
      </c>
      <c r="AC4">
        <v>7</v>
      </c>
      <c r="AD4">
        <v>6</v>
      </c>
      <c r="AE4">
        <v>8</v>
      </c>
      <c r="AF4">
        <v>4</v>
      </c>
      <c r="AG4">
        <v>4</v>
      </c>
      <c r="AH4">
        <v>4</v>
      </c>
      <c r="AI4">
        <v>1</v>
      </c>
      <c r="AJ4">
        <v>1</v>
      </c>
      <c r="AK4">
        <v>8</v>
      </c>
      <c r="AL4">
        <v>8</v>
      </c>
      <c r="AM4">
        <v>1</v>
      </c>
      <c r="AN4">
        <v>1</v>
      </c>
      <c r="AO4">
        <v>8</v>
      </c>
      <c r="AP4">
        <v>8</v>
      </c>
      <c r="AQ4">
        <v>5</v>
      </c>
      <c r="AR4">
        <v>1</v>
      </c>
      <c r="AS4">
        <v>2</v>
      </c>
      <c r="AT4">
        <v>8</v>
      </c>
      <c r="AU4">
        <v>8</v>
      </c>
      <c r="AV4">
        <v>3</v>
      </c>
      <c r="AW4">
        <v>3</v>
      </c>
      <c r="AX4">
        <v>3</v>
      </c>
      <c r="AY4">
        <v>3</v>
      </c>
      <c r="AZ4">
        <v>7</v>
      </c>
      <c r="BA4">
        <v>5</v>
      </c>
      <c r="BB4">
        <v>6</v>
      </c>
      <c r="BC4">
        <v>6</v>
      </c>
      <c r="BD4">
        <v>6</v>
      </c>
      <c r="BE4">
        <v>5</v>
      </c>
      <c r="BF4">
        <v>5</v>
      </c>
      <c r="BG4">
        <v>8</v>
      </c>
      <c r="BH4">
        <v>4</v>
      </c>
      <c r="BI4">
        <v>4</v>
      </c>
      <c r="BJ4">
        <v>2</v>
      </c>
      <c r="BK4">
        <v>3</v>
      </c>
      <c r="BL4">
        <v>2</v>
      </c>
      <c r="BM4">
        <v>5</v>
      </c>
      <c r="BN4">
        <v>2</v>
      </c>
      <c r="BO4">
        <v>2</v>
      </c>
      <c r="BP4">
        <v>1</v>
      </c>
      <c r="BQ4">
        <v>3</v>
      </c>
      <c r="BR4">
        <v>4</v>
      </c>
      <c r="BS4">
        <v>1</v>
      </c>
      <c r="BT4">
        <v>4</v>
      </c>
      <c r="BU4">
        <v>4</v>
      </c>
      <c r="BV4">
        <v>8</v>
      </c>
      <c r="BW4">
        <v>7</v>
      </c>
      <c r="BX4">
        <v>1</v>
      </c>
      <c r="BY4">
        <v>1</v>
      </c>
      <c r="BZ4">
        <v>2</v>
      </c>
    </row>
    <row r="5" spans="1:78" x14ac:dyDescent="0.25">
      <c r="A5" t="s">
        <v>821</v>
      </c>
      <c r="B5" t="s">
        <v>827</v>
      </c>
      <c r="C5" t="s">
        <v>829</v>
      </c>
      <c r="D5" t="s">
        <v>831</v>
      </c>
      <c r="E5" t="s">
        <v>833</v>
      </c>
      <c r="F5" t="s">
        <v>835</v>
      </c>
      <c r="G5" t="s">
        <v>837</v>
      </c>
      <c r="H5" t="s">
        <v>839</v>
      </c>
      <c r="I5" t="s">
        <v>841</v>
      </c>
      <c r="J5" t="s">
        <v>843</v>
      </c>
      <c r="K5" t="s">
        <v>845</v>
      </c>
      <c r="L5" t="s">
        <v>847</v>
      </c>
      <c r="M5" t="s">
        <v>849</v>
      </c>
      <c r="N5" t="s">
        <v>851</v>
      </c>
      <c r="O5" t="s">
        <v>853</v>
      </c>
      <c r="P5" t="s">
        <v>855</v>
      </c>
      <c r="Q5" t="s">
        <v>857</v>
      </c>
      <c r="R5" t="s">
        <v>859</v>
      </c>
      <c r="S5" t="s">
        <v>861</v>
      </c>
      <c r="T5" t="s">
        <v>863</v>
      </c>
      <c r="U5" t="s">
        <v>865</v>
      </c>
      <c r="V5" t="s">
        <v>867</v>
      </c>
      <c r="W5" t="s">
        <v>869</v>
      </c>
      <c r="X5" t="s">
        <v>871</v>
      </c>
      <c r="Y5" t="s">
        <v>873</v>
      </c>
      <c r="Z5" t="s">
        <v>875</v>
      </c>
      <c r="AA5" t="s">
        <v>877</v>
      </c>
      <c r="AB5" t="s">
        <v>879</v>
      </c>
      <c r="AC5" t="s">
        <v>881</v>
      </c>
      <c r="AD5" t="s">
        <v>883</v>
      </c>
      <c r="AE5" t="s">
        <v>885</v>
      </c>
      <c r="AF5" t="s">
        <v>887</v>
      </c>
      <c r="AG5" t="s">
        <v>889</v>
      </c>
      <c r="AH5" t="s">
        <v>891</v>
      </c>
      <c r="AI5" t="s">
        <v>829</v>
      </c>
      <c r="AJ5" t="s">
        <v>829</v>
      </c>
      <c r="AK5" t="s">
        <v>895</v>
      </c>
      <c r="AL5" t="s">
        <v>897</v>
      </c>
      <c r="AM5" t="s">
        <v>899</v>
      </c>
      <c r="AN5" t="s">
        <v>901</v>
      </c>
      <c r="AO5" t="s">
        <v>903</v>
      </c>
      <c r="AP5" t="s">
        <v>905</v>
      </c>
      <c r="AQ5" t="s">
        <v>907</v>
      </c>
      <c r="AR5" t="s">
        <v>909</v>
      </c>
      <c r="AS5" t="s">
        <v>911</v>
      </c>
      <c r="AT5" t="s">
        <v>913</v>
      </c>
      <c r="AU5" t="s">
        <v>915</v>
      </c>
      <c r="AV5" t="s">
        <v>917</v>
      </c>
      <c r="AW5" t="s">
        <v>919</v>
      </c>
      <c r="AX5" t="s">
        <v>921</v>
      </c>
      <c r="AY5" t="s">
        <v>923</v>
      </c>
      <c r="AZ5" t="s">
        <v>925</v>
      </c>
      <c r="BA5" t="s">
        <v>927</v>
      </c>
      <c r="BB5" t="s">
        <v>929</v>
      </c>
      <c r="BC5" t="s">
        <v>931</v>
      </c>
      <c r="BD5" t="s">
        <v>933</v>
      </c>
      <c r="BE5" t="s">
        <v>935</v>
      </c>
      <c r="BF5" t="s">
        <v>935</v>
      </c>
      <c r="BG5" t="s">
        <v>938</v>
      </c>
      <c r="BH5" t="s">
        <v>940</v>
      </c>
      <c r="BI5" t="s">
        <v>942</v>
      </c>
      <c r="BJ5" t="s">
        <v>944</v>
      </c>
      <c r="BK5" t="s">
        <v>946</v>
      </c>
      <c r="BL5" t="s">
        <v>948</v>
      </c>
      <c r="BM5" t="s">
        <v>950</v>
      </c>
      <c r="BN5" t="s">
        <v>952</v>
      </c>
      <c r="BO5" t="s">
        <v>954</v>
      </c>
      <c r="BP5" t="s">
        <v>829</v>
      </c>
      <c r="BQ5" t="s">
        <v>957</v>
      </c>
      <c r="BR5" t="s">
        <v>959</v>
      </c>
      <c r="BS5" t="s">
        <v>961</v>
      </c>
      <c r="BT5" t="s">
        <v>849</v>
      </c>
      <c r="BU5" t="s">
        <v>889</v>
      </c>
      <c r="BV5" t="s">
        <v>965</v>
      </c>
      <c r="BW5" t="s">
        <v>940</v>
      </c>
      <c r="BX5" t="s">
        <v>968</v>
      </c>
      <c r="BY5" t="s">
        <v>970</v>
      </c>
      <c r="BZ5" t="s">
        <v>972</v>
      </c>
    </row>
    <row r="6" spans="1:78" x14ac:dyDescent="0.25">
      <c r="A6" t="s">
        <v>794</v>
      </c>
      <c r="B6">
        <v>18</v>
      </c>
      <c r="C6">
        <v>19</v>
      </c>
      <c r="D6">
        <v>10</v>
      </c>
      <c r="E6">
        <v>22</v>
      </c>
      <c r="F6">
        <v>21.35</v>
      </c>
      <c r="G6">
        <v>25</v>
      </c>
      <c r="H6">
        <v>30</v>
      </c>
      <c r="I6">
        <v>40</v>
      </c>
      <c r="J6">
        <v>97</v>
      </c>
      <c r="K6">
        <v>31</v>
      </c>
      <c r="L6">
        <v>21</v>
      </c>
      <c r="M6">
        <v>38</v>
      </c>
      <c r="N6">
        <v>6</v>
      </c>
      <c r="O6">
        <v>23.25</v>
      </c>
      <c r="P6">
        <v>15.5</v>
      </c>
      <c r="Q6">
        <v>17.45</v>
      </c>
      <c r="R6">
        <v>39</v>
      </c>
      <c r="S6">
        <v>62.5</v>
      </c>
      <c r="T6">
        <v>9.1999999999999993</v>
      </c>
      <c r="U6">
        <v>81</v>
      </c>
      <c r="V6">
        <v>10</v>
      </c>
      <c r="W6">
        <v>21</v>
      </c>
      <c r="X6">
        <v>9</v>
      </c>
      <c r="Y6">
        <v>4.5</v>
      </c>
      <c r="Z6">
        <v>14</v>
      </c>
      <c r="AA6">
        <v>31.23</v>
      </c>
      <c r="AB6">
        <v>43.9</v>
      </c>
      <c r="AC6">
        <v>45.6</v>
      </c>
      <c r="AD6">
        <v>123.79</v>
      </c>
      <c r="AE6">
        <v>25.89</v>
      </c>
      <c r="AF6">
        <v>12.5</v>
      </c>
      <c r="AG6">
        <v>32</v>
      </c>
      <c r="AH6">
        <v>2.5</v>
      </c>
      <c r="AI6">
        <v>14</v>
      </c>
      <c r="AJ6">
        <v>18</v>
      </c>
      <c r="AK6">
        <v>19</v>
      </c>
      <c r="AL6">
        <v>26</v>
      </c>
      <c r="AM6">
        <v>263.5</v>
      </c>
      <c r="AN6">
        <v>18</v>
      </c>
      <c r="AO6">
        <v>18.399999999999999</v>
      </c>
      <c r="AP6">
        <v>9.65</v>
      </c>
      <c r="AQ6">
        <v>14</v>
      </c>
      <c r="AR6">
        <v>46</v>
      </c>
      <c r="AS6">
        <v>19.45</v>
      </c>
      <c r="AT6">
        <v>9.5</v>
      </c>
      <c r="AU6">
        <v>12</v>
      </c>
      <c r="AV6">
        <v>9.5</v>
      </c>
      <c r="AW6">
        <v>12.75</v>
      </c>
      <c r="AX6">
        <v>20</v>
      </c>
      <c r="AY6">
        <v>16.25</v>
      </c>
      <c r="AZ6">
        <v>53</v>
      </c>
      <c r="BA6">
        <v>7</v>
      </c>
      <c r="BB6">
        <v>32.799999999999997</v>
      </c>
      <c r="BC6">
        <v>7.45</v>
      </c>
      <c r="BD6">
        <v>24</v>
      </c>
      <c r="BE6">
        <v>38</v>
      </c>
      <c r="BF6">
        <v>19.5</v>
      </c>
      <c r="BG6">
        <v>13.25</v>
      </c>
      <c r="BH6">
        <v>55</v>
      </c>
      <c r="BI6">
        <v>34</v>
      </c>
      <c r="BJ6">
        <v>28.5</v>
      </c>
      <c r="BK6">
        <v>49.3</v>
      </c>
      <c r="BL6">
        <v>43.9</v>
      </c>
      <c r="BM6">
        <v>33.25</v>
      </c>
      <c r="BN6">
        <v>21.05</v>
      </c>
      <c r="BO6">
        <v>17</v>
      </c>
      <c r="BP6">
        <v>14</v>
      </c>
      <c r="BQ6">
        <v>12.5</v>
      </c>
      <c r="BR6">
        <v>36</v>
      </c>
      <c r="BS6">
        <v>15</v>
      </c>
      <c r="BT6">
        <v>21.5</v>
      </c>
      <c r="BU6">
        <v>34.799999999999997</v>
      </c>
      <c r="BV6">
        <v>15</v>
      </c>
      <c r="BW6">
        <v>10</v>
      </c>
      <c r="BX6">
        <v>7.75</v>
      </c>
      <c r="BY6">
        <v>18</v>
      </c>
      <c r="BZ6">
        <v>13</v>
      </c>
    </row>
    <row r="7" spans="1:78" x14ac:dyDescent="0.25">
      <c r="A7" t="s">
        <v>822</v>
      </c>
      <c r="B7">
        <v>39</v>
      </c>
      <c r="C7">
        <v>17</v>
      </c>
      <c r="D7">
        <v>13</v>
      </c>
      <c r="E7">
        <v>53</v>
      </c>
      <c r="F7">
        <v>0</v>
      </c>
      <c r="G7">
        <v>120</v>
      </c>
      <c r="H7">
        <v>15</v>
      </c>
      <c r="I7">
        <v>6</v>
      </c>
      <c r="J7">
        <v>29</v>
      </c>
      <c r="K7">
        <v>31</v>
      </c>
      <c r="L7">
        <v>22</v>
      </c>
      <c r="M7">
        <v>86</v>
      </c>
      <c r="N7">
        <v>24</v>
      </c>
      <c r="O7">
        <v>35</v>
      </c>
      <c r="P7">
        <v>39</v>
      </c>
      <c r="Q7">
        <v>29</v>
      </c>
      <c r="R7">
        <v>0</v>
      </c>
      <c r="S7">
        <v>42</v>
      </c>
      <c r="T7">
        <v>25</v>
      </c>
      <c r="U7">
        <v>40</v>
      </c>
      <c r="V7">
        <v>3</v>
      </c>
      <c r="W7">
        <v>104</v>
      </c>
      <c r="X7">
        <v>61</v>
      </c>
      <c r="Y7">
        <v>20</v>
      </c>
      <c r="Z7">
        <v>76</v>
      </c>
      <c r="AA7">
        <v>15</v>
      </c>
      <c r="AB7">
        <v>49</v>
      </c>
      <c r="AC7">
        <v>26</v>
      </c>
      <c r="AD7">
        <v>0</v>
      </c>
      <c r="AE7">
        <v>10</v>
      </c>
      <c r="AF7">
        <v>0</v>
      </c>
      <c r="AG7">
        <v>9</v>
      </c>
      <c r="AH7">
        <v>112</v>
      </c>
      <c r="AI7">
        <v>111</v>
      </c>
      <c r="AJ7">
        <v>20</v>
      </c>
      <c r="AK7">
        <v>112</v>
      </c>
      <c r="AL7">
        <v>11</v>
      </c>
      <c r="AM7">
        <v>17</v>
      </c>
      <c r="AN7">
        <v>69</v>
      </c>
      <c r="AO7">
        <v>123</v>
      </c>
      <c r="AP7">
        <v>85</v>
      </c>
      <c r="AQ7">
        <v>26</v>
      </c>
      <c r="AR7">
        <v>17</v>
      </c>
      <c r="AS7">
        <v>27</v>
      </c>
      <c r="AT7">
        <v>5</v>
      </c>
      <c r="AU7">
        <v>95</v>
      </c>
      <c r="AV7">
        <v>36</v>
      </c>
      <c r="AW7">
        <v>15</v>
      </c>
      <c r="AX7">
        <v>10</v>
      </c>
      <c r="AY7">
        <v>65</v>
      </c>
      <c r="AZ7">
        <v>20</v>
      </c>
      <c r="BA7">
        <v>38</v>
      </c>
      <c r="BB7">
        <v>0</v>
      </c>
      <c r="BC7">
        <v>21</v>
      </c>
      <c r="BD7">
        <v>115</v>
      </c>
      <c r="BE7">
        <v>21</v>
      </c>
      <c r="BF7">
        <v>36</v>
      </c>
      <c r="BG7">
        <v>62</v>
      </c>
      <c r="BH7">
        <v>79</v>
      </c>
      <c r="BI7">
        <v>19</v>
      </c>
      <c r="BJ7">
        <v>113</v>
      </c>
      <c r="BK7">
        <v>17</v>
      </c>
      <c r="BL7">
        <v>24</v>
      </c>
      <c r="BM7">
        <v>22</v>
      </c>
      <c r="BN7">
        <v>76</v>
      </c>
      <c r="BO7">
        <v>4</v>
      </c>
      <c r="BP7">
        <v>52</v>
      </c>
      <c r="BQ7">
        <v>6</v>
      </c>
      <c r="BR7">
        <v>26</v>
      </c>
      <c r="BS7">
        <v>15</v>
      </c>
      <c r="BT7">
        <v>26</v>
      </c>
      <c r="BU7">
        <v>14</v>
      </c>
      <c r="BV7">
        <v>101</v>
      </c>
      <c r="BW7">
        <v>4</v>
      </c>
      <c r="BX7">
        <v>125</v>
      </c>
      <c r="BY7">
        <v>57</v>
      </c>
      <c r="BZ7">
        <v>32</v>
      </c>
    </row>
    <row r="8" spans="1:78" x14ac:dyDescent="0.25">
      <c r="A8" t="s">
        <v>823</v>
      </c>
      <c r="B8">
        <v>0</v>
      </c>
      <c r="C8">
        <v>40</v>
      </c>
      <c r="D8">
        <v>70</v>
      </c>
      <c r="E8">
        <v>0</v>
      </c>
      <c r="F8">
        <v>0</v>
      </c>
      <c r="G8">
        <v>0</v>
      </c>
      <c r="H8">
        <v>0</v>
      </c>
      <c r="I8">
        <v>0</v>
      </c>
      <c r="J8">
        <v>0</v>
      </c>
      <c r="K8">
        <v>0</v>
      </c>
      <c r="L8">
        <v>30</v>
      </c>
      <c r="M8">
        <v>0</v>
      </c>
      <c r="N8">
        <v>0</v>
      </c>
      <c r="O8">
        <v>0</v>
      </c>
      <c r="P8">
        <v>0</v>
      </c>
      <c r="Q8">
        <v>0</v>
      </c>
      <c r="R8">
        <v>0</v>
      </c>
      <c r="S8">
        <v>0</v>
      </c>
      <c r="T8">
        <v>0</v>
      </c>
      <c r="U8">
        <v>0</v>
      </c>
      <c r="V8">
        <v>40</v>
      </c>
      <c r="W8">
        <v>0</v>
      </c>
      <c r="X8">
        <v>0</v>
      </c>
      <c r="Y8">
        <v>0</v>
      </c>
      <c r="Z8">
        <v>0</v>
      </c>
      <c r="AA8">
        <v>0</v>
      </c>
      <c r="AB8">
        <v>0</v>
      </c>
      <c r="AC8">
        <v>0</v>
      </c>
      <c r="AD8">
        <v>0</v>
      </c>
      <c r="AE8">
        <v>0</v>
      </c>
      <c r="AF8">
        <v>70</v>
      </c>
      <c r="AG8">
        <v>40</v>
      </c>
      <c r="AH8">
        <v>0</v>
      </c>
      <c r="AI8">
        <v>0</v>
      </c>
      <c r="AJ8">
        <v>0</v>
      </c>
      <c r="AK8">
        <v>0</v>
      </c>
      <c r="AL8">
        <v>50</v>
      </c>
      <c r="AM8">
        <v>0</v>
      </c>
      <c r="AN8">
        <v>0</v>
      </c>
      <c r="AO8">
        <v>0</v>
      </c>
      <c r="AP8">
        <v>0</v>
      </c>
      <c r="AQ8">
        <v>0</v>
      </c>
      <c r="AR8">
        <v>10</v>
      </c>
      <c r="AS8">
        <v>0</v>
      </c>
      <c r="AT8">
        <v>70</v>
      </c>
      <c r="AU8">
        <v>0</v>
      </c>
      <c r="AV8">
        <v>0</v>
      </c>
      <c r="AW8">
        <v>70</v>
      </c>
      <c r="AX8">
        <v>60</v>
      </c>
      <c r="AY8">
        <v>0</v>
      </c>
      <c r="AZ8">
        <v>0</v>
      </c>
      <c r="BA8">
        <v>0</v>
      </c>
      <c r="BB8">
        <v>0</v>
      </c>
      <c r="BC8">
        <v>0</v>
      </c>
      <c r="BD8">
        <v>0</v>
      </c>
      <c r="BE8">
        <v>10</v>
      </c>
      <c r="BF8">
        <v>0</v>
      </c>
      <c r="BG8">
        <v>0</v>
      </c>
      <c r="BH8">
        <v>0</v>
      </c>
      <c r="BI8">
        <v>0</v>
      </c>
      <c r="BJ8">
        <v>0</v>
      </c>
      <c r="BK8">
        <v>0</v>
      </c>
      <c r="BL8">
        <v>0</v>
      </c>
      <c r="BM8">
        <v>80</v>
      </c>
      <c r="BN8">
        <v>0</v>
      </c>
      <c r="BO8">
        <v>100</v>
      </c>
      <c r="BP8">
        <v>0</v>
      </c>
      <c r="BQ8">
        <v>10</v>
      </c>
      <c r="BR8">
        <v>0</v>
      </c>
      <c r="BS8">
        <v>10</v>
      </c>
      <c r="BT8">
        <v>0</v>
      </c>
      <c r="BU8">
        <v>0</v>
      </c>
      <c r="BV8">
        <v>0</v>
      </c>
      <c r="BW8">
        <v>20</v>
      </c>
      <c r="BX8">
        <v>0</v>
      </c>
      <c r="BY8">
        <v>0</v>
      </c>
      <c r="BZ8">
        <v>0</v>
      </c>
    </row>
    <row r="9" spans="1:78" x14ac:dyDescent="0.25">
      <c r="A9" t="s">
        <v>824</v>
      </c>
      <c r="B9">
        <v>10</v>
      </c>
      <c r="C9">
        <v>25</v>
      </c>
      <c r="D9">
        <v>25</v>
      </c>
      <c r="E9">
        <v>0</v>
      </c>
      <c r="F9">
        <v>0</v>
      </c>
      <c r="G9">
        <v>25</v>
      </c>
      <c r="H9">
        <v>10</v>
      </c>
      <c r="I9">
        <v>0</v>
      </c>
      <c r="J9">
        <v>0</v>
      </c>
      <c r="K9">
        <v>0</v>
      </c>
      <c r="L9">
        <v>30</v>
      </c>
      <c r="M9">
        <v>0</v>
      </c>
      <c r="N9">
        <v>5</v>
      </c>
      <c r="O9">
        <v>0</v>
      </c>
      <c r="P9">
        <v>5</v>
      </c>
      <c r="Q9">
        <v>10</v>
      </c>
      <c r="R9">
        <v>0</v>
      </c>
      <c r="S9">
        <v>0</v>
      </c>
      <c r="T9">
        <v>5</v>
      </c>
      <c r="U9">
        <v>0</v>
      </c>
      <c r="V9">
        <v>5</v>
      </c>
      <c r="W9">
        <v>25</v>
      </c>
      <c r="X9">
        <v>25</v>
      </c>
      <c r="Y9">
        <v>0</v>
      </c>
      <c r="Z9">
        <v>30</v>
      </c>
      <c r="AA9">
        <v>0</v>
      </c>
      <c r="AB9">
        <v>30</v>
      </c>
      <c r="AC9">
        <v>0</v>
      </c>
      <c r="AD9">
        <v>0</v>
      </c>
      <c r="AE9">
        <v>15</v>
      </c>
      <c r="AF9">
        <v>20</v>
      </c>
      <c r="AG9">
        <v>25</v>
      </c>
      <c r="AH9">
        <v>20</v>
      </c>
      <c r="AI9">
        <v>15</v>
      </c>
      <c r="AJ9">
        <v>15</v>
      </c>
      <c r="AK9">
        <v>20</v>
      </c>
      <c r="AL9">
        <v>25</v>
      </c>
      <c r="AM9">
        <v>15</v>
      </c>
      <c r="AN9">
        <v>5</v>
      </c>
      <c r="AO9">
        <v>30</v>
      </c>
      <c r="AP9">
        <v>10</v>
      </c>
      <c r="AQ9">
        <v>0</v>
      </c>
      <c r="AR9">
        <v>25</v>
      </c>
      <c r="AS9">
        <v>15</v>
      </c>
      <c r="AT9">
        <v>15</v>
      </c>
      <c r="AU9">
        <v>0</v>
      </c>
      <c r="AV9">
        <v>0</v>
      </c>
      <c r="AW9">
        <v>25</v>
      </c>
      <c r="AX9">
        <v>15</v>
      </c>
      <c r="AY9">
        <v>30</v>
      </c>
      <c r="AZ9">
        <v>10</v>
      </c>
      <c r="BA9">
        <v>25</v>
      </c>
      <c r="BB9">
        <v>0</v>
      </c>
      <c r="BC9">
        <v>10</v>
      </c>
      <c r="BD9">
        <v>20</v>
      </c>
      <c r="BE9">
        <v>30</v>
      </c>
      <c r="BF9">
        <v>20</v>
      </c>
      <c r="BG9">
        <v>20</v>
      </c>
      <c r="BH9">
        <v>0</v>
      </c>
      <c r="BI9">
        <v>0</v>
      </c>
      <c r="BJ9">
        <v>25</v>
      </c>
      <c r="BK9">
        <v>0</v>
      </c>
      <c r="BL9">
        <v>5</v>
      </c>
      <c r="BM9">
        <v>30</v>
      </c>
      <c r="BN9">
        <v>0</v>
      </c>
      <c r="BO9">
        <v>20</v>
      </c>
      <c r="BP9">
        <v>10</v>
      </c>
      <c r="BQ9">
        <v>15</v>
      </c>
      <c r="BR9">
        <v>15</v>
      </c>
      <c r="BS9">
        <v>30</v>
      </c>
      <c r="BT9">
        <v>0</v>
      </c>
      <c r="BU9">
        <v>0</v>
      </c>
      <c r="BV9">
        <v>5</v>
      </c>
      <c r="BW9">
        <v>5</v>
      </c>
      <c r="BX9">
        <v>25</v>
      </c>
      <c r="BY9">
        <v>20</v>
      </c>
      <c r="BZ9">
        <v>15</v>
      </c>
    </row>
    <row r="10" spans="1:78" x14ac:dyDescent="0.25">
      <c r="A10" t="s">
        <v>825</v>
      </c>
      <c r="B10">
        <v>0</v>
      </c>
      <c r="C10">
        <v>0</v>
      </c>
      <c r="D10">
        <v>0</v>
      </c>
      <c r="E10">
        <v>0</v>
      </c>
      <c r="F10">
        <v>1</v>
      </c>
      <c r="G10">
        <v>0</v>
      </c>
      <c r="H10">
        <v>0</v>
      </c>
      <c r="I10">
        <v>0</v>
      </c>
      <c r="J10">
        <v>1</v>
      </c>
      <c r="K10">
        <v>0</v>
      </c>
      <c r="L10">
        <v>0</v>
      </c>
      <c r="M10">
        <v>0</v>
      </c>
      <c r="N10">
        <v>0</v>
      </c>
      <c r="O10">
        <v>0</v>
      </c>
      <c r="P10">
        <v>0</v>
      </c>
      <c r="Q10">
        <v>0</v>
      </c>
      <c r="R10">
        <v>1</v>
      </c>
      <c r="S10">
        <v>0</v>
      </c>
      <c r="T10">
        <v>0</v>
      </c>
      <c r="U10">
        <v>0</v>
      </c>
      <c r="V10">
        <v>0</v>
      </c>
      <c r="W10">
        <v>0</v>
      </c>
      <c r="X10">
        <v>0</v>
      </c>
      <c r="Y10">
        <v>1</v>
      </c>
      <c r="Z10">
        <v>0</v>
      </c>
      <c r="AA10">
        <v>0</v>
      </c>
      <c r="AB10">
        <v>0</v>
      </c>
      <c r="AC10">
        <v>1</v>
      </c>
      <c r="AD10">
        <v>1</v>
      </c>
      <c r="AE10">
        <v>0</v>
      </c>
      <c r="AF10">
        <v>0</v>
      </c>
      <c r="AG10">
        <v>0</v>
      </c>
      <c r="AH10">
        <v>0</v>
      </c>
      <c r="AI10">
        <v>0</v>
      </c>
      <c r="AJ10">
        <v>0</v>
      </c>
      <c r="AK10">
        <v>0</v>
      </c>
      <c r="AL10">
        <v>0</v>
      </c>
      <c r="AM10">
        <v>0</v>
      </c>
      <c r="AN10">
        <v>0</v>
      </c>
      <c r="AO10">
        <v>0</v>
      </c>
      <c r="AP10">
        <v>0</v>
      </c>
      <c r="AQ10">
        <v>1</v>
      </c>
      <c r="AR10">
        <v>0</v>
      </c>
      <c r="AS10">
        <v>0</v>
      </c>
      <c r="AT10">
        <v>0</v>
      </c>
      <c r="AU10">
        <v>0</v>
      </c>
      <c r="AV10">
        <v>0</v>
      </c>
      <c r="AW10">
        <v>0</v>
      </c>
      <c r="AX10">
        <v>0</v>
      </c>
      <c r="AY10">
        <v>0</v>
      </c>
      <c r="AZ10">
        <v>0</v>
      </c>
      <c r="BA10">
        <v>0</v>
      </c>
      <c r="BB10">
        <v>1</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row>
    <row r="12" spans="1:78" x14ac:dyDescent="0.25">
      <c r="A12" t="s">
        <v>793</v>
      </c>
      <c r="B12">
        <v>1</v>
      </c>
      <c r="C12">
        <v>2</v>
      </c>
      <c r="D12">
        <v>3</v>
      </c>
      <c r="E12">
        <v>4</v>
      </c>
      <c r="F12">
        <v>5</v>
      </c>
      <c r="G12">
        <v>6</v>
      </c>
      <c r="H12">
        <v>7</v>
      </c>
      <c r="I12">
        <v>8</v>
      </c>
      <c r="J12">
        <v>9</v>
      </c>
      <c r="K12">
        <v>10</v>
      </c>
      <c r="L12">
        <v>11</v>
      </c>
      <c r="M12">
        <v>12</v>
      </c>
      <c r="N12">
        <v>13</v>
      </c>
      <c r="O12">
        <v>14</v>
      </c>
      <c r="P12">
        <v>15</v>
      </c>
      <c r="Q12">
        <v>16</v>
      </c>
      <c r="R12">
        <v>17</v>
      </c>
      <c r="S12">
        <v>18</v>
      </c>
      <c r="T12">
        <v>19</v>
      </c>
      <c r="U12">
        <v>20</v>
      </c>
      <c r="V12">
        <v>21</v>
      </c>
      <c r="W12">
        <v>22</v>
      </c>
      <c r="X12">
        <v>23</v>
      </c>
      <c r="Y12">
        <v>24</v>
      </c>
      <c r="Z12">
        <v>25</v>
      </c>
      <c r="AA12">
        <v>26</v>
      </c>
      <c r="AB12">
        <v>27</v>
      </c>
      <c r="AC12">
        <v>28</v>
      </c>
      <c r="AD12">
        <v>29</v>
      </c>
      <c r="AE12">
        <v>30</v>
      </c>
      <c r="AF12">
        <v>31</v>
      </c>
      <c r="AG12">
        <v>32</v>
      </c>
      <c r="AH12">
        <v>33</v>
      </c>
      <c r="AI12">
        <v>34</v>
      </c>
      <c r="AJ12">
        <v>35</v>
      </c>
      <c r="AK12">
        <v>36</v>
      </c>
      <c r="AL12">
        <v>37</v>
      </c>
      <c r="AM12">
        <v>38</v>
      </c>
      <c r="AN12">
        <v>39</v>
      </c>
      <c r="AO12">
        <v>40</v>
      </c>
      <c r="AP12">
        <v>41</v>
      </c>
      <c r="AQ12">
        <v>42</v>
      </c>
      <c r="AR12">
        <v>43</v>
      </c>
      <c r="AS12">
        <v>44</v>
      </c>
      <c r="AT12">
        <v>45</v>
      </c>
      <c r="AU12">
        <v>46</v>
      </c>
      <c r="AV12">
        <v>47</v>
      </c>
      <c r="AW12">
        <v>48</v>
      </c>
      <c r="AX12">
        <v>49</v>
      </c>
      <c r="AY12">
        <v>50</v>
      </c>
      <c r="AZ12">
        <v>51</v>
      </c>
      <c r="BA12">
        <v>52</v>
      </c>
      <c r="BB12">
        <v>53</v>
      </c>
      <c r="BC12">
        <v>54</v>
      </c>
      <c r="BD12">
        <v>55</v>
      </c>
      <c r="BE12">
        <v>56</v>
      </c>
      <c r="BF12">
        <v>57</v>
      </c>
      <c r="BG12">
        <v>58</v>
      </c>
      <c r="BH12">
        <v>59</v>
      </c>
      <c r="BI12">
        <v>60</v>
      </c>
      <c r="BJ12">
        <v>61</v>
      </c>
      <c r="BK12">
        <v>62</v>
      </c>
      <c r="BL12">
        <v>63</v>
      </c>
      <c r="BM12">
        <v>64</v>
      </c>
      <c r="BN12">
        <v>65</v>
      </c>
      <c r="BO12">
        <v>66</v>
      </c>
      <c r="BP12">
        <v>67</v>
      </c>
      <c r="BQ12">
        <v>68</v>
      </c>
      <c r="BR12">
        <v>69</v>
      </c>
      <c r="BS12">
        <v>70</v>
      </c>
      <c r="BT12">
        <v>71</v>
      </c>
      <c r="BU12">
        <v>72</v>
      </c>
      <c r="BV12">
        <v>73</v>
      </c>
      <c r="BW12">
        <v>74</v>
      </c>
      <c r="BX12">
        <v>75</v>
      </c>
      <c r="BY12">
        <v>76</v>
      </c>
      <c r="BZ12">
        <v>77</v>
      </c>
    </row>
    <row r="13" spans="1:78" x14ac:dyDescent="0.25">
      <c r="A13" t="s">
        <v>819</v>
      </c>
      <c r="B13" t="str">
        <f>HLOOKUP(B12,1:10,2,TRUE)</f>
        <v>Chai</v>
      </c>
      <c r="C13" t="str">
        <f t="shared" ref="C13:Q13" si="0">HLOOKUP(C12,1:10,2,TRUE)</f>
        <v>Chang</v>
      </c>
      <c r="D13" t="str">
        <f t="shared" si="0"/>
        <v>Aniseed Syrup</v>
      </c>
      <c r="E13" t="str">
        <f t="shared" si="0"/>
        <v>Chef Anton's Cajun Seasoning</v>
      </c>
      <c r="F13" t="str">
        <f t="shared" si="0"/>
        <v>Chef Anton's Gumbo Mix</v>
      </c>
      <c r="G13" t="str">
        <f t="shared" si="0"/>
        <v>Grandma's Boysenberry Spread</v>
      </c>
      <c r="H13" t="str">
        <f t="shared" si="0"/>
        <v>Uncle Bob's Organic Dried Pears</v>
      </c>
      <c r="I13" t="str">
        <f t="shared" si="0"/>
        <v>Northwoods Cranberry Sauce</v>
      </c>
      <c r="J13" t="str">
        <f t="shared" si="0"/>
        <v>Mishi Kobe Niku</v>
      </c>
      <c r="K13" t="str">
        <f t="shared" si="0"/>
        <v>Ikura</v>
      </c>
      <c r="L13" t="str">
        <f t="shared" si="0"/>
        <v>Queso Cabrales</v>
      </c>
      <c r="M13" t="str">
        <f t="shared" si="0"/>
        <v>Queso Manchego La Pastora</v>
      </c>
      <c r="N13" t="str">
        <f t="shared" si="0"/>
        <v>Konbu</v>
      </c>
      <c r="O13" t="str">
        <f t="shared" si="0"/>
        <v>Tofu</v>
      </c>
      <c r="P13" t="str">
        <f t="shared" si="0"/>
        <v>Genen Shouyu</v>
      </c>
      <c r="Q13" t="str">
        <f t="shared" si="0"/>
        <v>Pavlova</v>
      </c>
      <c r="R13" t="str">
        <f t="shared" ref="R13" si="1">HLOOKUP(R12,1:10,2,TRUE)</f>
        <v>Alice Mutton</v>
      </c>
      <c r="S13" t="str">
        <f t="shared" ref="S13" si="2">HLOOKUP(S12,1:10,2,TRUE)</f>
        <v>Carnarvon Tigers</v>
      </c>
      <c r="T13" t="str">
        <f t="shared" ref="T13" si="3">HLOOKUP(T12,1:10,2,TRUE)</f>
        <v>Teatime Chocolate Biscuits</v>
      </c>
      <c r="U13" t="str">
        <f t="shared" ref="U13" si="4">HLOOKUP(U12,1:10,2,TRUE)</f>
        <v>Sir Rodney's Marmalade</v>
      </c>
      <c r="V13" t="str">
        <f t="shared" ref="V13" si="5">HLOOKUP(V12,1:10,2,TRUE)</f>
        <v>Sir Rodney's Scones</v>
      </c>
      <c r="W13" t="str">
        <f t="shared" ref="W13" si="6">HLOOKUP(W12,1:10,2,TRUE)</f>
        <v>Gustaf's Knackebrod</v>
      </c>
      <c r="X13" t="str">
        <f t="shared" ref="X13" si="7">HLOOKUP(X12,1:10,2,TRUE)</f>
        <v>Tunnbrod</v>
      </c>
      <c r="Y13" t="str">
        <f t="shared" ref="Y13" si="8">HLOOKUP(Y12,1:10,2,TRUE)</f>
        <v>Guarana Fantastica</v>
      </c>
      <c r="Z13" t="str">
        <f t="shared" ref="Z13" si="9">HLOOKUP(Z12,1:10,2,TRUE)</f>
        <v>NuNuCa Nu?-Nougat-Creme</v>
      </c>
      <c r="AA13" t="str">
        <f t="shared" ref="AA13" si="10">HLOOKUP(AA12,1:10,2,TRUE)</f>
        <v>Gumbar Gummibarchen</v>
      </c>
      <c r="AB13" t="str">
        <f t="shared" ref="AB13" si="11">HLOOKUP(AB12,1:10,2,TRUE)</f>
        <v>Schoggi Schokolade</v>
      </c>
      <c r="AC13" t="str">
        <f t="shared" ref="AC13" si="12">HLOOKUP(AC12,1:10,2,TRUE)</f>
        <v>Rossle Sauerkraut</v>
      </c>
      <c r="AD13" t="str">
        <f t="shared" ref="AD13" si="13">HLOOKUP(AD12,1:10,2,TRUE)</f>
        <v>Thuringer Rostbratwurst</v>
      </c>
      <c r="AE13" t="str">
        <f t="shared" ref="AE13:AF13" si="14">HLOOKUP(AE12,1:10,2,TRUE)</f>
        <v>Nord-Ost Matjeshering</v>
      </c>
      <c r="AF13" t="str">
        <f t="shared" si="14"/>
        <v>Gorgonzola Telino</v>
      </c>
      <c r="AG13" t="str">
        <f t="shared" ref="AG13" si="15">HLOOKUP(AG12,1:10,2,TRUE)</f>
        <v>Mascarpone Fabioli</v>
      </c>
      <c r="AH13" t="str">
        <f t="shared" ref="AH13" si="16">HLOOKUP(AH12,1:10,2,TRUE)</f>
        <v>Geitost</v>
      </c>
      <c r="AI13" t="str">
        <f t="shared" ref="AI13" si="17">HLOOKUP(AI12,1:10,2,TRUE)</f>
        <v>Sasquatch Ale</v>
      </c>
      <c r="AJ13" t="str">
        <f t="shared" ref="AJ13" si="18">HLOOKUP(AJ12,1:10,2,TRUE)</f>
        <v>Steeleye Stout</v>
      </c>
      <c r="AK13" t="str">
        <f t="shared" ref="AK13" si="19">HLOOKUP(AK12,1:10,2,TRUE)</f>
        <v>Inlagd Sill</v>
      </c>
      <c r="AL13" t="str">
        <f t="shared" ref="AL13" si="20">HLOOKUP(AL12,1:10,2,TRUE)</f>
        <v>Gravad lax</v>
      </c>
      <c r="AM13" t="str">
        <f t="shared" ref="AM13" si="21">HLOOKUP(AM12,1:10,2,TRUE)</f>
        <v>Cote de Blaye</v>
      </c>
      <c r="AN13" t="str">
        <f t="shared" ref="AN13" si="22">HLOOKUP(AN12,1:10,2,TRUE)</f>
        <v>Chartreuse verte</v>
      </c>
      <c r="AO13" t="str">
        <f t="shared" ref="AO13" si="23">HLOOKUP(AO12,1:10,2,TRUE)</f>
        <v>Boston Crab Meat</v>
      </c>
      <c r="AP13" t="str">
        <f t="shared" ref="AP13" si="24">HLOOKUP(AP12,1:10,2,TRUE)</f>
        <v>Jack's New England Clam Chowder</v>
      </c>
      <c r="AQ13" t="str">
        <f t="shared" ref="AQ13" si="25">HLOOKUP(AQ12,1:10,2,TRUE)</f>
        <v>Singaporean Hokkien Fried Mee</v>
      </c>
      <c r="AR13" t="str">
        <f t="shared" ref="AR13" si="26">HLOOKUP(AR12,1:10,2,TRUE)</f>
        <v>Ipoh Coffee</v>
      </c>
      <c r="AS13" t="str">
        <f t="shared" ref="AS13" si="27">HLOOKUP(AS12,1:10,2,TRUE)</f>
        <v>Gula Malacca</v>
      </c>
      <c r="AT13" t="str">
        <f t="shared" ref="AT13:AU13" si="28">HLOOKUP(AT12,1:10,2,TRUE)</f>
        <v>Rogede sild</v>
      </c>
      <c r="AU13" t="str">
        <f t="shared" si="28"/>
        <v>Spegesild</v>
      </c>
      <c r="AV13" t="str">
        <f t="shared" ref="AV13" si="29">HLOOKUP(AV12,1:10,2,TRUE)</f>
        <v>Zaanse koeken</v>
      </c>
      <c r="AW13" t="str">
        <f t="shared" ref="AW13" si="30">HLOOKUP(AW12,1:10,2,TRUE)</f>
        <v>Chocolade</v>
      </c>
      <c r="AX13" t="str">
        <f t="shared" ref="AX13" si="31">HLOOKUP(AX12,1:10,2,TRUE)</f>
        <v>Maxilaku</v>
      </c>
      <c r="AY13" t="str">
        <f t="shared" ref="AY13" si="32">HLOOKUP(AY12,1:10,2,TRUE)</f>
        <v>Valkoinen suklaa</v>
      </c>
      <c r="AZ13" t="str">
        <f t="shared" ref="AZ13" si="33">HLOOKUP(AZ12,1:10,2,TRUE)</f>
        <v>Manjimup Dried Apples</v>
      </c>
      <c r="BA13" t="str">
        <f t="shared" ref="BA13" si="34">HLOOKUP(BA12,1:10,2,TRUE)</f>
        <v>Filo Mix</v>
      </c>
      <c r="BB13" t="str">
        <f t="shared" ref="BB13" si="35">HLOOKUP(BB12,1:10,2,TRUE)</f>
        <v>Perth Pasties</v>
      </c>
      <c r="BC13" t="str">
        <f t="shared" ref="BC13" si="36">HLOOKUP(BC12,1:10,2,TRUE)</f>
        <v>Tourtiere</v>
      </c>
      <c r="BD13" t="str">
        <f t="shared" ref="BD13" si="37">HLOOKUP(BD12,1:10,2,TRUE)</f>
        <v>Pate chinois</v>
      </c>
      <c r="BE13" t="str">
        <f t="shared" ref="BE13" si="38">HLOOKUP(BE12,1:10,2,TRUE)</f>
        <v>Gnocchi di nonna Alice</v>
      </c>
      <c r="BF13" t="str">
        <f t="shared" ref="BF13" si="39">HLOOKUP(BF12,1:10,2,TRUE)</f>
        <v>Ravioli Angelo</v>
      </c>
      <c r="BG13" t="str">
        <f t="shared" ref="BG13" si="40">HLOOKUP(BG12,1:10,2,TRUE)</f>
        <v>Escargots de Bourgogne</v>
      </c>
      <c r="BH13" t="str">
        <f t="shared" ref="BH13" si="41">HLOOKUP(BH12,1:10,2,TRUE)</f>
        <v>Raclette Courdavault</v>
      </c>
      <c r="BI13" t="str">
        <f t="shared" ref="BI13:BJ13" si="42">HLOOKUP(BI12,1:10,2,TRUE)</f>
        <v>Camembert Pierrot</v>
      </c>
      <c r="BJ13" t="str">
        <f t="shared" si="42"/>
        <v>Sirop d'erable</v>
      </c>
      <c r="BK13" t="str">
        <f t="shared" ref="BK13" si="43">HLOOKUP(BK12,1:10,2,TRUE)</f>
        <v>Tarte au sucre</v>
      </c>
      <c r="BL13" t="str">
        <f t="shared" ref="BL13" si="44">HLOOKUP(BL12,1:10,2,TRUE)</f>
        <v>Vegie-spread</v>
      </c>
      <c r="BM13" t="str">
        <f t="shared" ref="BM13" si="45">HLOOKUP(BM12,1:10,2,TRUE)</f>
        <v>Wimmers gute Semmelknodel</v>
      </c>
      <c r="BN13" t="str">
        <f t="shared" ref="BN13" si="46">HLOOKUP(BN12,1:10,2,TRUE)</f>
        <v>Louisiana Fiery Hot Pepper Sauce</v>
      </c>
      <c r="BO13" t="str">
        <f t="shared" ref="BO13" si="47">HLOOKUP(BO12,1:10,2,TRUE)</f>
        <v>Louisiana Hot Spiced Okra</v>
      </c>
      <c r="BP13" t="str">
        <f t="shared" ref="BP13" si="48">HLOOKUP(BP12,1:10,2,TRUE)</f>
        <v>Laughing Lumberjack Lager</v>
      </c>
      <c r="BQ13" t="str">
        <f t="shared" ref="BQ13" si="49">HLOOKUP(BQ12,1:10,2,TRUE)</f>
        <v>Scottish Longbreads</v>
      </c>
      <c r="BR13" t="str">
        <f t="shared" ref="BR13" si="50">HLOOKUP(BR12,1:10,2,TRUE)</f>
        <v>Gudbrandsdalsost</v>
      </c>
      <c r="BS13" t="str">
        <f t="shared" ref="BS13" si="51">HLOOKUP(BS12,1:10,2,TRUE)</f>
        <v>Outback Lager</v>
      </c>
      <c r="BT13" t="str">
        <f t="shared" ref="BT13" si="52">HLOOKUP(BT12,1:10,2,TRUE)</f>
        <v>Flotemysost</v>
      </c>
      <c r="BU13" t="str">
        <f t="shared" ref="BU13" si="53">HLOOKUP(BU12,1:10,2,TRUE)</f>
        <v>Mozzarella di Giovanni</v>
      </c>
      <c r="BV13" t="str">
        <f t="shared" ref="BV13" si="54">HLOOKUP(BV12,1:10,2,TRUE)</f>
        <v>Rod Kaviar</v>
      </c>
      <c r="BW13" t="str">
        <f t="shared" ref="BW13" si="55">HLOOKUP(BW12,1:10,2,TRUE)</f>
        <v>Longlife Tofu</v>
      </c>
      <c r="BX13" t="str">
        <f t="shared" ref="BX13:BY13" si="56">HLOOKUP(BX12,1:10,2,TRUE)</f>
        <v>Rhonbrau Klosterbier</v>
      </c>
      <c r="BY13" t="str">
        <f t="shared" si="56"/>
        <v>Lakkalikoori</v>
      </c>
      <c r="BZ13" t="str">
        <f t="shared" ref="BZ13" si="57">HLOOKUP(BZ12,1:10,2,TRUE)</f>
        <v>Original Frankfurter grune So?e</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2" sqref="A2"/>
    </sheetView>
  </sheetViews>
  <sheetFormatPr defaultRowHeight="15" x14ac:dyDescent="0.25"/>
  <cols>
    <col min="1" max="1" width="13" customWidth="1"/>
    <col min="2" max="2" width="25.85546875" customWidth="1"/>
    <col min="3" max="3" width="20.85546875" customWidth="1"/>
    <col min="4" max="4" width="16.7109375" customWidth="1"/>
  </cols>
  <sheetData>
    <row r="1" spans="1:3" x14ac:dyDescent="0.25">
      <c r="A1" t="s">
        <v>973</v>
      </c>
      <c r="B1" t="s">
        <v>130</v>
      </c>
      <c r="C1" t="s">
        <v>133</v>
      </c>
    </row>
    <row r="2" spans="1:3" x14ac:dyDescent="0.25">
      <c r="A2">
        <v>1</v>
      </c>
      <c r="B2" t="s">
        <v>974</v>
      </c>
      <c r="C2" t="s">
        <v>975</v>
      </c>
    </row>
    <row r="3" spans="1:3" x14ac:dyDescent="0.25">
      <c r="A3">
        <v>2</v>
      </c>
      <c r="B3" t="s">
        <v>976</v>
      </c>
      <c r="C3" t="s">
        <v>977</v>
      </c>
    </row>
    <row r="4" spans="1:3" x14ac:dyDescent="0.25">
      <c r="A4">
        <v>3</v>
      </c>
      <c r="B4" t="s">
        <v>978</v>
      </c>
      <c r="C4" t="s">
        <v>979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heetViews>
  <sheetFormatPr defaultRowHeight="15" x14ac:dyDescent="0.25"/>
  <cols>
    <col min="1" max="1" width="12.140625" customWidth="1"/>
    <col min="2" max="2" width="19.28515625" customWidth="1"/>
    <col min="3" max="3" width="25.7109375" customWidth="1"/>
    <col min="4" max="4" width="27.42578125" customWidth="1"/>
    <col min="5" max="5" width="16.7109375" customWidth="1"/>
    <col min="6" max="6" width="14.140625" customWidth="1"/>
    <col min="7" max="7" width="10.5703125" customWidth="1"/>
    <col min="8" max="8" width="14.140625" customWidth="1"/>
    <col min="9" max="9" width="13.140625" customWidth="1"/>
    <col min="10" max="10" width="18.85546875" customWidth="1"/>
    <col min="11" max="11" width="15.28515625" customWidth="1"/>
    <col min="12" max="12" width="22.140625" customWidth="1"/>
  </cols>
  <sheetData>
    <row r="1" spans="1:12" x14ac:dyDescent="0.25">
      <c r="A1" t="s">
        <v>820</v>
      </c>
      <c r="B1" t="s">
        <v>130</v>
      </c>
      <c r="C1" t="s">
        <v>131</v>
      </c>
      <c r="D1" t="s">
        <v>132</v>
      </c>
      <c r="E1" t="s">
        <v>35</v>
      </c>
      <c r="F1" t="s">
        <v>36</v>
      </c>
      <c r="G1" t="s">
        <v>37</v>
      </c>
      <c r="H1" t="s">
        <v>38</v>
      </c>
      <c r="I1" t="s">
        <v>39</v>
      </c>
      <c r="J1" t="s">
        <v>133</v>
      </c>
      <c r="K1" t="s">
        <v>134</v>
      </c>
      <c r="L1" t="s">
        <v>980</v>
      </c>
    </row>
    <row r="2" spans="1:12" x14ac:dyDescent="0.25">
      <c r="A2">
        <v>1</v>
      </c>
      <c r="B2" t="s">
        <v>981</v>
      </c>
      <c r="C2" t="s">
        <v>982</v>
      </c>
      <c r="D2" t="s">
        <v>983</v>
      </c>
      <c r="E2" t="s">
        <v>984</v>
      </c>
      <c r="F2" t="s">
        <v>90</v>
      </c>
      <c r="G2" t="s">
        <v>67</v>
      </c>
      <c r="H2" t="s">
        <v>985</v>
      </c>
      <c r="I2" t="s">
        <v>92</v>
      </c>
      <c r="J2" t="s">
        <v>986</v>
      </c>
      <c r="K2" t="s">
        <v>67</v>
      </c>
      <c r="L2" t="s">
        <v>67</v>
      </c>
    </row>
    <row r="3" spans="1:12" x14ac:dyDescent="0.25">
      <c r="A3">
        <v>2</v>
      </c>
      <c r="B3" t="s">
        <v>987</v>
      </c>
      <c r="C3" t="s">
        <v>988</v>
      </c>
      <c r="D3" t="s">
        <v>167</v>
      </c>
      <c r="E3" t="s">
        <v>989</v>
      </c>
      <c r="F3" t="s">
        <v>990</v>
      </c>
      <c r="G3" t="s">
        <v>991</v>
      </c>
      <c r="H3">
        <v>70117</v>
      </c>
      <c r="I3" t="s">
        <v>52</v>
      </c>
      <c r="J3" t="s">
        <v>992</v>
      </c>
      <c r="K3" t="s">
        <v>67</v>
      </c>
      <c r="L3" t="s">
        <v>993</v>
      </c>
    </row>
    <row r="4" spans="1:12" x14ac:dyDescent="0.25">
      <c r="A4">
        <v>3</v>
      </c>
      <c r="B4" t="s">
        <v>994</v>
      </c>
      <c r="C4" t="s">
        <v>995</v>
      </c>
      <c r="D4" t="s">
        <v>47</v>
      </c>
      <c r="E4" t="s">
        <v>996</v>
      </c>
      <c r="F4" t="s">
        <v>997</v>
      </c>
      <c r="G4" t="s">
        <v>998</v>
      </c>
      <c r="H4">
        <v>48104</v>
      </c>
      <c r="I4" t="s">
        <v>52</v>
      </c>
      <c r="J4" t="s">
        <v>999</v>
      </c>
      <c r="K4" t="s">
        <v>1000</v>
      </c>
      <c r="L4" t="s">
        <v>67</v>
      </c>
    </row>
    <row r="5" spans="1:12" ht="60" x14ac:dyDescent="0.25">
      <c r="A5">
        <v>4</v>
      </c>
      <c r="B5" t="s">
        <v>1001</v>
      </c>
      <c r="C5" t="s">
        <v>1002</v>
      </c>
      <c r="D5" t="s">
        <v>184</v>
      </c>
      <c r="E5" s="1" t="s">
        <v>1003</v>
      </c>
      <c r="F5" t="s">
        <v>1004</v>
      </c>
      <c r="G5" t="s">
        <v>67</v>
      </c>
      <c r="H5">
        <v>100</v>
      </c>
      <c r="I5" t="s">
        <v>1005</v>
      </c>
      <c r="J5" t="s">
        <v>1006</v>
      </c>
      <c r="K5" t="s">
        <v>67</v>
      </c>
      <c r="L5" t="s">
        <v>67</v>
      </c>
    </row>
    <row r="6" spans="1:12" x14ac:dyDescent="0.25">
      <c r="A6">
        <v>5</v>
      </c>
      <c r="B6" t="s">
        <v>1007</v>
      </c>
      <c r="C6" t="s">
        <v>1008</v>
      </c>
      <c r="D6" t="s">
        <v>1009</v>
      </c>
      <c r="E6" t="s">
        <v>1010</v>
      </c>
      <c r="F6" t="s">
        <v>1011</v>
      </c>
      <c r="G6" t="s">
        <v>1012</v>
      </c>
      <c r="H6">
        <v>33007</v>
      </c>
      <c r="I6" t="s">
        <v>195</v>
      </c>
      <c r="J6" t="s">
        <v>1013</v>
      </c>
      <c r="K6" t="s">
        <v>67</v>
      </c>
      <c r="L6" t="s">
        <v>67</v>
      </c>
    </row>
    <row r="7" spans="1:12" ht="45" x14ac:dyDescent="0.25">
      <c r="A7">
        <v>6</v>
      </c>
      <c r="B7" t="s">
        <v>1014</v>
      </c>
      <c r="C7" t="s">
        <v>1015</v>
      </c>
      <c r="D7" t="s">
        <v>1016</v>
      </c>
      <c r="E7" s="1" t="s">
        <v>1017</v>
      </c>
      <c r="F7" t="s">
        <v>1018</v>
      </c>
      <c r="G7" t="s">
        <v>67</v>
      </c>
      <c r="H7">
        <v>545</v>
      </c>
      <c r="I7" t="s">
        <v>1005</v>
      </c>
      <c r="J7" t="s">
        <v>1019</v>
      </c>
      <c r="K7" t="s">
        <v>67</v>
      </c>
      <c r="L7" t="s">
        <v>1020</v>
      </c>
    </row>
    <row r="8" spans="1:12" ht="60" x14ac:dyDescent="0.25">
      <c r="A8">
        <v>7</v>
      </c>
      <c r="B8" t="s">
        <v>1021</v>
      </c>
      <c r="C8" t="s">
        <v>1022</v>
      </c>
      <c r="D8" t="s">
        <v>184</v>
      </c>
      <c r="E8" s="1" t="s">
        <v>1023</v>
      </c>
      <c r="F8" t="s">
        <v>1024</v>
      </c>
      <c r="G8" t="s">
        <v>1025</v>
      </c>
      <c r="H8">
        <v>3058</v>
      </c>
      <c r="I8" t="s">
        <v>1026</v>
      </c>
      <c r="J8" t="s">
        <v>1027</v>
      </c>
      <c r="K8" t="s">
        <v>1028</v>
      </c>
      <c r="L8" t="s">
        <v>67</v>
      </c>
    </row>
    <row r="9" spans="1:12" x14ac:dyDescent="0.25">
      <c r="A9">
        <v>8</v>
      </c>
      <c r="B9" t="s">
        <v>1029</v>
      </c>
      <c r="C9" t="s">
        <v>1030</v>
      </c>
      <c r="D9" t="s">
        <v>47</v>
      </c>
      <c r="E9" t="s">
        <v>1031</v>
      </c>
      <c r="F9" t="s">
        <v>1032</v>
      </c>
      <c r="G9" t="s">
        <v>67</v>
      </c>
      <c r="H9" t="s">
        <v>1033</v>
      </c>
      <c r="I9" t="s">
        <v>92</v>
      </c>
      <c r="J9" t="s">
        <v>1034</v>
      </c>
      <c r="K9" t="s">
        <v>67</v>
      </c>
      <c r="L9" t="s">
        <v>67</v>
      </c>
    </row>
    <row r="10" spans="1:12" x14ac:dyDescent="0.25">
      <c r="A10">
        <v>9</v>
      </c>
      <c r="B10" t="s">
        <v>1035</v>
      </c>
      <c r="C10" t="s">
        <v>1036</v>
      </c>
      <c r="D10" t="s">
        <v>225</v>
      </c>
      <c r="E10" t="s">
        <v>1037</v>
      </c>
      <c r="F10" t="s">
        <v>1038</v>
      </c>
      <c r="G10" t="s">
        <v>67</v>
      </c>
      <c r="H10" t="s">
        <v>1039</v>
      </c>
      <c r="I10" t="s">
        <v>1040</v>
      </c>
      <c r="J10" t="s">
        <v>1041</v>
      </c>
      <c r="K10" t="s">
        <v>1042</v>
      </c>
      <c r="L10" t="s">
        <v>67</v>
      </c>
    </row>
    <row r="11" spans="1:12" x14ac:dyDescent="0.25">
      <c r="A11">
        <v>10</v>
      </c>
      <c r="B11" t="s">
        <v>1043</v>
      </c>
      <c r="C11" t="s">
        <v>1044</v>
      </c>
      <c r="D11" t="s">
        <v>184</v>
      </c>
      <c r="E11" t="s">
        <v>1045</v>
      </c>
      <c r="F11" t="s">
        <v>249</v>
      </c>
      <c r="G11" t="s">
        <v>67</v>
      </c>
      <c r="H11">
        <v>5442</v>
      </c>
      <c r="I11" t="s">
        <v>252</v>
      </c>
      <c r="J11" t="s">
        <v>1046</v>
      </c>
      <c r="K11" t="s">
        <v>67</v>
      </c>
      <c r="L11" t="s">
        <v>67</v>
      </c>
    </row>
    <row r="12" spans="1:12" x14ac:dyDescent="0.25">
      <c r="A12">
        <v>11</v>
      </c>
      <c r="B12" t="s">
        <v>1047</v>
      </c>
      <c r="C12" t="s">
        <v>1048</v>
      </c>
      <c r="D12" t="s">
        <v>87</v>
      </c>
      <c r="E12" t="s">
        <v>1049</v>
      </c>
      <c r="F12" t="s">
        <v>139</v>
      </c>
      <c r="G12" t="s">
        <v>67</v>
      </c>
      <c r="H12">
        <v>10785</v>
      </c>
      <c r="I12" t="s">
        <v>140</v>
      </c>
      <c r="J12" t="s">
        <v>1050</v>
      </c>
      <c r="K12" t="s">
        <v>67</v>
      </c>
      <c r="L12" t="s">
        <v>67</v>
      </c>
    </row>
    <row r="13" spans="1:12" x14ac:dyDescent="0.25">
      <c r="A13">
        <v>12</v>
      </c>
      <c r="B13" t="s">
        <v>1051</v>
      </c>
      <c r="C13" t="s">
        <v>1052</v>
      </c>
      <c r="D13" t="s">
        <v>1053</v>
      </c>
      <c r="E13" t="s">
        <v>1054</v>
      </c>
      <c r="F13" t="s">
        <v>1055</v>
      </c>
      <c r="G13" t="s">
        <v>67</v>
      </c>
      <c r="H13">
        <v>60439</v>
      </c>
      <c r="I13" t="s">
        <v>140</v>
      </c>
      <c r="J13" t="s">
        <v>1056</v>
      </c>
      <c r="K13" t="s">
        <v>67</v>
      </c>
      <c r="L13" t="s">
        <v>1057</v>
      </c>
    </row>
    <row r="14" spans="1:12" x14ac:dyDescent="0.25">
      <c r="A14">
        <v>13</v>
      </c>
      <c r="B14" t="s">
        <v>1058</v>
      </c>
      <c r="C14" t="s">
        <v>1059</v>
      </c>
      <c r="D14" t="s">
        <v>1060</v>
      </c>
      <c r="E14" t="s">
        <v>1061</v>
      </c>
      <c r="F14" t="s">
        <v>1062</v>
      </c>
      <c r="G14" t="s">
        <v>67</v>
      </c>
      <c r="H14">
        <v>27478</v>
      </c>
      <c r="I14" t="s">
        <v>140</v>
      </c>
      <c r="J14" t="s">
        <v>1063</v>
      </c>
      <c r="K14" t="s">
        <v>1064</v>
      </c>
      <c r="L14" t="s">
        <v>67</v>
      </c>
    </row>
    <row r="15" spans="1:12" x14ac:dyDescent="0.25">
      <c r="A15">
        <v>14</v>
      </c>
      <c r="B15" t="s">
        <v>1065</v>
      </c>
      <c r="C15" t="s">
        <v>1066</v>
      </c>
      <c r="D15" t="s">
        <v>47</v>
      </c>
      <c r="E15" t="s">
        <v>1067</v>
      </c>
      <c r="F15" t="s">
        <v>1068</v>
      </c>
      <c r="G15" t="s">
        <v>67</v>
      </c>
      <c r="H15">
        <v>48100</v>
      </c>
      <c r="I15" t="s">
        <v>336</v>
      </c>
      <c r="J15" t="s">
        <v>1069</v>
      </c>
      <c r="K15" t="s">
        <v>1070</v>
      </c>
      <c r="L15" t="s">
        <v>1071</v>
      </c>
    </row>
    <row r="16" spans="1:12" x14ac:dyDescent="0.25">
      <c r="A16">
        <v>15</v>
      </c>
      <c r="B16" t="s">
        <v>1072</v>
      </c>
      <c r="C16" t="s">
        <v>1073</v>
      </c>
      <c r="D16" t="s">
        <v>184</v>
      </c>
      <c r="E16" t="s">
        <v>1074</v>
      </c>
      <c r="F16" t="s">
        <v>1075</v>
      </c>
      <c r="G16" t="s">
        <v>67</v>
      </c>
      <c r="H16">
        <v>1320</v>
      </c>
      <c r="I16" t="s">
        <v>644</v>
      </c>
      <c r="J16" t="s">
        <v>1076</v>
      </c>
      <c r="K16" t="s">
        <v>67</v>
      </c>
      <c r="L16" t="s">
        <v>67</v>
      </c>
    </row>
    <row r="17" spans="1:12" ht="45" x14ac:dyDescent="0.25">
      <c r="A17">
        <v>16</v>
      </c>
      <c r="B17" t="s">
        <v>1077</v>
      </c>
      <c r="C17" t="s">
        <v>1078</v>
      </c>
      <c r="D17" t="s">
        <v>1079</v>
      </c>
      <c r="E17" s="1" t="s">
        <v>1080</v>
      </c>
      <c r="F17" t="s">
        <v>1081</v>
      </c>
      <c r="G17" t="s">
        <v>372</v>
      </c>
      <c r="H17">
        <v>97101</v>
      </c>
      <c r="I17" t="s">
        <v>52</v>
      </c>
      <c r="J17" t="s">
        <v>979</v>
      </c>
      <c r="K17" t="s">
        <v>67</v>
      </c>
      <c r="L17" t="s">
        <v>67</v>
      </c>
    </row>
    <row r="18" spans="1:12" x14ac:dyDescent="0.25">
      <c r="A18">
        <v>17</v>
      </c>
      <c r="B18" t="s">
        <v>1082</v>
      </c>
      <c r="C18" t="s">
        <v>1083</v>
      </c>
      <c r="D18" t="s">
        <v>47</v>
      </c>
      <c r="E18" t="s">
        <v>1084</v>
      </c>
      <c r="F18" t="s">
        <v>1085</v>
      </c>
      <c r="G18" t="s">
        <v>67</v>
      </c>
      <c r="H18" t="s">
        <v>1086</v>
      </c>
      <c r="I18" t="s">
        <v>171</v>
      </c>
      <c r="J18" t="s">
        <v>1087</v>
      </c>
      <c r="K18" t="s">
        <v>67</v>
      </c>
      <c r="L18" t="s">
        <v>67</v>
      </c>
    </row>
    <row r="19" spans="1:12" x14ac:dyDescent="0.25">
      <c r="A19">
        <v>18</v>
      </c>
      <c r="B19" t="s">
        <v>1088</v>
      </c>
      <c r="C19" t="s">
        <v>1089</v>
      </c>
      <c r="D19" t="s">
        <v>87</v>
      </c>
      <c r="E19" t="s">
        <v>1090</v>
      </c>
      <c r="F19" t="s">
        <v>559</v>
      </c>
      <c r="G19" t="s">
        <v>67</v>
      </c>
      <c r="H19">
        <v>75004</v>
      </c>
      <c r="I19" t="s">
        <v>187</v>
      </c>
      <c r="J19" t="s">
        <v>1091</v>
      </c>
      <c r="K19" t="s">
        <v>1092</v>
      </c>
      <c r="L19" t="s">
        <v>67</v>
      </c>
    </row>
    <row r="20" spans="1:12" ht="60" x14ac:dyDescent="0.25">
      <c r="A20">
        <v>19</v>
      </c>
      <c r="B20" t="s">
        <v>1093</v>
      </c>
      <c r="C20" t="s">
        <v>1094</v>
      </c>
      <c r="D20" t="s">
        <v>1095</v>
      </c>
      <c r="E20" s="1" t="s">
        <v>1096</v>
      </c>
      <c r="F20" t="s">
        <v>1097</v>
      </c>
      <c r="G20" t="s">
        <v>1098</v>
      </c>
      <c r="H20">
        <v>2134</v>
      </c>
      <c r="I20" t="s">
        <v>52</v>
      </c>
      <c r="J20" t="s">
        <v>1099</v>
      </c>
      <c r="K20" t="s">
        <v>1100</v>
      </c>
      <c r="L20" t="s">
        <v>67</v>
      </c>
    </row>
    <row r="21" spans="1:12" x14ac:dyDescent="0.25">
      <c r="A21">
        <v>20</v>
      </c>
      <c r="B21" t="s">
        <v>1101</v>
      </c>
      <c r="C21" t="s">
        <v>1102</v>
      </c>
      <c r="D21" t="s">
        <v>146</v>
      </c>
      <c r="E21" t="s">
        <v>1103</v>
      </c>
      <c r="F21" t="s">
        <v>1104</v>
      </c>
      <c r="G21" t="s">
        <v>67</v>
      </c>
      <c r="H21">
        <v>512</v>
      </c>
      <c r="I21" t="s">
        <v>1104</v>
      </c>
      <c r="J21" t="s">
        <v>1105</v>
      </c>
      <c r="K21" t="s">
        <v>67</v>
      </c>
      <c r="L21" t="s">
        <v>67</v>
      </c>
    </row>
    <row r="22" spans="1:12" ht="30" x14ac:dyDescent="0.25">
      <c r="A22">
        <v>21</v>
      </c>
      <c r="B22" t="s">
        <v>1106</v>
      </c>
      <c r="C22" t="s">
        <v>1107</v>
      </c>
      <c r="D22" t="s">
        <v>87</v>
      </c>
      <c r="E22" s="1" t="s">
        <v>1108</v>
      </c>
      <c r="F22" t="s">
        <v>1109</v>
      </c>
      <c r="G22" t="s">
        <v>67</v>
      </c>
      <c r="H22">
        <v>2800</v>
      </c>
      <c r="I22" t="s">
        <v>666</v>
      </c>
      <c r="J22">
        <v>43844108</v>
      </c>
      <c r="K22">
        <v>43844115</v>
      </c>
      <c r="L22" t="s">
        <v>67</v>
      </c>
    </row>
    <row r="23" spans="1:12" ht="30" x14ac:dyDescent="0.25">
      <c r="A23">
        <v>22</v>
      </c>
      <c r="B23" t="s">
        <v>1110</v>
      </c>
      <c r="C23" t="s">
        <v>1111</v>
      </c>
      <c r="D23" t="s">
        <v>208</v>
      </c>
      <c r="E23" s="1" t="s">
        <v>1112</v>
      </c>
      <c r="F23" t="s">
        <v>1113</v>
      </c>
      <c r="G23" t="s">
        <v>67</v>
      </c>
      <c r="H23" t="s">
        <v>1114</v>
      </c>
      <c r="I23" t="s">
        <v>1115</v>
      </c>
      <c r="J23" t="s">
        <v>1116</v>
      </c>
      <c r="K23" t="s">
        <v>1117</v>
      </c>
      <c r="L23" t="s">
        <v>67</v>
      </c>
    </row>
    <row r="24" spans="1:12" x14ac:dyDescent="0.25">
      <c r="A24">
        <v>23</v>
      </c>
      <c r="B24" t="s">
        <v>1118</v>
      </c>
      <c r="C24" t="s">
        <v>1119</v>
      </c>
      <c r="D24" t="s">
        <v>1120</v>
      </c>
      <c r="E24" t="s">
        <v>1121</v>
      </c>
      <c r="F24" t="s">
        <v>1122</v>
      </c>
      <c r="G24" t="s">
        <v>67</v>
      </c>
      <c r="H24">
        <v>53120</v>
      </c>
      <c r="I24" t="s">
        <v>762</v>
      </c>
      <c r="J24" t="s">
        <v>1123</v>
      </c>
      <c r="K24" t="s">
        <v>67</v>
      </c>
      <c r="L24" t="s">
        <v>67</v>
      </c>
    </row>
    <row r="25" spans="1:12" ht="45" x14ac:dyDescent="0.25">
      <c r="A25">
        <v>24</v>
      </c>
      <c r="B25" t="s">
        <v>1124</v>
      </c>
      <c r="C25" t="s">
        <v>1125</v>
      </c>
      <c r="D25" t="s">
        <v>47</v>
      </c>
      <c r="E25" s="1" t="s">
        <v>1126</v>
      </c>
      <c r="F25" t="s">
        <v>1127</v>
      </c>
      <c r="G25" t="s">
        <v>1128</v>
      </c>
      <c r="H25">
        <v>2042</v>
      </c>
      <c r="I25" t="s">
        <v>1026</v>
      </c>
      <c r="J25" t="s">
        <v>1129</v>
      </c>
      <c r="K25" t="s">
        <v>1130</v>
      </c>
      <c r="L25" t="s">
        <v>1131</v>
      </c>
    </row>
    <row r="26" spans="1:12" x14ac:dyDescent="0.25">
      <c r="A26">
        <v>25</v>
      </c>
      <c r="B26" t="s">
        <v>1132</v>
      </c>
      <c r="C26" t="s">
        <v>1133</v>
      </c>
      <c r="D26" t="s">
        <v>184</v>
      </c>
      <c r="E26" t="s">
        <v>1134</v>
      </c>
      <c r="F26" t="s">
        <v>516</v>
      </c>
      <c r="G26" t="s">
        <v>517</v>
      </c>
      <c r="H26" t="s">
        <v>518</v>
      </c>
      <c r="I26" t="s">
        <v>213</v>
      </c>
      <c r="J26" t="s">
        <v>1135</v>
      </c>
      <c r="K26" t="s">
        <v>67</v>
      </c>
      <c r="L26" t="s">
        <v>67</v>
      </c>
    </row>
    <row r="27" spans="1:12" x14ac:dyDescent="0.25">
      <c r="A27">
        <v>26</v>
      </c>
      <c r="B27" t="s">
        <v>1136</v>
      </c>
      <c r="C27" t="s">
        <v>1137</v>
      </c>
      <c r="D27" t="s">
        <v>167</v>
      </c>
      <c r="E27" t="s">
        <v>1138</v>
      </c>
      <c r="F27" t="s">
        <v>1139</v>
      </c>
      <c r="G27" t="s">
        <v>67</v>
      </c>
      <c r="H27">
        <v>84100</v>
      </c>
      <c r="I27" t="s">
        <v>336</v>
      </c>
      <c r="J27" t="s">
        <v>1140</v>
      </c>
      <c r="K27" t="s">
        <v>1141</v>
      </c>
      <c r="L27" t="s">
        <v>67</v>
      </c>
    </row>
    <row r="28" spans="1:12" x14ac:dyDescent="0.25">
      <c r="A28">
        <v>27</v>
      </c>
      <c r="B28" t="s">
        <v>1142</v>
      </c>
      <c r="C28" t="s">
        <v>1143</v>
      </c>
      <c r="D28" t="s">
        <v>87</v>
      </c>
      <c r="E28" t="s">
        <v>1144</v>
      </c>
      <c r="F28" t="s">
        <v>1145</v>
      </c>
      <c r="G28" t="s">
        <v>67</v>
      </c>
      <c r="H28">
        <v>71300</v>
      </c>
      <c r="I28" t="s">
        <v>187</v>
      </c>
      <c r="J28" t="s">
        <v>1146</v>
      </c>
      <c r="K28" t="s">
        <v>67</v>
      </c>
      <c r="L28" t="s">
        <v>67</v>
      </c>
    </row>
    <row r="29" spans="1:12" ht="30" x14ac:dyDescent="0.25">
      <c r="A29">
        <v>28</v>
      </c>
      <c r="B29" t="s">
        <v>1147</v>
      </c>
      <c r="C29" t="s">
        <v>1148</v>
      </c>
      <c r="D29" t="s">
        <v>47</v>
      </c>
      <c r="E29" s="1" t="s">
        <v>1149</v>
      </c>
      <c r="F29" t="s">
        <v>1150</v>
      </c>
      <c r="G29" t="s">
        <v>67</v>
      </c>
      <c r="H29">
        <v>74000</v>
      </c>
      <c r="I29" t="s">
        <v>187</v>
      </c>
      <c r="J29" t="s">
        <v>1151</v>
      </c>
      <c r="K29" t="s">
        <v>1152</v>
      </c>
      <c r="L29" t="s">
        <v>67</v>
      </c>
    </row>
    <row r="30" spans="1:12" x14ac:dyDescent="0.25">
      <c r="A30">
        <v>29</v>
      </c>
      <c r="B30" t="s">
        <v>1153</v>
      </c>
      <c r="C30" t="s">
        <v>1154</v>
      </c>
      <c r="D30" t="s">
        <v>208</v>
      </c>
      <c r="E30" t="s">
        <v>1155</v>
      </c>
      <c r="F30" t="s">
        <v>1156</v>
      </c>
      <c r="G30" t="s">
        <v>517</v>
      </c>
      <c r="H30" t="s">
        <v>1157</v>
      </c>
      <c r="I30" t="s">
        <v>213</v>
      </c>
      <c r="J30" t="s">
        <v>1158</v>
      </c>
      <c r="K30" t="s">
        <v>1159</v>
      </c>
      <c r="L30"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Categories</vt:lpstr>
      <vt:lpstr>Employees</vt:lpstr>
      <vt:lpstr>Customers</vt:lpstr>
      <vt:lpstr>OrderDetails</vt:lpstr>
      <vt:lpstr>Orders</vt:lpstr>
      <vt:lpstr>Products</vt:lpstr>
      <vt:lpstr>Sheet1</vt:lpstr>
      <vt:lpstr>Shippers</vt:lpstr>
      <vt:lpstr>Suppliers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Gjore Zaharchev</dc:creator>
  <cp:keywords/>
  <dc:description/>
  <cp:lastModifiedBy>Fani</cp:lastModifiedBy>
  <cp:revision/>
  <dcterms:created xsi:type="dcterms:W3CDTF">2019-02-08T11:11:01Z</dcterms:created>
  <dcterms:modified xsi:type="dcterms:W3CDTF">2023-12-28T21:14:08Z</dcterms:modified>
  <cp:category/>
  <cp:contentStatus/>
</cp:coreProperties>
</file>