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Planbeispiele_mit_Flaechen\P19101891001\"/>
    </mc:Choice>
  </mc:AlternateContent>
  <xr:revisionPtr revIDLastSave="0" documentId="8_{AF528646-3492-4748-9494-D11FE75FC396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Fläch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6" i="1" l="1"/>
  <c r="O36" i="1"/>
  <c r="P36" i="1"/>
  <c r="Q36" i="1"/>
  <c r="M36" i="1"/>
  <c r="R27" i="1" l="1"/>
  <c r="R28" i="1"/>
  <c r="R29" i="1"/>
  <c r="R30" i="1"/>
  <c r="R31" i="1"/>
  <c r="R32" i="1"/>
  <c r="R33" i="1"/>
  <c r="R34" i="1"/>
  <c r="R35" i="1"/>
  <c r="R26" i="1"/>
  <c r="R36" i="1" l="1"/>
</calcChain>
</file>

<file path=xl/sharedStrings.xml><?xml version="1.0" encoding="utf-8"?>
<sst xmlns="http://schemas.openxmlformats.org/spreadsheetml/2006/main" count="167" uniqueCount="58">
  <si>
    <t>Bezeichnung</t>
  </si>
  <si>
    <t>Code</t>
  </si>
  <si>
    <t>HR</t>
  </si>
  <si>
    <t>grenzt</t>
  </si>
  <si>
    <t>an</t>
  </si>
  <si>
    <t>U-Wert</t>
  </si>
  <si>
    <t>g^</t>
  </si>
  <si>
    <t>ANetto</t>
  </si>
  <si>
    <t>QT</t>
  </si>
  <si>
    <t>Name</t>
  </si>
  <si>
    <t>W/(mÂ²*K)</t>
  </si>
  <si>
    <t>mÂ²</t>
  </si>
  <si>
    <t>MJ/mÂ²</t>
  </si>
  <si>
    <t>opakes</t>
  </si>
  <si>
    <t>Bauteil</t>
  </si>
  <si>
    <t>FuÃŸboden</t>
  </si>
  <si>
    <t>C2</t>
  </si>
  <si>
    <t>H</t>
  </si>
  <si>
    <t>Erdreich</t>
  </si>
  <si>
    <t>BO1red</t>
  </si>
  <si>
    <t>unbeheizt</t>
  </si>
  <si>
    <t>BO2</t>
  </si>
  <si>
    <t>Fenster</t>
  </si>
  <si>
    <t>D1</t>
  </si>
  <si>
    <t>NO</t>
  </si>
  <si>
    <t>Aussenluft</t>
  </si>
  <si>
    <t>AF1</t>
  </si>
  <si>
    <t>Wand</t>
  </si>
  <si>
    <t>B1</t>
  </si>
  <si>
    <t>AW1</t>
  </si>
  <si>
    <t>AW2</t>
  </si>
  <si>
    <t>B2</t>
  </si>
  <si>
    <t>IW1</t>
  </si>
  <si>
    <t>NW</t>
  </si>
  <si>
    <t>TÃ¼r</t>
  </si>
  <si>
    <t>AT1</t>
  </si>
  <si>
    <t>Dach</t>
  </si>
  <si>
    <t>A1</t>
  </si>
  <si>
    <t>DA1</t>
  </si>
  <si>
    <t>SO</t>
  </si>
  <si>
    <t>SW</t>
  </si>
  <si>
    <t>B01</t>
  </si>
  <si>
    <t>B02</t>
  </si>
  <si>
    <t>B03</t>
  </si>
  <si>
    <t>Sum</t>
  </si>
  <si>
    <t>Total</t>
  </si>
  <si>
    <t>N</t>
  </si>
  <si>
    <t>O</t>
  </si>
  <si>
    <t>S</t>
  </si>
  <si>
    <t>W</t>
  </si>
  <si>
    <t>AW 1</t>
  </si>
  <si>
    <t>AW 2</t>
  </si>
  <si>
    <t>Bo 1</t>
  </si>
  <si>
    <t>DA 1</t>
  </si>
  <si>
    <t>AF 1</t>
  </si>
  <si>
    <t>AT 1</t>
  </si>
  <si>
    <t>Original</t>
  </si>
  <si>
    <t>Sketchup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</si>
</sst>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16" fillId="0" borderId="0" xfId="0" applyFont="1" applyBorder="1"/>
    <xf numFmtId="0" fontId="0" fillId="0" borderId="0" xfId="0" applyBorder="1"/>
    <xf numFmtId="0" fontId="0" fillId="0" borderId="14" xfId="0" applyBorder="1"/>
    <xf numFmtId="0" fontId="14" fillId="0" borderId="0" xfId="0" applyFont="1" applyBorder="1"/>
    <xf numFmtId="0" fontId="0" fillId="0" borderId="15" xfId="0" applyBorder="1"/>
    <xf numFmtId="0" fontId="16" fillId="0" borderId="16" xfId="0" applyFont="1" applyBorder="1"/>
    <xf numFmtId="0" fontId="0" fillId="0" borderId="16" xfId="0" applyBorder="1"/>
    <xf numFmtId="0" fontId="0" fillId="0" borderId="17" xfId="0" applyBorder="1"/>
    <xf numFmtId="0" fontId="16" fillId="0" borderId="12" xfId="0" applyFont="1" applyBorder="1"/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abSelected="1" topLeftCell="H31" workbookViewId="0">
      <selection activeCell="T43" sqref="T43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 t="s">
        <v>9</v>
      </c>
      <c r="B2" t="s">
        <v>10</v>
      </c>
      <c r="C2" t="s">
        <v>11</v>
      </c>
      <c r="D2" t="s">
        <v>12</v>
      </c>
    </row>
    <row r="3" spans="1:11" x14ac:dyDescent="0.4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0.7</v>
      </c>
      <c r="J3">
        <v>53.3</v>
      </c>
      <c r="K3">
        <v>22.9</v>
      </c>
    </row>
    <row r="4" spans="1:11" x14ac:dyDescent="0.4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20</v>
      </c>
      <c r="G4" t="s">
        <v>21</v>
      </c>
      <c r="H4">
        <v>3.9</v>
      </c>
      <c r="J4">
        <v>32.6</v>
      </c>
      <c r="K4">
        <v>295.5</v>
      </c>
    </row>
    <row r="5" spans="1:11" x14ac:dyDescent="0.45">
      <c r="A5" t="s">
        <v>22</v>
      </c>
      <c r="B5" t="s">
        <v>22</v>
      </c>
      <c r="C5" t="s">
        <v>23</v>
      </c>
      <c r="E5" t="s">
        <v>24</v>
      </c>
      <c r="F5" t="s">
        <v>25</v>
      </c>
      <c r="G5" t="s">
        <v>26</v>
      </c>
      <c r="H5">
        <v>1</v>
      </c>
      <c r="I5">
        <v>0.45</v>
      </c>
      <c r="J5">
        <v>2</v>
      </c>
      <c r="K5">
        <v>5.8</v>
      </c>
    </row>
    <row r="6" spans="1:11" x14ac:dyDescent="0.45">
      <c r="A6" t="s">
        <v>13</v>
      </c>
      <c r="B6" t="s">
        <v>14</v>
      </c>
      <c r="C6" t="s">
        <v>27</v>
      </c>
      <c r="D6" t="s">
        <v>28</v>
      </c>
      <c r="E6" t="s">
        <v>24</v>
      </c>
      <c r="F6" t="s">
        <v>25</v>
      </c>
      <c r="G6" t="s">
        <v>29</v>
      </c>
      <c r="H6">
        <v>0.61</v>
      </c>
      <c r="J6">
        <v>21</v>
      </c>
      <c r="K6">
        <v>30</v>
      </c>
    </row>
    <row r="7" spans="1:11" x14ac:dyDescent="0.45">
      <c r="A7" t="s">
        <v>13</v>
      </c>
      <c r="B7" t="s">
        <v>14</v>
      </c>
      <c r="C7" t="s">
        <v>27</v>
      </c>
      <c r="D7" t="s">
        <v>28</v>
      </c>
      <c r="E7" t="s">
        <v>24</v>
      </c>
      <c r="F7" t="s">
        <v>25</v>
      </c>
      <c r="G7" t="s">
        <v>30</v>
      </c>
      <c r="H7">
        <v>0.56000000000000005</v>
      </c>
      <c r="J7">
        <v>11.8</v>
      </c>
      <c r="K7">
        <v>15.5</v>
      </c>
    </row>
    <row r="8" spans="1:11" x14ac:dyDescent="0.45">
      <c r="A8" t="s">
        <v>13</v>
      </c>
      <c r="B8" t="s">
        <v>14</v>
      </c>
      <c r="C8" t="s">
        <v>27</v>
      </c>
      <c r="D8" t="s">
        <v>31</v>
      </c>
      <c r="E8" t="s">
        <v>24</v>
      </c>
      <c r="F8" t="s">
        <v>20</v>
      </c>
      <c r="G8" t="s">
        <v>32</v>
      </c>
      <c r="H8">
        <v>1.95</v>
      </c>
      <c r="J8">
        <v>24.5</v>
      </c>
      <c r="K8">
        <v>111.1</v>
      </c>
    </row>
    <row r="9" spans="1:11" x14ac:dyDescent="0.45">
      <c r="A9" t="s">
        <v>22</v>
      </c>
      <c r="B9" t="s">
        <v>22</v>
      </c>
      <c r="C9" t="s">
        <v>23</v>
      </c>
      <c r="E9" t="s">
        <v>33</v>
      </c>
      <c r="F9" t="s">
        <v>25</v>
      </c>
      <c r="G9" t="s">
        <v>26</v>
      </c>
      <c r="H9">
        <v>1</v>
      </c>
      <c r="I9">
        <v>0.45</v>
      </c>
      <c r="J9">
        <v>3.8</v>
      </c>
      <c r="K9">
        <v>10.4</v>
      </c>
    </row>
    <row r="10" spans="1:11" x14ac:dyDescent="0.45">
      <c r="A10" t="s">
        <v>34</v>
      </c>
      <c r="B10" t="s">
        <v>34</v>
      </c>
      <c r="C10" t="s">
        <v>23</v>
      </c>
      <c r="E10" t="s">
        <v>33</v>
      </c>
      <c r="F10" t="s">
        <v>25</v>
      </c>
      <c r="G10" t="s">
        <v>35</v>
      </c>
      <c r="H10">
        <v>1.6</v>
      </c>
      <c r="J10">
        <v>2</v>
      </c>
      <c r="K10">
        <v>7.4</v>
      </c>
    </row>
    <row r="11" spans="1:11" x14ac:dyDescent="0.45">
      <c r="A11" t="s">
        <v>13</v>
      </c>
      <c r="B11" t="s">
        <v>14</v>
      </c>
      <c r="C11" t="s">
        <v>27</v>
      </c>
      <c r="D11" t="s">
        <v>28</v>
      </c>
      <c r="E11" t="s">
        <v>33</v>
      </c>
      <c r="F11" t="s">
        <v>25</v>
      </c>
      <c r="G11" t="s">
        <v>29</v>
      </c>
      <c r="H11">
        <v>0.61</v>
      </c>
      <c r="J11">
        <v>46.6</v>
      </c>
      <c r="K11">
        <v>66.7</v>
      </c>
    </row>
    <row r="12" spans="1:11" x14ac:dyDescent="0.45">
      <c r="A12" t="s">
        <v>13</v>
      </c>
      <c r="B12" t="s">
        <v>14</v>
      </c>
      <c r="C12" t="s">
        <v>36</v>
      </c>
      <c r="D12" t="s">
        <v>37</v>
      </c>
      <c r="E12" t="s">
        <v>33</v>
      </c>
      <c r="F12" t="s">
        <v>25</v>
      </c>
      <c r="G12" t="s">
        <v>38</v>
      </c>
      <c r="H12">
        <v>0.47</v>
      </c>
      <c r="J12">
        <v>47</v>
      </c>
      <c r="K12">
        <v>51.3</v>
      </c>
    </row>
    <row r="13" spans="1:11" x14ac:dyDescent="0.45">
      <c r="A13" t="s">
        <v>22</v>
      </c>
      <c r="B13" t="s">
        <v>22</v>
      </c>
      <c r="C13" t="s">
        <v>23</v>
      </c>
      <c r="E13" t="s">
        <v>39</v>
      </c>
      <c r="F13" t="s">
        <v>25</v>
      </c>
      <c r="G13" t="s">
        <v>26</v>
      </c>
      <c r="H13">
        <v>1</v>
      </c>
      <c r="I13">
        <v>0.45</v>
      </c>
      <c r="J13">
        <v>3.8</v>
      </c>
      <c r="K13">
        <v>10.5</v>
      </c>
    </row>
    <row r="14" spans="1:11" x14ac:dyDescent="0.45">
      <c r="A14" t="s">
        <v>13</v>
      </c>
      <c r="B14" t="s">
        <v>14</v>
      </c>
      <c r="C14" t="s">
        <v>27</v>
      </c>
      <c r="D14" t="s">
        <v>28</v>
      </c>
      <c r="E14" t="s">
        <v>39</v>
      </c>
      <c r="F14" t="s">
        <v>25</v>
      </c>
      <c r="G14" t="s">
        <v>29</v>
      </c>
      <c r="H14">
        <v>0.61</v>
      </c>
      <c r="J14">
        <v>44.4</v>
      </c>
      <c r="K14">
        <v>63.4</v>
      </c>
    </row>
    <row r="15" spans="1:11" x14ac:dyDescent="0.45">
      <c r="A15" t="s">
        <v>13</v>
      </c>
      <c r="B15" t="s">
        <v>14</v>
      </c>
      <c r="C15" t="s">
        <v>36</v>
      </c>
      <c r="D15" t="s">
        <v>37</v>
      </c>
      <c r="E15" t="s">
        <v>39</v>
      </c>
      <c r="F15" t="s">
        <v>25</v>
      </c>
      <c r="G15" t="s">
        <v>38</v>
      </c>
      <c r="H15">
        <v>0.47</v>
      </c>
      <c r="J15">
        <v>45</v>
      </c>
      <c r="K15">
        <v>49.1</v>
      </c>
    </row>
    <row r="16" spans="1:11" x14ac:dyDescent="0.45">
      <c r="A16" t="s">
        <v>34</v>
      </c>
      <c r="B16" t="s">
        <v>34</v>
      </c>
      <c r="C16" t="s">
        <v>23</v>
      </c>
      <c r="E16" t="s">
        <v>39</v>
      </c>
      <c r="F16" t="s">
        <v>25</v>
      </c>
      <c r="G16" t="s">
        <v>35</v>
      </c>
      <c r="H16">
        <v>1.6</v>
      </c>
      <c r="J16">
        <v>2</v>
      </c>
      <c r="K16">
        <v>11.6</v>
      </c>
    </row>
    <row r="17" spans="1:20" x14ac:dyDescent="0.45">
      <c r="A17" t="s">
        <v>13</v>
      </c>
      <c r="B17" t="s">
        <v>14</v>
      </c>
      <c r="C17" t="s">
        <v>27</v>
      </c>
      <c r="D17" t="s">
        <v>31</v>
      </c>
      <c r="E17" t="s">
        <v>39</v>
      </c>
      <c r="F17" t="s">
        <v>20</v>
      </c>
      <c r="G17" t="s">
        <v>32</v>
      </c>
      <c r="H17">
        <v>1.95</v>
      </c>
      <c r="J17">
        <v>3</v>
      </c>
      <c r="K17">
        <v>13.5</v>
      </c>
    </row>
    <row r="18" spans="1:20" x14ac:dyDescent="0.45">
      <c r="A18" t="s">
        <v>22</v>
      </c>
      <c r="B18" t="s">
        <v>22</v>
      </c>
      <c r="C18" t="s">
        <v>23</v>
      </c>
      <c r="E18" t="s">
        <v>40</v>
      </c>
      <c r="F18" t="s">
        <v>25</v>
      </c>
      <c r="G18" t="s">
        <v>26</v>
      </c>
      <c r="H18">
        <v>1</v>
      </c>
      <c r="I18">
        <v>0.45</v>
      </c>
      <c r="J18">
        <v>11.1</v>
      </c>
      <c r="K18">
        <v>29.3</v>
      </c>
    </row>
    <row r="19" spans="1:20" x14ac:dyDescent="0.45">
      <c r="A19" t="s">
        <v>13</v>
      </c>
      <c r="B19" t="s">
        <v>14</v>
      </c>
      <c r="C19" t="s">
        <v>27</v>
      </c>
      <c r="D19" t="s">
        <v>28</v>
      </c>
      <c r="E19" t="s">
        <v>40</v>
      </c>
      <c r="F19" t="s">
        <v>25</v>
      </c>
      <c r="G19" t="s">
        <v>29</v>
      </c>
      <c r="H19">
        <v>0.61</v>
      </c>
      <c r="J19">
        <v>36.4</v>
      </c>
      <c r="K19">
        <v>52</v>
      </c>
    </row>
    <row r="20" spans="1:20" x14ac:dyDescent="0.45">
      <c r="A20" t="s">
        <v>13</v>
      </c>
      <c r="B20" t="s">
        <v>14</v>
      </c>
      <c r="C20" t="s">
        <v>27</v>
      </c>
      <c r="D20" t="s">
        <v>28</v>
      </c>
      <c r="E20" t="s">
        <v>40</v>
      </c>
      <c r="F20" t="s">
        <v>25</v>
      </c>
      <c r="G20" t="s">
        <v>30</v>
      </c>
      <c r="H20">
        <v>0.56000000000000005</v>
      </c>
      <c r="J20">
        <v>11.8</v>
      </c>
      <c r="K20">
        <v>15.5</v>
      </c>
    </row>
    <row r="25" spans="1:20" x14ac:dyDescent="0.45">
      <c r="K25" s="2" t="s">
        <v>56</v>
      </c>
      <c r="L25" s="3"/>
      <c r="M25" s="3" t="s">
        <v>24</v>
      </c>
      <c r="N25" s="3" t="s">
        <v>33</v>
      </c>
      <c r="O25" s="3" t="s">
        <v>39</v>
      </c>
      <c r="P25" s="3" t="s">
        <v>40</v>
      </c>
      <c r="Q25" s="3" t="s">
        <v>17</v>
      </c>
      <c r="R25" s="3" t="s">
        <v>44</v>
      </c>
      <c r="S25" s="3" t="s">
        <v>5</v>
      </c>
      <c r="T25" s="4"/>
    </row>
    <row r="26" spans="1:20" x14ac:dyDescent="0.45">
      <c r="K26" s="5"/>
      <c r="L26" s="6" t="s">
        <v>26</v>
      </c>
      <c r="M26" s="7">
        <v>2</v>
      </c>
      <c r="N26" s="7">
        <v>3.8</v>
      </c>
      <c r="O26" s="7">
        <v>3.8</v>
      </c>
      <c r="P26" s="7">
        <v>11.1</v>
      </c>
      <c r="Q26" s="7"/>
      <c r="R26" s="7">
        <f>SUM(M26:Q26)</f>
        <v>20.7</v>
      </c>
      <c r="S26" s="7">
        <v>1</v>
      </c>
      <c r="T26" s="8">
        <v>20.7</v>
      </c>
    </row>
    <row r="27" spans="1:20" x14ac:dyDescent="0.45">
      <c r="K27" s="5"/>
      <c r="L27" s="15" t="s">
        <v>35</v>
      </c>
      <c r="M27" s="9"/>
      <c r="N27" s="9">
        <v>2</v>
      </c>
      <c r="O27" s="9"/>
      <c r="P27" s="7"/>
      <c r="Q27" s="7"/>
      <c r="R27" s="7">
        <f t="shared" ref="R27:R35" si="0">SUM(M27:Q27)</f>
        <v>2</v>
      </c>
      <c r="S27" s="7">
        <v>1.6</v>
      </c>
      <c r="T27" s="8"/>
    </row>
    <row r="28" spans="1:20" x14ac:dyDescent="0.45">
      <c r="K28" s="5"/>
      <c r="L28" s="6" t="s">
        <v>29</v>
      </c>
      <c r="M28" s="7">
        <v>21</v>
      </c>
      <c r="N28" s="7">
        <v>46.6</v>
      </c>
      <c r="O28" s="7">
        <v>44.4</v>
      </c>
      <c r="P28" s="7">
        <v>36.4</v>
      </c>
      <c r="Q28" s="7"/>
      <c r="R28" s="7">
        <f t="shared" si="0"/>
        <v>148.4</v>
      </c>
      <c r="S28" s="7">
        <v>0.61</v>
      </c>
      <c r="T28" s="8"/>
    </row>
    <row r="29" spans="1:20" x14ac:dyDescent="0.45">
      <c r="K29" s="5"/>
      <c r="L29" s="6" t="s">
        <v>30</v>
      </c>
      <c r="M29" s="7">
        <v>11.8</v>
      </c>
      <c r="N29" s="7"/>
      <c r="O29" s="7"/>
      <c r="P29" s="7">
        <v>11.8</v>
      </c>
      <c r="Q29" s="7"/>
      <c r="R29" s="7">
        <f t="shared" si="0"/>
        <v>23.6</v>
      </c>
      <c r="S29" s="7">
        <v>0.56000000000000005</v>
      </c>
      <c r="T29" s="8"/>
    </row>
    <row r="30" spans="1:20" x14ac:dyDescent="0.45">
      <c r="K30" s="5"/>
      <c r="L30" s="6" t="s">
        <v>41</v>
      </c>
      <c r="M30" s="7"/>
      <c r="N30" s="7"/>
      <c r="O30" s="7"/>
      <c r="P30" s="7"/>
      <c r="Q30" s="7">
        <v>53.3</v>
      </c>
      <c r="R30" s="7">
        <f t="shared" si="0"/>
        <v>53.3</v>
      </c>
      <c r="S30" s="7">
        <v>0.7</v>
      </c>
      <c r="T30" s="8"/>
    </row>
    <row r="31" spans="1:20" x14ac:dyDescent="0.45">
      <c r="K31" s="5"/>
      <c r="L31" s="6" t="s">
        <v>42</v>
      </c>
      <c r="M31" s="7"/>
      <c r="N31" s="7"/>
      <c r="O31" s="7"/>
      <c r="P31" s="7"/>
      <c r="Q31" s="7">
        <v>27.9</v>
      </c>
      <c r="R31" s="7">
        <f t="shared" si="0"/>
        <v>27.9</v>
      </c>
      <c r="S31" s="7">
        <v>3.9</v>
      </c>
      <c r="T31" s="8"/>
    </row>
    <row r="32" spans="1:20" x14ac:dyDescent="0.45">
      <c r="K32" s="5"/>
      <c r="L32" s="6" t="s">
        <v>43</v>
      </c>
      <c r="M32" s="7"/>
      <c r="N32" s="7"/>
      <c r="O32" s="7"/>
      <c r="P32" s="7"/>
      <c r="Q32" s="7">
        <v>4.7</v>
      </c>
      <c r="R32" s="7">
        <f t="shared" si="0"/>
        <v>4.7</v>
      </c>
      <c r="S32" s="7">
        <v>3.9</v>
      </c>
      <c r="T32" s="8"/>
    </row>
    <row r="33" spans="11:20" x14ac:dyDescent="0.45">
      <c r="K33" s="5"/>
      <c r="L33" s="6" t="s">
        <v>38</v>
      </c>
      <c r="M33" s="7"/>
      <c r="N33" s="9">
        <v>47</v>
      </c>
      <c r="O33" s="9">
        <v>45</v>
      </c>
      <c r="P33" s="7"/>
      <c r="Q33" s="7"/>
      <c r="R33" s="7">
        <f t="shared" si="0"/>
        <v>92</v>
      </c>
      <c r="S33" s="7">
        <v>0.47</v>
      </c>
      <c r="T33" s="8"/>
    </row>
    <row r="34" spans="11:20" x14ac:dyDescent="0.45">
      <c r="K34" s="5"/>
      <c r="L34" s="15" t="s">
        <v>35</v>
      </c>
      <c r="M34" s="9"/>
      <c r="N34" s="9"/>
      <c r="O34" s="9">
        <v>2</v>
      </c>
      <c r="P34" s="7"/>
      <c r="Q34" s="7"/>
      <c r="R34" s="7">
        <f t="shared" si="0"/>
        <v>2</v>
      </c>
      <c r="S34" s="7">
        <v>1.6</v>
      </c>
      <c r="T34" s="8"/>
    </row>
    <row r="35" spans="11:20" x14ac:dyDescent="0.45">
      <c r="K35" s="5"/>
      <c r="L35" s="6" t="s">
        <v>32</v>
      </c>
      <c r="M35" s="7">
        <v>24.5</v>
      </c>
      <c r="N35" s="7"/>
      <c r="O35" s="7">
        <v>3</v>
      </c>
      <c r="P35" s="7"/>
      <c r="Q35" s="7"/>
      <c r="R35" s="7">
        <f t="shared" si="0"/>
        <v>27.5</v>
      </c>
      <c r="S35" s="7">
        <v>1.95</v>
      </c>
      <c r="T35" s="8"/>
    </row>
    <row r="36" spans="11:20" x14ac:dyDescent="0.45">
      <c r="K36" s="10"/>
      <c r="L36" s="11" t="s">
        <v>45</v>
      </c>
      <c r="M36" s="12">
        <f>SUM(M26:M35)</f>
        <v>59.3</v>
      </c>
      <c r="N36" s="12">
        <f t="shared" ref="N36:R36" si="1">SUM(N26:N35)</f>
        <v>99.4</v>
      </c>
      <c r="O36" s="12">
        <f t="shared" si="1"/>
        <v>98.199999999999989</v>
      </c>
      <c r="P36" s="12">
        <f t="shared" si="1"/>
        <v>59.3</v>
      </c>
      <c r="Q36" s="12">
        <f t="shared" si="1"/>
        <v>85.899999999999991</v>
      </c>
      <c r="R36" s="12">
        <f t="shared" si="1"/>
        <v>402.09999999999997</v>
      </c>
      <c r="S36" s="12"/>
      <c r="T36" s="13"/>
    </row>
    <row r="39" spans="11:20" x14ac:dyDescent="0.45">
      <c r="K39" s="1"/>
      <c r="L39" s="1"/>
      <c r="M39" s="1"/>
      <c r="N39" s="1"/>
      <c r="O39" s="1"/>
      <c r="P39" s="1"/>
      <c r="Q39" s="1"/>
      <c r="R39" s="1"/>
    </row>
    <row r="40" spans="11:20" x14ac:dyDescent="0.45">
      <c r="K40" s="2" t="s">
        <v>57</v>
      </c>
      <c r="L40" s="3"/>
      <c r="M40" s="3" t="s">
        <v>46</v>
      </c>
      <c r="N40" s="3" t="s">
        <v>49</v>
      </c>
      <c r="O40" s="3" t="s">
        <v>47</v>
      </c>
      <c r="P40" s="3" t="s">
        <v>48</v>
      </c>
      <c r="Q40" s="3" t="s">
        <v>17</v>
      </c>
      <c r="R40" s="14" t="s">
        <v>45</v>
      </c>
    </row>
    <row r="41" spans="11:20" x14ac:dyDescent="0.45">
      <c r="K41" s="5"/>
      <c r="L41" s="6" t="s">
        <v>54</v>
      </c>
      <c r="M41" s="7">
        <v>1.54</v>
      </c>
      <c r="N41" s="7">
        <v>5.68</v>
      </c>
      <c r="O41" s="7">
        <v>4.59</v>
      </c>
      <c r="P41" s="7">
        <v>9.3800000000000008</v>
      </c>
      <c r="Q41" s="7"/>
      <c r="R41" s="8">
        <v>21.19</v>
      </c>
    </row>
    <row r="42" spans="11:20" x14ac:dyDescent="0.45">
      <c r="K42" s="5"/>
      <c r="L42" s="6" t="s">
        <v>55</v>
      </c>
      <c r="M42" s="7"/>
      <c r="N42" s="7"/>
      <c r="O42" s="7">
        <v>2.0299999999999998</v>
      </c>
      <c r="P42" s="7"/>
      <c r="Q42" s="7"/>
      <c r="R42" s="8">
        <v>2.0299999999999998</v>
      </c>
    </row>
    <row r="43" spans="11:20" x14ac:dyDescent="0.45">
      <c r="K43" s="5"/>
      <c r="L43" s="6" t="s">
        <v>50</v>
      </c>
      <c r="M43" s="7">
        <v>31.28</v>
      </c>
      <c r="N43" s="7">
        <v>39.340000000000003</v>
      </c>
      <c r="O43" s="7">
        <v>43.41</v>
      </c>
      <c r="P43" s="7">
        <v>43.62</v>
      </c>
      <c r="Q43" s="7"/>
      <c r="R43" s="8">
        <v>157.65</v>
      </c>
    </row>
    <row r="44" spans="11:20" x14ac:dyDescent="0.45">
      <c r="K44" s="5"/>
      <c r="L44" s="6" t="s">
        <v>51</v>
      </c>
      <c r="M44" s="7">
        <v>20.18</v>
      </c>
      <c r="N44" s="7">
        <v>13.01</v>
      </c>
      <c r="O44" s="7">
        <v>8</v>
      </c>
      <c r="P44" s="7"/>
      <c r="Q44" s="7"/>
      <c r="R44" s="8">
        <v>41.19</v>
      </c>
    </row>
    <row r="45" spans="11:20" x14ac:dyDescent="0.45">
      <c r="K45" s="5"/>
      <c r="L45" s="6" t="s">
        <v>52</v>
      </c>
      <c r="M45" s="7"/>
      <c r="N45" s="7"/>
      <c r="O45" s="7"/>
      <c r="P45" s="7"/>
      <c r="Q45" s="7">
        <v>86.08</v>
      </c>
      <c r="R45" s="8">
        <v>86.08</v>
      </c>
    </row>
    <row r="46" spans="11:20" x14ac:dyDescent="0.45">
      <c r="K46" s="5"/>
      <c r="L46" s="6" t="s">
        <v>53</v>
      </c>
      <c r="M46" s="7"/>
      <c r="N46" s="7"/>
      <c r="O46" s="7"/>
      <c r="P46" s="7"/>
      <c r="Q46" s="7">
        <v>91</v>
      </c>
      <c r="R46" s="8">
        <v>91</v>
      </c>
    </row>
    <row r="47" spans="11:20" x14ac:dyDescent="0.45">
      <c r="K47" s="10"/>
      <c r="L47" s="11" t="s">
        <v>45</v>
      </c>
      <c r="M47" s="12">
        <v>53</v>
      </c>
      <c r="N47" s="12">
        <v>58.03</v>
      </c>
      <c r="O47" s="12">
        <v>58.03</v>
      </c>
      <c r="P47" s="12">
        <v>53</v>
      </c>
      <c r="Q47" s="12">
        <v>177.08</v>
      </c>
      <c r="R47" s="13">
        <v>399.14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Flächen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2020-01-15T13:02:08Z</dcterms:created>
  <dcterms:modified xsi:type="dcterms:W3CDTF">2020-01-27T15:17:20Z</dcterms:modified>
</cp:coreProperties>
</file>