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9763FA80-2E9E-E148-AA1C-145250CA6B51}" xr6:coauthVersionLast="47" xr6:coauthVersionMax="47" xr10:uidLastSave="{00000000-0000-0000-0000-000000000000}"/>
  <bookViews>
    <workbookView xWindow="340" yWindow="500" windowWidth="27640" windowHeight="15760" xr2:uid="{49ED74EE-41B4-B441-9A62-1AA055E9B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M13" i="1"/>
  <c r="L13" i="1"/>
  <c r="M12" i="1"/>
  <c r="L12" i="1"/>
  <c r="M11" i="1"/>
  <c r="L11" i="1"/>
  <c r="M10" i="1"/>
  <c r="L10" i="1"/>
  <c r="M6" i="1"/>
  <c r="L6" i="1"/>
  <c r="K6" i="1"/>
  <c r="M5" i="1"/>
  <c r="L5" i="1"/>
  <c r="K5" i="1"/>
  <c r="M4" i="1"/>
  <c r="L4" i="1"/>
  <c r="K4" i="1"/>
  <c r="H4" i="1"/>
  <c r="M3" i="1"/>
  <c r="L3" i="1"/>
  <c r="K3" i="1"/>
  <c r="L14" i="1" l="1"/>
  <c r="K14" i="1"/>
  <c r="K7" i="1"/>
  <c r="L7" i="1"/>
</calcChain>
</file>

<file path=xl/sharedStrings.xml><?xml version="1.0" encoding="utf-8"?>
<sst xmlns="http://schemas.openxmlformats.org/spreadsheetml/2006/main" count="20" uniqueCount="19">
  <si>
    <t>COORD</t>
  </si>
  <si>
    <t>Real X (TAG REL)</t>
  </si>
  <si>
    <t>Real Y</t>
  </si>
  <si>
    <t>Delta X</t>
  </si>
  <si>
    <t>Delta Y</t>
  </si>
  <si>
    <t>Delta H (deg)</t>
  </si>
  <si>
    <t>B1</t>
  </si>
  <si>
    <t>B2</t>
  </si>
  <si>
    <t>B3</t>
  </si>
  <si>
    <t>B4</t>
  </si>
  <si>
    <t>R1</t>
  </si>
  <si>
    <t>R2</t>
  </si>
  <si>
    <t>R3</t>
  </si>
  <si>
    <t>R4</t>
  </si>
  <si>
    <t>Calculated X</t>
  </si>
  <si>
    <t>Calculated Y</t>
  </si>
  <si>
    <t>Side B</t>
  </si>
  <si>
    <t>Side A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</si>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</sst>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sz val="11"/>
      <color rgb="FFFFFF00"/>
      <name val="Menlo"/>
      <family val="2"/>
    </font>
    <font>
      <sz val="11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3" fillId="0" borderId="7" xfId="0" applyFont="1" applyBorder="1"/>
    <xf numFmtId="0" fontId="2" fillId="2" borderId="0" xfId="0" applyFont="1" applyFill="1" applyBorder="1"/>
    <xf numFmtId="0" fontId="2" fillId="2" borderId="7" xfId="0" applyFon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58-7B20-3240-BD50-A704EC12CF72}">
  <dimension ref="A1:M14"/>
  <sheetViews>
    <sheetView tabSelected="1" workbookViewId="0">
      <selection activeCell="J27" sqref="J27"/>
    </sheetView>
  </sheetViews>
  <sheetFormatPr baseColWidth="10" defaultRowHeight="16" x14ac:dyDescent="0.2"/>
  <cols>
    <col min="1" max="1" width="7.6640625" bestFit="1" customWidth="1"/>
    <col min="2" max="3" width="11.5" bestFit="1" customWidth="1"/>
    <col min="5" max="5" width="14.33203125" bestFit="1" customWidth="1"/>
    <col min="6" max="6" width="8.1640625" bestFit="1" customWidth="1"/>
    <col min="8" max="8" width="6.1640625" bestFit="1" customWidth="1"/>
    <col min="11" max="11" width="7.83203125" bestFit="1" customWidth="1"/>
    <col min="12" max="12" width="7" bestFit="1" customWidth="1"/>
    <col min="13" max="13" width="11.83203125" bestFit="1" customWidth="1"/>
  </cols>
  <sheetData>
    <row r="1" spans="1:13" ht="17" thickBot="1" x14ac:dyDescent="0.25">
      <c r="A1" t="s">
        <v>0</v>
      </c>
      <c r="B1" t="s">
        <v>14</v>
      </c>
      <c r="C1" t="s">
        <v>15</v>
      </c>
      <c r="E1" t="s">
        <v>1</v>
      </c>
      <c r="F1" t="s">
        <v>2</v>
      </c>
      <c r="K1" t="s">
        <v>3</v>
      </c>
      <c r="L1" t="s">
        <v>4</v>
      </c>
      <c r="M1" t="s">
        <v>5</v>
      </c>
    </row>
    <row r="2" spans="1:13" x14ac:dyDescent="0.2">
      <c r="A2" s="1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3" x14ac:dyDescent="0.2">
      <c r="A3" s="4" t="s">
        <v>6</v>
      </c>
      <c r="B3" s="5">
        <v>47.8</v>
      </c>
      <c r="C3" s="5">
        <v>-44.2</v>
      </c>
      <c r="D3" s="5"/>
      <c r="E3" s="14">
        <v>47.5</v>
      </c>
      <c r="F3" s="14">
        <v>47.625</v>
      </c>
      <c r="G3" s="7"/>
      <c r="H3" s="7"/>
      <c r="I3" s="7"/>
      <c r="J3" s="7"/>
      <c r="K3" s="7">
        <f xml:space="preserve"> E3 - ABS(B3)</f>
        <v>-0.29999999999999716</v>
      </c>
      <c r="L3" s="7">
        <f xml:space="preserve"> F3 - ABS(C3)</f>
        <v>3.4249999999999972</v>
      </c>
      <c r="M3" s="8">
        <f t="shared" ref="M3:M6" si="0" xml:space="preserve"> G3 - ABS(D3)</f>
        <v>0</v>
      </c>
    </row>
    <row r="4" spans="1:13" x14ac:dyDescent="0.2">
      <c r="A4" s="4" t="s">
        <v>7</v>
      </c>
      <c r="B4" s="5">
        <v>23.5</v>
      </c>
      <c r="C4" s="5">
        <v>-44.5</v>
      </c>
      <c r="D4" s="5"/>
      <c r="E4" s="14">
        <v>23.625</v>
      </c>
      <c r="F4" s="14">
        <v>47.625</v>
      </c>
      <c r="G4" s="7"/>
      <c r="H4" s="7">
        <f>5/8</f>
        <v>0.625</v>
      </c>
      <c r="I4" s="7"/>
      <c r="J4" s="7"/>
      <c r="K4" s="7">
        <f xml:space="preserve"> E4 - ABS(B4)</f>
        <v>0.125</v>
      </c>
      <c r="L4" s="7">
        <f xml:space="preserve"> F4 - ABS(C4)</f>
        <v>3.125</v>
      </c>
      <c r="M4" s="8">
        <f t="shared" si="0"/>
        <v>0</v>
      </c>
    </row>
    <row r="5" spans="1:13" x14ac:dyDescent="0.2">
      <c r="A5" s="4" t="s">
        <v>8</v>
      </c>
      <c r="B5" s="5">
        <v>47.4</v>
      </c>
      <c r="C5" s="5">
        <v>-19.899999999999999</v>
      </c>
      <c r="D5" s="5"/>
      <c r="E5" s="14">
        <v>47.5</v>
      </c>
      <c r="F5" s="14">
        <v>23.875</v>
      </c>
      <c r="G5" s="7"/>
      <c r="H5" s="7"/>
      <c r="I5" s="7"/>
      <c r="J5" s="7"/>
      <c r="K5" s="7">
        <f xml:space="preserve"> E5 - ABS(B5)</f>
        <v>0.10000000000000142</v>
      </c>
      <c r="L5" s="7">
        <f xml:space="preserve"> F5 - ABS(C5)</f>
        <v>3.9750000000000014</v>
      </c>
      <c r="M5" s="8">
        <f t="shared" si="0"/>
        <v>0</v>
      </c>
    </row>
    <row r="6" spans="1:13" ht="17" thickBot="1" x14ac:dyDescent="0.25">
      <c r="A6" s="9" t="s">
        <v>9</v>
      </c>
      <c r="B6" s="12">
        <v>23.6</v>
      </c>
      <c r="C6" s="12">
        <v>-20.3</v>
      </c>
      <c r="D6" s="12"/>
      <c r="E6" s="15">
        <v>23.75</v>
      </c>
      <c r="F6" s="15">
        <v>23.875</v>
      </c>
      <c r="G6" s="10"/>
      <c r="H6" s="10"/>
      <c r="I6" s="10"/>
      <c r="J6" s="10"/>
      <c r="K6" s="10">
        <f xml:space="preserve"> E6 - ABS(B6)</f>
        <v>0.14999999999999858</v>
      </c>
      <c r="L6" s="10">
        <f xml:space="preserve"> F6 - ABS(C6)</f>
        <v>3.5749999999999993</v>
      </c>
      <c r="M6" s="11">
        <f t="shared" si="0"/>
        <v>0</v>
      </c>
    </row>
    <row r="7" spans="1:13" x14ac:dyDescent="0.2">
      <c r="J7" s="16" t="s">
        <v>18</v>
      </c>
      <c r="K7">
        <f>AVERAGE(K3:K6)</f>
        <v>1.8750000000000711E-2</v>
      </c>
      <c r="L7">
        <f>AVERAGE(L3:L6)</f>
        <v>3.5249999999999995</v>
      </c>
    </row>
    <row r="8" spans="1:13" ht="17" thickBot="1" x14ac:dyDescent="0.25"/>
    <row r="9" spans="1:13" x14ac:dyDescent="0.2">
      <c r="A9" s="1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/>
    </row>
    <row r="10" spans="1:13" x14ac:dyDescent="0.2">
      <c r="A10" s="4" t="s">
        <v>10</v>
      </c>
      <c r="B10" s="5">
        <v>-23.3</v>
      </c>
      <c r="C10" s="5">
        <v>-44.2</v>
      </c>
      <c r="D10" s="5"/>
      <c r="E10" s="6">
        <v>23.875</v>
      </c>
      <c r="F10" s="6">
        <v>47.625</v>
      </c>
      <c r="G10" s="7"/>
      <c r="H10" s="7"/>
      <c r="I10" s="7"/>
      <c r="J10" s="7"/>
      <c r="K10" s="7">
        <f xml:space="preserve"> E10 - ABS(B10)</f>
        <v>0.57499999999999929</v>
      </c>
      <c r="L10" s="7">
        <f xml:space="preserve"> F10 - ABS(C10)</f>
        <v>3.4249999999999972</v>
      </c>
      <c r="M10" s="8">
        <f t="shared" ref="M10:M13" si="1" xml:space="preserve"> G10 - ABS(D10)</f>
        <v>0</v>
      </c>
    </row>
    <row r="11" spans="1:13" x14ac:dyDescent="0.2">
      <c r="A11" s="4" t="s">
        <v>11</v>
      </c>
      <c r="B11" s="5">
        <v>-47.5</v>
      </c>
      <c r="C11" s="5">
        <v>-44.6</v>
      </c>
      <c r="D11" s="5"/>
      <c r="E11" s="6">
        <v>47.625</v>
      </c>
      <c r="F11" s="6">
        <v>47.625</v>
      </c>
      <c r="G11" s="7"/>
      <c r="H11" s="7"/>
      <c r="I11" s="7"/>
      <c r="J11" s="7"/>
      <c r="K11" s="7">
        <f t="shared" ref="K11" si="2" xml:space="preserve"> E11 - ABS(B11)</f>
        <v>0.125</v>
      </c>
      <c r="L11" s="7">
        <f xml:space="preserve"> F11 - ABS(C11)</f>
        <v>3.0249999999999986</v>
      </c>
      <c r="M11" s="8">
        <f t="shared" si="1"/>
        <v>0</v>
      </c>
    </row>
    <row r="12" spans="1:13" x14ac:dyDescent="0.2">
      <c r="A12" s="4" t="s">
        <v>12</v>
      </c>
      <c r="B12" s="5">
        <v>-24.7</v>
      </c>
      <c r="C12" s="5">
        <v>-19.8</v>
      </c>
      <c r="D12" s="5"/>
      <c r="E12" s="6">
        <v>23.875</v>
      </c>
      <c r="F12" s="6">
        <v>23.375</v>
      </c>
      <c r="G12" s="7"/>
      <c r="H12" s="7"/>
      <c r="I12" s="7"/>
      <c r="J12" s="7"/>
      <c r="K12" s="7">
        <f xml:space="preserve"> E12 - ABS(B12)</f>
        <v>-0.82499999999999929</v>
      </c>
      <c r="L12" s="7">
        <f t="shared" ref="L12" si="3" xml:space="preserve"> F12 - ABS(C12)</f>
        <v>3.5749999999999993</v>
      </c>
      <c r="M12" s="8">
        <f t="shared" si="1"/>
        <v>0</v>
      </c>
    </row>
    <row r="13" spans="1:13" ht="17" thickBot="1" x14ac:dyDescent="0.25">
      <c r="A13" s="9" t="s">
        <v>13</v>
      </c>
      <c r="B13" s="12">
        <v>-48.6</v>
      </c>
      <c r="C13" s="12">
        <v>-20.8</v>
      </c>
      <c r="D13" s="12"/>
      <c r="E13" s="13">
        <v>47.625</v>
      </c>
      <c r="F13" s="13">
        <v>23.375</v>
      </c>
      <c r="G13" s="10"/>
      <c r="H13" s="10"/>
      <c r="I13" s="10"/>
      <c r="J13" s="10"/>
      <c r="K13" s="10">
        <f xml:space="preserve"> E13 - ABS(B13)</f>
        <v>-0.97500000000000142</v>
      </c>
      <c r="L13" s="10">
        <f xml:space="preserve"> F13 - ABS(C13)</f>
        <v>2.5749999999999993</v>
      </c>
      <c r="M13" s="11">
        <f t="shared" si="1"/>
        <v>0</v>
      </c>
    </row>
    <row r="14" spans="1:13" x14ac:dyDescent="0.2">
      <c r="J14" s="16" t="s">
        <v>18</v>
      </c>
      <c r="K14">
        <f>AVERAGE(K10:K13)</f>
        <v>-0.27500000000000036</v>
      </c>
      <c r="L14">
        <f>AVERAGE(L10:L13)</f>
        <v>3.1499999999999986</v>
      </c>
    </row>
  </sheetData>
  <mergeCells count="2">
    <mergeCell ref="A9:M9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2024-04-13T03:23:24Z</dcterms:created>
  <dcterms:modified xsi:type="dcterms:W3CDTF">2024-04-13T23:06:23Z</dcterms:modified>
</cp:coreProperties>
</file>